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226\"/>
    </mc:Choice>
  </mc:AlternateContent>
  <xr:revisionPtr revIDLastSave="0" documentId="8_{1EDF1C80-A1B0-426E-869C-E489EC811C14}" xr6:coauthVersionLast="47" xr6:coauthVersionMax="47" xr10:uidLastSave="{00000000-0000-0000-0000-000000000000}"/>
  <bookViews>
    <workbookView xWindow="-108" yWindow="-108" windowWidth="23256" windowHeight="13896" tabRatio="66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P48" i="9"/>
  <c r="P47" i="9"/>
  <c r="P46" i="9"/>
  <c r="P45" i="9"/>
  <c r="P44" i="9"/>
  <c r="P43" i="9"/>
  <c r="P42" i="9"/>
  <c r="P41" i="9"/>
  <c r="P40" i="9"/>
  <c r="P39" i="9"/>
  <c r="P38" i="9"/>
  <c r="P37" i="9"/>
  <c r="P36" i="9"/>
  <c r="P35" i="9"/>
  <c r="P34" i="9"/>
  <c r="P33" i="9"/>
  <c r="P26" i="9"/>
  <c r="P25" i="9"/>
  <c r="P24" i="9"/>
  <c r="P23" i="9"/>
  <c r="P22" i="9"/>
  <c r="P21" i="9"/>
  <c r="P20" i="9"/>
  <c r="P19" i="9"/>
  <c r="P18" i="9"/>
  <c r="P17" i="9"/>
  <c r="P16" i="9"/>
  <c r="P15" i="9"/>
  <c r="P14" i="9"/>
  <c r="P13" i="9"/>
  <c r="P12" i="9"/>
  <c r="P11" i="9"/>
  <c r="O55" i="9"/>
  <c r="N55" i="9"/>
  <c r="M55" i="9"/>
  <c r="L55" i="9"/>
  <c r="K55" i="9"/>
  <c r="I55" i="9"/>
  <c r="H55" i="9"/>
  <c r="G55" i="9"/>
  <c r="F55" i="9"/>
  <c r="E55" i="9"/>
  <c r="D55" i="9"/>
  <c r="C55" i="9"/>
  <c r="P54" i="9"/>
  <c r="P53" i="9"/>
  <c r="P52" i="9"/>
  <c r="P51" i="9"/>
  <c r="P50" i="9"/>
  <c r="P49" i="9"/>
  <c r="P32" i="9"/>
  <c r="P31" i="9"/>
  <c r="P30" i="9"/>
  <c r="P29" i="9"/>
  <c r="P28" i="9"/>
  <c r="P27" i="9"/>
  <c r="P10" i="9"/>
  <c r="P9" i="9"/>
  <c r="P8" i="9"/>
  <c r="J55" i="9" l="1"/>
  <c r="P7" i="9"/>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<sst xmlns="http://schemas.openxmlformats.org/spreadsheetml/2006/main" count="27525" uniqueCount="3341">
  <si>
    <t>sábado, 10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</si>
  <si>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</si>
  <si>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</si>
  <si>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</si>
  <si>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</si>
  <si>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</si>
  <si>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</si>
  <si>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</si>
  <si>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</si>
  <si>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</si>
  <si>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</si>
  <si>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</si>
  <si>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</si>
  <si>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</si>
  <si>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</si>
  <si>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</si>
  <si>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GENERADOR TERMOELÉCTRICO</t>
  </si>
  <si>
    <t>TV-01</t>
  </si>
  <si>
    <t>10/01/2026 22:16:00</t>
  </si>
  <si>
    <t>10/01/2026 23:45:00</t>
  </si>
  <si>
    <t>DESCONEXIÓN DEL GENERADOR TV DE LA C.T. PARAMONGA POR FALLA</t>
  </si>
  <si>
    <t>NO</t>
  </si>
  <si>
    <t>CONCESIONARIA LINEA DE TRANSMISIÓN LA NIÑA S.A.C.</t>
  </si>
  <si>
    <t>MIGUEL GRAU</t>
  </si>
  <si>
    <t>TRANSFORMADOR 3D</t>
  </si>
  <si>
    <t>ATR-01</t>
  </si>
  <si>
    <t>10/01/2026 06:22:00</t>
  </si>
  <si>
    <t>10/01/2026 07:50:00</t>
  </si>
  <si>
    <t>DESCONEXIÓN DEL TRANSFORMADOR ATR-01 DE 500/200 KV DE LA S.E. MIGUEL GRAU</t>
  </si>
  <si>
    <t>10/01/2026 07:51:00</t>
  </si>
  <si>
    <t>10/01/2026 08:17:00</t>
  </si>
  <si>
    <t>DESCONEXIÓN DEL TRANSFORMADOR ATR-01 DE 500/220 KV DE LA S.E. MIGUEL GRAU</t>
  </si>
  <si>
    <t>EVENTO</t>
  </si>
  <si>
    <t>CONELSUR LT SAC</t>
  </si>
  <si>
    <t>PORTILLO</t>
  </si>
  <si>
    <t>SUBESTACION</t>
  </si>
  <si>
    <t>SS.EE.</t>
  </si>
  <si>
    <t>10/01/2026 00:00:00</t>
  </si>
  <si>
    <t>11/01/2026 00:00:00</t>
  </si>
  <si>
    <t>DECLARACIÓN DE SITUACIÓN EXCEPCIONAL EN LA S.E. PORTILLO 60 kV</t>
  </si>
  <si>
    <t>EGESUR</t>
  </si>
  <si>
    <t>INDEPENDENCIA</t>
  </si>
  <si>
    <t xml:space="preserve">INDEP_G3       </t>
  </si>
  <si>
    <t>10/01/2026 21:14:00</t>
  </si>
  <si>
    <t>DESCONEXIÓN DEL GENERADOR G3 DE LA C.T. INDEPENDNCIA POR FALLA</t>
  </si>
  <si>
    <t>ELECTRO ORIENTE</t>
  </si>
  <si>
    <t>BELAUNDE TERRY - TARAPOTO</t>
  </si>
  <si>
    <t xml:space="preserve">LINEA DE TRANSMISION          </t>
  </si>
  <si>
    <t>L-1018</t>
  </si>
  <si>
    <t>10/01/2026 18:45:00</t>
  </si>
  <si>
    <t>10/01/2026 20:29:00</t>
  </si>
  <si>
    <t>DECLARACIÓN DE SITUACIÓN EXCEPCIONAL EN LA LÍNEA L-1018 (BELAUNDE TERRY - TARAPOTO) DE 138 kV</t>
  </si>
  <si>
    <t>REDESUR</t>
  </si>
  <si>
    <t>SOCABAYA - MOQUEGUA</t>
  </si>
  <si>
    <t>L-2026</t>
  </si>
  <si>
    <t>10/01/2026 00:02:00</t>
  </si>
  <si>
    <t>RECIERRE EXITOSO EN LA LÍNEA L-2026 (SOCABAYA - MOQUEGUA) DE 220 kV</t>
  </si>
  <si>
    <t>SI</t>
  </si>
  <si>
    <t>10/01/2026 00:35:00</t>
  </si>
  <si>
    <t>10/01/2026 00:46:00</t>
  </si>
  <si>
    <t>STATKRAFT S.A</t>
  </si>
  <si>
    <t>MISAPUQUIO</t>
  </si>
  <si>
    <t>CENTRAL HIDROELÉCTRICA</t>
  </si>
  <si>
    <t>CENTRAL</t>
  </si>
  <si>
    <t>10/01/2026 14:35:00</t>
  </si>
  <si>
    <t>DESCONEXIÓN DE LA C.H. MISAPUQUIO POR FALLA</t>
  </si>
  <si>
    <t>YAUPI</t>
  </si>
  <si>
    <t>GENERADOR HIDROELÉCTRICO</t>
  </si>
  <si>
    <t>G4</t>
  </si>
  <si>
    <t>10/01/2026 20:08:00</t>
  </si>
  <si>
    <t>10/01/2026 22:14:00</t>
  </si>
  <si>
    <t>DESCONEXIÓN DEL GENERADOR G4 DE LA C.H. YAUPI POR FALLA</t>
  </si>
  <si>
    <t>RESTRICCIONES OPERATIVAS</t>
  </si>
  <si>
    <t>FECHA</t>
  </si>
  <si>
    <t>HORA
INICIO</t>
  </si>
  <si>
    <t>HORA
FINAL</t>
  </si>
  <si>
    <t>T.Eq.</t>
  </si>
  <si>
    <t>10/01/2026</t>
  </si>
  <si>
    <t>00:00</t>
  </si>
  <si>
    <t>24:00</t>
  </si>
  <si>
    <t>ATLANTICA TRANSMISION SUR S.A.</t>
  </si>
  <si>
    <t>L. POROMA - OCONA</t>
  </si>
  <si>
    <t>LINEA</t>
  </si>
  <si>
    <t>L-5034</t>
  </si>
  <si>
    <t>Capacidad limitado a 750 MVA debido a corte de hilo conductor caído(FASE S) en el tramo T50-T51.</t>
  </si>
  <si>
    <t>11:52</t>
  </si>
  <si>
    <t>CHINANGO S.A.C.</t>
  </si>
  <si>
    <t>C.H. CHIMAY</t>
  </si>
  <si>
    <t>CH</t>
  </si>
  <si>
    <t>Fuera de servicio por alta concentración de sólidos</t>
  </si>
  <si>
    <t>INDISPONIBLE POR INCREMENTO DE SÓLIDOS EN SUSPENSIÓN</t>
  </si>
  <si>
    <t>09:31</t>
  </si>
  <si>
    <t>19:03</t>
  </si>
  <si>
    <t>C.H. YANANGO</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</si>
  <si>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</si>
  <si>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</si>
  <si>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</si>
  <si>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</si>
  <si>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</si>
  <si>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</si>
  <si>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</si>
  <si>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</si>
  <si>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08:31</t>
  </si>
  <si>
    <t>14:18</t>
  </si>
  <si>
    <t>EMPRESA DE GENERACION ELECTRICA SANTA ANA S.A.C.</t>
  </si>
  <si>
    <t>C.H. RENOVANDES H1</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</si>
  <si>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</si>
  <si>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</si>
  <si>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</si>
  <si>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</si>
  <si>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</si>
  <si>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</si>
  <si>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</si>
  <si>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</si>
  <si>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</si>
  <si>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</si>
  <si>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</si>
  <si>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</si>
  <si>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</si>
  <si>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</si>
  <si>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</si>
  <si>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</si>
  <si>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</si>
  <si>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</si>
  <si>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</si>
  <si>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</si>
  <si>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</si>
  <si>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</si>
  <si>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</si>
  <si>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</si>
  <si>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</si>
  <si>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</si>
  <si>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</si>
  <si>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</si>
  <si>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</si>
  <si>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</si>
  <si>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</si>
  <si>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</si>
  <si>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</si>
  <si>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</si>
  <si>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</si>
  <si>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</si>
  <si>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</si>
  <si>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</si>
  <si>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</si>
  <si>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</si>
  <si>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</si>
  <si>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</si>
  <si>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</si>
  <si>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</si>
  <si>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</si>
  <si>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</si>
  <si>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</si>
  <si>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</si>
  <si>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</si>
  <si>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</si>
  <si>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</si>
  <si>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</si>
  <si>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</si>
  <si>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</si>
  <si>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</si>
  <si>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</si>
  <si>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</si>
  <si>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</si>
  <si>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04:01</t>
  </si>
  <si>
    <t>09:41</t>
  </si>
  <si>
    <t>ORYGEN PERU S.A.A.</t>
  </si>
  <si>
    <t>C.H. HUAMPANÍ</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</si>
  <si>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</si>
  <si>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</si>
  <si>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</si>
  <si>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</si>
  <si>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</si>
  <si>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</si>
  <si>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</si>
  <si>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</si>
  <si>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</si>
  <si>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</si>
  <si>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</si>
  <si>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</si>
  <si>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</si>
  <si>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</si>
  <si>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</si>
  <si>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</si>
  <si>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</si>
  <si>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</si>
  <si>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</si>
  <si>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</si>
  <si>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</si>
  <si>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</si>
  <si>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</si>
  <si>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</si>
  <si>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</si>
  <si>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</si>
  <si>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</si>
  <si>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</si>
  <si>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08:25</t>
  </si>
  <si>
    <t>14:12</t>
  </si>
  <si>
    <t>VARI ENERGIA S.A.C.</t>
  </si>
  <si>
    <t>C.H. ANASHIRONI</t>
  </si>
  <si>
    <t>Indisponible por alta concentración de sólidos en suspensión</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</si>
  <si>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</si>
  <si>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</si>
  <si>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</si>
  <si>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</si>
  <si>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</si>
  <si>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</si>
  <si>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</si>
  <si>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</si>
  <si>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</si>
  <si>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</si>
  <si>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</si>
  <si>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</si>
  <si>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</si>
  <si>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</si>
  <si>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</si>
  <si>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</si>
  <si>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10/01/2026 00:00</t>
  </si>
  <si>
    <t>11/01/2026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</si>
  <si>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</si>
  <si>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</si>
  <si>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</si>
  <si>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</si>
  <si>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</si>
  <si>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</si>
  <si>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</si>
  <si>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</si>
  <si>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</si>
  <si>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</si>
  <si>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</si>
  <si>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</si>
  <si>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POROMA - OCONA</t>
  </si>
  <si>
    <t>10/01/2026 05:58</t>
  </si>
  <si>
    <t>10/01/2026 14:54</t>
  </si>
  <si>
    <t>Actividad de emergencia L-5034, por ruptura de conductor</t>
  </si>
  <si>
    <t xml:space="preserve">CORR.     </t>
  </si>
  <si>
    <t>ATN S.A.</t>
  </si>
  <si>
    <t>KIMAN AYLLU</t>
  </si>
  <si>
    <t>AUT-501</t>
  </si>
  <si>
    <t>Restriccion Operativa en el circuito de control de cambiador de tap s del AUT-501</t>
  </si>
  <si>
    <t>BIOENERGIA DEL CHIRA S.A.</t>
  </si>
  <si>
    <t>CA?A BRAVA</t>
  </si>
  <si>
    <t>10/01/2026 18:00</t>
  </si>
  <si>
    <t>La C.T Ca?a Brava para debido a la parada programada de la linea de molienda de ca?a para cambio de masas del molino secador.</t>
  </si>
  <si>
    <t xml:space="preserve">PREV.     </t>
  </si>
  <si>
    <t>G</t>
  </si>
  <si>
    <t>CHIMAY</t>
  </si>
  <si>
    <t>10/01/2026 11:52</t>
  </si>
  <si>
    <t>Fuera de servicio por alta concentracion de solidos 2.1 gr/lt, caudal 250 m3/seg</t>
  </si>
  <si>
    <t>F</t>
  </si>
  <si>
    <t>YANANGO</t>
  </si>
  <si>
    <t>10/01/2026 09:31</t>
  </si>
  <si>
    <t>10/01/2026 19:03</t>
  </si>
  <si>
    <t>Fuera de servicio por alta concentracion de solidos 7.5 gr/lt, caudal 65 m3/seg</t>
  </si>
  <si>
    <t>CALLAHUANCA (CNS)</t>
  </si>
  <si>
    <t>S.E.</t>
  </si>
  <si>
    <t>RELE DIFERENCIAL DE BARRAS DE CALLAHUANCA 220KV INOPERATIVO</t>
  </si>
  <si>
    <t>SANTUARIO</t>
  </si>
  <si>
    <t>ACOPLE 138</t>
  </si>
  <si>
    <t>En servicio barra 2,uso en grupo N1 Charcani V con interruptor de acoplamiento, por falla</t>
  </si>
  <si>
    <t>ARICOTA II</t>
  </si>
  <si>
    <t>10/01/2026 07:32</t>
  </si>
  <si>
    <t>10/01/2026 10:08</t>
  </si>
  <si>
    <t>MANTENIMIENTO ELECTROMECANICO 1</t>
  </si>
  <si>
    <t>10/01/2026 11:22</t>
  </si>
  <si>
    <t>Prueba de operacion satisfactoria. A las 11:22 se declara disponible la unidad G1 de la CH. Aricota 2</t>
  </si>
  <si>
    <t>PRUEBA</t>
  </si>
  <si>
    <t>CT INDEPENDENCIA</t>
  </si>
  <si>
    <t>TR1 (Reserva)</t>
  </si>
  <si>
    <t>Transformador E/S con el Conmutador de Taps sin carga Deshabilitado</t>
  </si>
  <si>
    <t>T-30</t>
  </si>
  <si>
    <t>Mantenimiento correctivo del transformador de potencia en reserva - DELCROSA</t>
  </si>
  <si>
    <t>10/01/2026 21:14</t>
  </si>
  <si>
    <t>Desconexion intempestiva de la Unidad de Generacion G3 de la CT. Independencia por falla - perdida de se?al entre la WECS (Sistema de control del motor) y el PLC. La unidad queda indisponible por mantenimiento correctivo de lazo de comunicacion WECS - PLC.</t>
  </si>
  <si>
    <t>NUEVA JAEN</t>
  </si>
  <si>
    <t>TPA014</t>
  </si>
  <si>
    <t>Energizado por pruebas previo a su integracion.</t>
  </si>
  <si>
    <t>INTIPAMPA</t>
  </si>
  <si>
    <t>IPT2</t>
  </si>
  <si>
    <t>PRUEBAS PREVIAS A SU INTEGRACION</t>
  </si>
  <si>
    <t>P.ENERG</t>
  </si>
  <si>
    <t>INTIPAMPA EXPANSION</t>
  </si>
  <si>
    <t>10/01/2026 06:00</t>
  </si>
  <si>
    <t>10/01/2026 17:30</t>
  </si>
  <si>
    <t>ENERGIZACION DE CENTRAL EXPANSION INTIPAMPA POR PRUEBAS</t>
  </si>
  <si>
    <t>PUNTA LOMITAS</t>
  </si>
  <si>
    <t>CENTRAL PUNTA LOMITAS: 01 WTG FUERA DE SERVICIO POR REPARACION DE FALLAS MAYORES</t>
  </si>
  <si>
    <t>GM OPERACIONES S.A.C.</t>
  </si>
  <si>
    <t>REFINERIA TALARA</t>
  </si>
  <si>
    <t>Mantenimiento de caldera debido a falla del equipo. Se adelanta mtto programado.</t>
  </si>
  <si>
    <t>R</t>
  </si>
  <si>
    <t>GR PAINO SOCIEDAD ANONIMA CERRADA</t>
  </si>
  <si>
    <t>DUNA HUAMBOS</t>
  </si>
  <si>
    <t>BC 034</t>
  </si>
  <si>
    <t>TODO EL BANCO DE CONDENSADORES INDISPONIBLE POR FALLA EN CABLE DE ALIMENTACION 34.5 kV</t>
  </si>
  <si>
    <t>HIDRANDINA</t>
  </si>
  <si>
    <t>CHIMBOTE SUR - NEPE?A</t>
  </si>
  <si>
    <t>L-1112</t>
  </si>
  <si>
    <t>10/01/2026 14:00</t>
  </si>
  <si>
    <t>Hidrolavado de la linea 138 kV L-1112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</si>
  <si>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</si>
  <si>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</si>
  <si>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</si>
  <si>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</si>
  <si>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</si>
  <si>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</si>
  <si>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</si>
  <si>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</si>
  <si>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</si>
  <si>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</si>
  <si>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PARAMONGA N. - CONOCOCHA</t>
  </si>
  <si>
    <t>L-2278</t>
  </si>
  <si>
    <t>10/01/2026 08:17</t>
  </si>
  <si>
    <t>10/01/2026 15:30</t>
  </si>
  <si>
    <t>CORTAR VEGETACION PELIGROSA L2278CC.  (R0123052)</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</si>
  <si>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</si>
  <si>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</si>
  <si>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</si>
  <si>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</si>
  <si>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</si>
  <si>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</si>
  <si>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</si>
  <si>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</si>
  <si>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</si>
  <si>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</si>
  <si>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</si>
  <si>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</si>
  <si>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EXISTENTE</t>
  </si>
  <si>
    <t>10/01/2026 07:39</t>
  </si>
  <si>
    <t>10/01/2026 16:00</t>
  </si>
  <si>
    <t>CIERRE DEL ACOPLE PARA REALIZAR TERMOGRAFIA Y CORONOGRAFIA</t>
  </si>
  <si>
    <t>CL-1101</t>
  </si>
  <si>
    <t>TERMOGRAFIA Y CORONOGRAFIA. REQUIERE CAMBIO DE BARRA SOLO DE LA PROPIA BAHIA</t>
  </si>
  <si>
    <t>TR1</t>
  </si>
  <si>
    <t>TERMOGRAFIA Y CORONOGRAFIA. REQUIERE CAMBIO DE BARRA SOLO DE LA PROPIA BAHIA EN LADO 138 KV</t>
  </si>
  <si>
    <t>TR2</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</si>
  <si>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</si>
  <si>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</si>
  <si>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</si>
  <si>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</si>
  <si>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</si>
  <si>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</si>
  <si>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</si>
  <si>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</si>
  <si>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</si>
  <si>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</si>
  <si>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10/01/2026 23:59</t>
  </si>
  <si>
    <t>El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</si>
  <si>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</si>
  <si>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</si>
  <si>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</si>
  <si>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</si>
  <si>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ORAZUL ENERGY PERU</t>
  </si>
  <si>
    <t>CA?ON DEL PATO</t>
  </si>
  <si>
    <t>10/01/2026 07:44</t>
  </si>
  <si>
    <t>10/01/2026 10:03</t>
  </si>
  <si>
    <t>REGULACION DE PRESION SISTEMA HPCU U3</t>
  </si>
  <si>
    <t>10/01/2026 10:35</t>
  </si>
  <si>
    <t>10/01/2026 10:39</t>
  </si>
  <si>
    <t>PRUEBAS OPERATIVAS PREVIO A DECLARAR SU DISPONIBILIDAD.</t>
  </si>
  <si>
    <t>CH HER 1</t>
  </si>
  <si>
    <t xml:space="preserve">CENTRAL                  </t>
  </si>
  <si>
    <t>10/01/2026 03:55</t>
  </si>
  <si>
    <t>10/01/2026 12:36</t>
  </si>
  <si>
    <t>Fuera de servicio por alta concentracion de solidos 6.5 gr/lt, caudal de 31 m3/seg</t>
  </si>
  <si>
    <t>HUAMPANI</t>
  </si>
  <si>
    <t>10/01/2026 04:01</t>
  </si>
  <si>
    <t>10/01/2026 09:41</t>
  </si>
  <si>
    <t>HUINCO</t>
  </si>
  <si>
    <t>10/01/2026 13:07</t>
  </si>
  <si>
    <t>10/01/2026 15:08</t>
  </si>
  <si>
    <t>Mantenimiento correctivo por falla del sensor del presostato de proteccion minima presion de la unidad hidraulica.</t>
  </si>
  <si>
    <t>PETRAMAS</t>
  </si>
  <si>
    <t>DO?A CATALINA</t>
  </si>
  <si>
    <t>MANTENIMIENTO DE CULATAS Y PISTONES/MANTENIMIENTO INTEGRAL DEL GENERADOR ELECTRICO/MANTENIMIENTO DE RADIADOR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</si>
  <si>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</si>
  <si>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</si>
  <si>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</si>
  <si>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</si>
  <si>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</si>
  <si>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</si>
  <si>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AZANGARO</t>
  </si>
  <si>
    <t>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</si>
  <si>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</si>
  <si>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</si>
  <si>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</si>
  <si>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</si>
  <si>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</si>
  <si>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ALTO PRADERA</t>
  </si>
  <si>
    <t>L-2088</t>
  </si>
  <si>
    <t>10/01/2026 09:25</t>
  </si>
  <si>
    <t>10/01/2026 16:03</t>
  </si>
  <si>
    <t>REPARACION DE HEBRAS ROTAS EN VANO DE LA ESTRUCTURA T62 - FASE INFERIOR, VOLTAN. REQUIERE L-2093 CON RECIERRES DESHABILITADOS. (R0127011)</t>
  </si>
  <si>
    <t>BARRA220-A</t>
  </si>
  <si>
    <t>10/01/2026 07:23</t>
  </si>
  <si>
    <t>10/01/2026 16:05</t>
  </si>
  <si>
    <t>FUERA DE SERVICIO DEBIDO A TRABAJOS DE CL-2099. (R0126171)</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</si>
  <si>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</si>
  <si>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</si>
  <si>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</si>
  <si>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</si>
  <si>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</si>
  <si>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</si>
  <si>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</si>
  <si>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</si>
  <si>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</si>
  <si>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</si>
  <si>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</si>
  <si>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</si>
  <si>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</si>
  <si>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</si>
  <si>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</si>
  <si>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</si>
  <si>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</si>
  <si>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</si>
  <si>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</si>
  <si>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</si>
  <si>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</si>
  <si>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</si>
  <si>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</si>
  <si>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</si>
  <si>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</si>
  <si>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</si>
  <si>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</si>
  <si>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</si>
  <si>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</si>
  <si>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</si>
  <si>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</si>
  <si>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</si>
  <si>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</si>
  <si>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</si>
  <si>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</si>
  <si>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</si>
  <si>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</si>
  <si>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</si>
  <si>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</si>
  <si>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</si>
  <si>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</si>
  <si>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</si>
  <si>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</si>
  <si>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</si>
  <si>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CL1042</t>
  </si>
  <si>
    <t>Cambio del tablero completo de proteccion de la linea L-1042</t>
  </si>
  <si>
    <t>SHOUGESA</t>
  </si>
  <si>
    <t>SAN NICOLAS</t>
  </si>
  <si>
    <t>TV3</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</si>
  <si>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</si>
  <si>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</si>
  <si>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</si>
  <si>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</si>
  <si>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</si>
  <si>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</si>
  <si>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SANTO DOMINGO DE LOS OLLEROS</t>
  </si>
  <si>
    <t>Seguimiento al hardware del up grade unidad TG1</t>
  </si>
  <si>
    <t>Actualizacion de SCI de la TG1</t>
  </si>
  <si>
    <t>Instalacion intercambiador de calor del sistema lubricacion TG1</t>
  </si>
  <si>
    <t>Implementacion de upgrade CEMS</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</si>
  <si>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</si>
  <si>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</si>
  <si>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</si>
  <si>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</si>
  <si>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</si>
  <si>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</si>
  <si>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</si>
  <si>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</si>
  <si>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</si>
  <si>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</si>
  <si>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</si>
  <si>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</si>
  <si>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</si>
  <si>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</si>
  <si>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BARRA A_220 kV</t>
  </si>
  <si>
    <t>10/01/2026 23:00</t>
  </si>
  <si>
    <t>CORREGIR UNIDAD DE BAHIA DEL 87B DE LA L-2002, ACTIVIDAD CON RIESGO DE DISPARO. (R0127032)</t>
  </si>
  <si>
    <t>CHILCA-CTM</t>
  </si>
  <si>
    <t>SA-5117_BarraA</t>
  </si>
  <si>
    <t>BRAZO INFERIOR DEL SECCIONADOR SA-5117 (17.9.24) CON POSIBLE ROTURAS DE LA CREMALLERA INTERIOR. DISPONIBLE PARA MANIOBRAS DE FORMA LOCAL DESDE NIVEL CERO (10.12.24).</t>
  </si>
  <si>
    <t>10/01/2026 08:00</t>
  </si>
  <si>
    <t>10/01/2026 16:55</t>
  </si>
  <si>
    <t>REORDENAMIENTO DE ANILLOS DE COMUNICACION DE FIBRA OPTICA Y MONTAJE DE 4 ODF EN LOS TABLEROS DE CONTROL D00+W00 Y D00+W01. ACTIVIDAD CON PERDIDA DE SUPERVISION MAYOR A 10 MINUTOS. (R0127070)</t>
  </si>
  <si>
    <t>CL-2099</t>
  </si>
  <si>
    <t>10/01/2026 08:30</t>
  </si>
  <si>
    <t>10/01/2026 15:40</t>
  </si>
  <si>
    <t>ENGOMADO DE AISLAMIENTO EN CELDA, ACTIVIDAD CON BARRA  A  FUERA DE SERVICIO. (R0126171)</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</si>
  <si>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</si>
  <si>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</si>
  <si>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</si>
  <si>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</si>
  <si>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</si>
  <si>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</si>
  <si>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</si>
  <si>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</si>
  <si>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</si>
  <si>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</si>
  <si>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</si>
  <si>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</si>
  <si>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</si>
  <si>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</si>
  <si>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</si>
  <si>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</si>
  <si>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</si>
  <si>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</si>
  <si>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</si>
  <si>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</si>
  <si>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</si>
  <si>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</si>
  <si>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</si>
  <si>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</si>
  <si>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</si>
  <si>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</si>
  <si>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</si>
  <si>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</si>
  <si>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</si>
  <si>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</si>
  <si>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</si>
  <si>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</si>
  <si>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</si>
  <si>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</si>
  <si>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</si>
  <si>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</si>
  <si>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</si>
  <si>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</si>
  <si>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</si>
  <si>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</si>
  <si>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</si>
  <si>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</si>
  <si>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</si>
  <si>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</si>
  <si>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</si>
  <si>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</si>
  <si>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</si>
  <si>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</si>
  <si>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</si>
  <si>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</si>
  <si>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</si>
  <si>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</si>
  <si>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</si>
  <si>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</si>
  <si>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</si>
  <si>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</si>
  <si>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</si>
  <si>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</si>
  <si>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</si>
  <si>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</si>
  <si>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</si>
  <si>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</si>
  <si>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</si>
  <si>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</si>
  <si>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</si>
  <si>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</si>
  <si>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</si>
  <si>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</si>
  <si>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</si>
  <si>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</si>
  <si>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</si>
  <si>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</si>
  <si>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</si>
  <si>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</si>
  <si>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</si>
  <si>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</si>
  <si>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</si>
  <si>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</si>
  <si>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</si>
  <si>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</si>
  <si>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</si>
  <si>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</si>
  <si>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</si>
  <si>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</si>
  <si>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</si>
  <si>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</si>
  <si>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</si>
  <si>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</si>
  <si>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</si>
  <si>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</si>
  <si>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</si>
  <si>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</si>
  <si>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</si>
  <si>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</si>
  <si>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</si>
  <si>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</si>
  <si>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</si>
  <si>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</si>
  <si>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</si>
  <si>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</si>
  <si>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</si>
  <si>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</si>
  <si>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</si>
  <si>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</si>
  <si>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</si>
  <si>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</si>
  <si>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</si>
  <si>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</si>
  <si>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</si>
  <si>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</si>
  <si>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</si>
  <si>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</si>
  <si>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</si>
  <si>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</si>
  <si>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</si>
  <si>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</si>
  <si>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</si>
  <si>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</si>
  <si>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</si>
  <si>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</si>
  <si>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</si>
  <si>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</si>
  <si>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</si>
  <si>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</si>
  <si>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</si>
  <si>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</si>
  <si>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</si>
  <si>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</si>
  <si>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</si>
  <si>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</si>
  <si>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</si>
  <si>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</si>
  <si>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</si>
  <si>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</si>
  <si>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</si>
  <si>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</si>
  <si>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</si>
  <si>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</si>
  <si>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</si>
  <si>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</si>
  <si>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</si>
  <si>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</si>
  <si>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</si>
  <si>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</si>
  <si>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</si>
  <si>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</si>
  <si>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</si>
  <si>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</si>
  <si>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</si>
  <si>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</si>
  <si>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</si>
  <si>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</si>
  <si>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</si>
  <si>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</si>
  <si>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</si>
  <si>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</si>
  <si>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</si>
  <si>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</si>
  <si>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</si>
  <si>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</si>
  <si>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</si>
  <si>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</si>
  <si>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</si>
  <si>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</si>
  <si>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</si>
  <si>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</si>
  <si>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</si>
  <si>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</si>
  <si>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</si>
  <si>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</si>
  <si>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</si>
  <si>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</si>
  <si>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</si>
  <si>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</si>
  <si>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</si>
  <si>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</si>
  <si>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</si>
  <si>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</si>
  <si>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</si>
  <si>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</si>
  <si>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</si>
  <si>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</si>
  <si>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</si>
  <si>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</si>
  <si>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</si>
  <si>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</si>
  <si>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</si>
  <si>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</si>
  <si>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</si>
  <si>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</si>
  <si>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</si>
  <si>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</si>
  <si>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</si>
  <si>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</si>
  <si>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</si>
  <si>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</si>
  <si>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</si>
  <si>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</si>
  <si>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</si>
  <si>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</si>
  <si>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</si>
  <si>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</si>
  <si>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</si>
  <si>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</si>
  <si>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</si>
  <si>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</si>
  <si>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</si>
  <si>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</si>
  <si>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</si>
  <si>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</si>
  <si>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</si>
  <si>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</si>
  <si>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</si>
  <si>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</si>
  <si>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</si>
  <si>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</si>
  <si>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</si>
  <si>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</si>
  <si>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</si>
  <si>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</si>
  <si>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</si>
  <si>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</si>
  <si>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</si>
  <si>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</si>
  <si>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</si>
  <si>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</si>
  <si>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</si>
  <si>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</si>
  <si>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</si>
  <si>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</si>
  <si>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</si>
  <si>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</si>
  <si>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</si>
  <si>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</si>
  <si>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</si>
  <si>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</si>
  <si>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</si>
  <si>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</si>
  <si>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</si>
  <si>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</si>
  <si>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</si>
  <si>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</si>
  <si>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</si>
  <si>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</si>
  <si>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</si>
  <si>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</si>
  <si>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</si>
  <si>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</si>
  <si>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</si>
  <si>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</si>
  <si>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</si>
  <si>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</si>
  <si>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</si>
  <si>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</si>
  <si>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</si>
  <si>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</si>
  <si>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</si>
  <si>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</si>
  <si>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</si>
  <si>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</si>
  <si>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</si>
  <si>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</si>
  <si>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</si>
  <si>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</si>
  <si>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</si>
  <si>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</si>
  <si>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</si>
  <si>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</si>
  <si>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</si>
  <si>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</si>
  <si>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</si>
  <si>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</si>
  <si>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</si>
  <si>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</si>
  <si>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</si>
  <si>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</si>
  <si>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</si>
  <si>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</si>
  <si>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</si>
  <si>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</si>
  <si>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</si>
  <si>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</si>
  <si>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</si>
  <si>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</si>
  <si>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</si>
  <si>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</si>
  <si>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</si>
  <si>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</si>
  <si>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</si>
  <si>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</si>
  <si>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</si>
  <si>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</si>
  <si>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</si>
  <si>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</si>
  <si>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</si>
  <si>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</si>
  <si>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</si>
  <si>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</si>
  <si>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</si>
  <si>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</si>
  <si>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</si>
  <si>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</si>
  <si>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</si>
  <si>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</si>
  <si>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</si>
  <si>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</si>
  <si>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</si>
  <si>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</si>
  <si>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</si>
  <si>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</si>
  <si>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</si>
  <si>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</si>
  <si>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</si>
  <si>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</si>
  <si>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</si>
  <si>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</si>
  <si>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</si>
  <si>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</si>
  <si>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</si>
  <si>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</si>
  <si>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</si>
  <si>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</si>
  <si>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</si>
  <si>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</si>
  <si>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</si>
  <si>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</si>
  <si>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</si>
  <si>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</si>
  <si>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</si>
  <si>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</si>
  <si>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</si>
  <si>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</si>
  <si>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</si>
  <si>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</si>
  <si>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</si>
  <si>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</si>
  <si>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</si>
  <si>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</si>
  <si>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</si>
  <si>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</si>
  <si>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</si>
  <si>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</si>
  <si>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</si>
  <si>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</si>
  <si>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</si>
  <si>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</si>
  <si>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</si>
  <si>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</si>
  <si>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</si>
  <si>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</si>
  <si>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</si>
  <si>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</si>
  <si>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</si>
  <si>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</si>
  <si>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</si>
  <si>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</si>
  <si>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</si>
  <si>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</si>
  <si>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</si>
  <si>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</si>
  <si>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</si>
  <si>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</si>
  <si>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</si>
  <si>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</si>
  <si>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</si>
  <si>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</si>
  <si>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</si>
  <si>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</si>
  <si>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</si>
  <si>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</si>
  <si>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</si>
  <si>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</si>
  <si>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</si>
  <si>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</si>
  <si>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</si>
  <si>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</si>
  <si>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</si>
  <si>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</si>
  <si>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</si>
  <si>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</si>
  <si>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</si>
  <si>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</si>
  <si>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</si>
  <si>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</si>
  <si>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</si>
  <si>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</si>
  <si>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</si>
  <si>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</si>
  <si>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</si>
  <si>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</si>
  <si>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</si>
  <si>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</si>
  <si>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</si>
  <si>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</si>
  <si>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</si>
  <si>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</si>
  <si>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</si>
  <si>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</si>
  <si>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</si>
  <si>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</si>
  <si>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</si>
  <si>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</si>
  <si>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</si>
  <si>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</si>
  <si>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</si>
  <si>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</si>
  <si>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</si>
  <si>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</si>
  <si>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</si>
  <si>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</si>
  <si>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</si>
  <si>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</si>
  <si>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</si>
  <si>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</si>
  <si>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</si>
  <si>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</si>
  <si>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</si>
  <si>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</si>
  <si>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</si>
  <si>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</si>
  <si>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</si>
  <si>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</si>
  <si>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</si>
  <si>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</si>
  <si>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</si>
  <si>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</si>
  <si>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</si>
  <si>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</si>
  <si>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</si>
  <si>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</si>
  <si>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</si>
  <si>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</si>
  <si>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</si>
  <si>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</si>
  <si>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</si>
  <si>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</si>
  <si>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</si>
  <si>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</si>
  <si>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</si>
  <si>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</si>
  <si>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</si>
  <si>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</si>
  <si>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</si>
  <si>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</si>
  <si>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</si>
  <si>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</si>
  <si>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</si>
  <si>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</si>
  <si>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</si>
  <si>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</si>
  <si>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</si>
  <si>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</si>
  <si>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</si>
  <si>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</si>
  <si>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</si>
  <si>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</si>
  <si>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</si>
  <si>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</si>
  <si>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</si>
  <si>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</si>
  <si>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</si>
  <si>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</si>
  <si>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</si>
  <si>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</si>
  <si>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</si>
  <si>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</si>
  <si>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</si>
  <si>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</si>
  <si>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</si>
  <si>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</si>
  <si>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</si>
  <si>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</si>
  <si>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</si>
  <si>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</si>
  <si>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</si>
  <si>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</si>
  <si>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</si>
  <si>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</si>
  <si>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</si>
  <si>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</si>
  <si>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</si>
  <si>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</si>
  <si>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</si>
  <si>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</si>
  <si>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</si>
  <si>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</si>
  <si>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</si>
  <si>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</si>
  <si>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</si>
  <si>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</si>
  <si>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</si>
  <si>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</si>
  <si>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</si>
  <si>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</si>
  <si>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</si>
  <si>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</si>
  <si>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</si>
  <si>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</si>
  <si>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</si>
  <si>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</si>
  <si>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</si>
  <si>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</si>
  <si>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</si>
  <si>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</si>
  <si>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</si>
  <si>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</si>
  <si>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</si>
  <si>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</si>
  <si>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</si>
  <si>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</si>
  <si>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</si>
  <si>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</si>
  <si>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</si>
  <si>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</si>
  <si>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</si>
  <si>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</si>
  <si>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</si>
  <si>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</si>
  <si>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</si>
  <si>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</si>
  <si>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</si>
  <si>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</si>
  <si>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</si>
  <si>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</si>
  <si>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</si>
  <si>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</si>
  <si>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</si>
  <si>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</si>
  <si>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</si>
  <si>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</si>
  <si>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</si>
  <si>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</si>
  <si>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</si>
  <si>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</si>
  <si>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</si>
  <si>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</si>
  <si>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</si>
  <si>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</si>
  <si>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</si>
  <si>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</si>
  <si>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</si>
  <si>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</si>
  <si>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</si>
  <si>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</si>
  <si>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</si>
  <si>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</si>
  <si>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</si>
  <si>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</si>
  <si>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</si>
  <si>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</si>
  <si>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</si>
  <si>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</si>
  <si>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</si>
  <si>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</si>
  <si>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</si>
  <si>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</si>
  <si>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</si>
  <si>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</si>
  <si>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jueves, 1 de Enero del 2026 - sábado, 10 de Enero del 2026</t>
  </si>
  <si>
    <t>EVOLUCIÓN DE LA PRODUCCIÓN DE LA ENERGÍA DIARIA DE LOS INTEGRANTES DEL COES (MWh)</t>
  </si>
  <si>
    <t>UNIDAD</t>
  </si>
  <si>
    <t>TIPO</t>
  </si>
  <si>
    <t>Enero</t>
  </si>
  <si>
    <t>C.T. MAPLE ETANOL</t>
  </si>
  <si>
    <t>C.T. SAN JACINTO</t>
  </si>
  <si>
    <t>C.H. SANTA ROSA I</t>
  </si>
  <si>
    <t>C.H. SANTA ROSA II</t>
  </si>
  <si>
    <t>C.S. COENERGY</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</si>
  <si>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</si>
  <si>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</si>
  <si>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</si>
  <si>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</si>
  <si>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</si>
  <si>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</si>
  <si>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</si>
  <si>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</si>
  <si>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</si>
  <si>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</si>
  <si>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</si>
  <si>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</si>
  <si>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</si>
  <si>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</si>
  <si>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</si>
  <si>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</si>
  <si>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</si>
  <si>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</si>
  <si>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</si>
  <si>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</si>
  <si>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</si>
  <si>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</si>
  <si>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</si>
  <si>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</si>
  <si>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</si>
  <si>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</si>
  <si>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</si>
  <si>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</si>
  <si>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</si>
  <si>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</si>
  <si>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</si>
  <si>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</si>
  <si>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</si>
  <si>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</si>
  <si>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</si>
  <si>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</si>
  <si>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</si>
  <si>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</si>
  <si>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</si>
  <si>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</si>
  <si>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</si>
  <si>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</si>
  <si>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</si>
  <si>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</si>
  <si>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</si>
  <si>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</si>
  <si>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</si>
  <si>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</si>
  <si>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</si>
  <si>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</si>
  <si>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</si>
  <si>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</si>
  <si>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</si>
  <si>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</si>
  <si>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</si>
  <si>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</si>
  <si>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</si>
  <si>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</si>
  <si>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</si>
  <si>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</si>
  <si>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</si>
  <si>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</si>
  <si>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</si>
  <si>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</si>
  <si>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</si>
  <si>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</si>
  <si>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</si>
  <si>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</si>
  <si>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</si>
  <si>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</si>
  <si>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</si>
  <si>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</si>
  <si>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</si>
  <si>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</si>
  <si>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</si>
  <si>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</si>
  <si>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</si>
  <si>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</si>
  <si>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</si>
  <si>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</si>
  <si>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</si>
  <si>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</si>
  <si>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</si>
  <si>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</si>
  <si>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</si>
  <si>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</si>
  <si>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</si>
  <si>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</si>
  <si>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</si>
  <si>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</si>
  <si>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</si>
  <si>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</si>
  <si>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</si>
  <si>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</si>
  <si>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</si>
  <si>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</si>
  <si>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</si>
  <si>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</si>
  <si>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</si>
  <si>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</si>
  <si>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</si>
  <si>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</si>
  <si>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</si>
  <si>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</si>
  <si>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</si>
  <si>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</si>
  <si>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</si>
  <si>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</si>
  <si>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</si>
  <si>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</si>
  <si>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</si>
  <si>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</si>
  <si>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</si>
  <si>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</si>
  <si>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</si>
  <si>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</si>
  <si>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</si>
  <si>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</si>
  <si>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</si>
  <si>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</si>
  <si>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</si>
  <si>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</si>
  <si>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</si>
  <si>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</si>
  <si>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10/01/2026 14:15:00</t>
  </si>
  <si>
    <t>10/01/2026 14:13:00</t>
  </si>
  <si>
    <t>NO IDENTIFICADO</t>
  </si>
  <si>
    <t>...</t>
  </si>
  <si>
    <t>10/01/2026 17:18:00</t>
  </si>
  <si>
    <t>10/01/2026 17:17:00</t>
  </si>
  <si>
    <t>10/01/2026 22:31:00</t>
  </si>
  <si>
    <t>MAPLE- BAGAZO</t>
  </si>
  <si>
    <t>POR COGENERACION</t>
  </si>
  <si>
    <t>SAN_JACINTO - BAGAZO</t>
  </si>
  <si>
    <t>AGROLMOS TV1 &amp; TV2 - BAGAZO</t>
  </si>
  <si>
    <t>10/01/2026 01:51:00</t>
  </si>
  <si>
    <t>AGROLMOS TV1 - BAGAZO</t>
  </si>
  <si>
    <t>10/01/2026 02:00:17</t>
  </si>
  <si>
    <t>10/01/2026 02:20:10</t>
  </si>
  <si>
    <t>CASA GRANDE TV1 &amp; TV3 - BAGAZO</t>
  </si>
  <si>
    <t>INDEPENDENCIA GAS</t>
  </si>
  <si>
    <t>10/01/2026 06:55:00</t>
  </si>
  <si>
    <t>10/01/2026 06:44:00</t>
  </si>
  <si>
    <t>POR POTENCIA O ENERGIA</t>
  </si>
  <si>
    <t>10/01/2026 09:22:00</t>
  </si>
  <si>
    <t>10/01/2026 09:17:00</t>
  </si>
  <si>
    <t>MALACAS1 TG6 - GAS</t>
  </si>
  <si>
    <t>10/01/2026 00:05:00</t>
  </si>
  <si>
    <t>10/01/2026 06:39:00</t>
  </si>
  <si>
    <t>10/01/2026 06:26:00</t>
  </si>
  <si>
    <t>CHILCA1 CCOMB TG1 &amp; TG2 &amp; TG3 - GAS</t>
  </si>
  <si>
    <t>CHILCA2 CCOMB TG41 - GAS</t>
  </si>
  <si>
    <t>FENIX CCOMB GT11 &amp; GT12 - GAS</t>
  </si>
  <si>
    <t>REF_TALARA TV1 - NLH_RFG</t>
  </si>
  <si>
    <t>10/01/2026 17:06:00</t>
  </si>
  <si>
    <t>REF_TALARA TV2 - NLH_RFG</t>
  </si>
  <si>
    <t>10/01/2026 22:41:00</t>
  </si>
  <si>
    <t>KALLPA TG1 - GAS</t>
  </si>
  <si>
    <t>10/01/2026 03:56:00</t>
  </si>
  <si>
    <t>10/01/2026 03:25:00</t>
  </si>
  <si>
    <t>KALLPA TG2 - GAS</t>
  </si>
  <si>
    <t>10/01/2026 06:45:00</t>
  </si>
  <si>
    <t>KALLPA TG3 - GAS</t>
  </si>
  <si>
    <t>10/01/2026 08:26:00</t>
  </si>
  <si>
    <t>A MINIMA CARGA</t>
  </si>
  <si>
    <t>10/01/2026 23:55:00</t>
  </si>
  <si>
    <t>LAS FLORES TG1 - GAS</t>
  </si>
  <si>
    <t>10/01/2026 09:18:00</t>
  </si>
  <si>
    <t>10/01/2026 23:48:00</t>
  </si>
  <si>
    <t>VENTANILLA CCOMB TG3 &amp; TG4 - GAS F.DIRECTO</t>
  </si>
  <si>
    <t>10/01/2026 02:16:00</t>
  </si>
  <si>
    <t>VENTANILLA CCOMB TG3 &amp; TG4 - GAS</t>
  </si>
  <si>
    <t>10/01/2026 11:45:00</t>
  </si>
  <si>
    <t>HUAYCOLORO - BIOGAS</t>
  </si>
  <si>
    <t>LA GRINGA V - BIOGAS</t>
  </si>
  <si>
    <t>DONA CATALINA  - BIOGAS</t>
  </si>
  <si>
    <t>CALLAO - BIOGAS</t>
  </si>
  <si>
    <t>Hora Inicio y Fin de Indisponibilidades de las Unidades de Generación SEIN</t>
  </si>
  <si>
    <t>La C.T Caña Brava para debido a la parada programada de la línea de molienda de caña para cambio de masas del molino secador.</t>
  </si>
  <si>
    <t>Fuera de servicio por alta concentración de sólidos 2.1 gr/lt, caudal 250 m3/seg</t>
  </si>
  <si>
    <t>Fuera de servicio por alta concentración de sólidos 7.5 gr/lt, caudal 65 m3/seg</t>
  </si>
  <si>
    <t>MANTENIMIENTO ELECTROMECÁNICO 1</t>
  </si>
  <si>
    <t>Desconexión intempestiva de la Unidad de Generación G3 de la CT. Independencia por falla - perdida de señal entre la WECS (Sistema de control del motor) y el PLC. La unidad queda indisponible por mantenimiento correctivo de lazo de comunicación WECS - PLC.</t>
  </si>
  <si>
    <t>Unidad TV de la CT Las Flores fuera de servicio por reparación de caja reductora de turbina</t>
  </si>
  <si>
    <t>CAÑÓN DEL PATO</t>
  </si>
  <si>
    <t>Fuera de servicio por alta concentración de solidos 6.5 gr/lt, caudal de 31 m3/seg</t>
  </si>
  <si>
    <t>HUAMPANÍ</t>
  </si>
  <si>
    <t>Mantenimiento correctivo por falla del sensor del presostato de protección mínima presión de la unidad hidráulica.</t>
  </si>
  <si>
    <t>DOÑA CATALINA</t>
  </si>
  <si>
    <t>SAN NICOLÁS</t>
  </si>
  <si>
    <t>Indisponible para inspección de tubos en el hogar de la caldera 3 y celda del auxiliar N° 3</t>
  </si>
  <si>
    <t>Instalación intercambiador de calor del sistema lubricación TG1</t>
  </si>
  <si>
    <t>Implementación de upgrade CEMS</t>
  </si>
  <si>
    <t>Actualización de SCI de la TG1</t>
  </si>
  <si>
    <t>EJECUTADO</t>
  </si>
  <si>
    <t>Sábado 10 de Enero del 2026 / SEM N° 2</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</si>
  <si>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</si>
  <si>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</si>
  <si>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</si>
  <si>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</si>
  <si>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</si>
  <si>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</si>
  <si>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</si>
  <si>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</si>
  <si>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</si>
  <si>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</si>
  <si>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</si>
  <si>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</si>
  <si>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</si>
  <si>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</si>
  <si>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</si>
  <si>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</si>
  <si>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</si>
  <si>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</si>
  <si>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</si>
  <si>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</si>
  <si>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</si>
  <si>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</si>
  <si>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</si>
  <si>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</si>
  <si>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</si>
  <si>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</si>
  <si>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</si>
  <si>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</si>
  <si>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</si>
  <si>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</si>
  <si>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</si>
  <si>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</si>
  <si>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</si>
  <si>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</si>
  <si>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</si>
  <si>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</si>
  <si>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</si>
  <si>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</si>
  <si>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</si>
  <si>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</si>
  <si>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</si>
  <si>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</si>
  <si>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</si>
  <si>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</si>
  <si>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</si>
  <si>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</si>
  <si>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</si>
  <si>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</si>
  <si>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</si>
  <si>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</si>
  <si>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</si>
  <si>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</si>
  <si>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</si>
  <si>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</si>
  <si>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</si>
  <si>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</si>
  <si>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</si>
  <si>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</si>
  <si>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</si>
  <si>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</si>
  <si>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</si>
  <si>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</si>
  <si>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</si>
  <si>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</si>
  <si>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</si>
  <si>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</si>
  <si>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</si>
  <si>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</si>
  <si>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</si>
  <si>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</si>
  <si>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</si>
  <si>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</si>
  <si>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</si>
  <si>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</si>
  <si>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</si>
  <si>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</si>
  <si>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</si>
  <si>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</si>
  <si>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</si>
  <si>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</si>
  <si>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</si>
  <si>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</si>
  <si>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</si>
  <si>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</si>
  <si>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</si>
  <si>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</si>
  <si>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</si>
  <si>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</si>
  <si>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</si>
  <si>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</si>
  <si>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</si>
  <si>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</si>
  <si>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</si>
  <si>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</si>
  <si>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</si>
  <si>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</si>
  <si>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</si>
  <si>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</si>
  <si>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</si>
  <si>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</si>
  <si>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</si>
  <si>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</si>
  <si>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</si>
  <si>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</si>
  <si>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</si>
  <si>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</si>
  <si>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</si>
  <si>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</si>
  <si>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</si>
  <si>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</si>
  <si>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</si>
  <si>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</si>
  <si>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</si>
  <si>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</si>
  <si>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</si>
  <si>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</si>
  <si>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6204443.18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</si>
  <si>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</si>
  <si>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</si>
  <si>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</si>
  <si>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</si>
  <si>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</si>
  <si>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</si>
  <si>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</si>
  <si>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</si>
  <si>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</si>
  <si>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</si>
  <si>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</si>
  <si>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</si>
  <si>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</si>
  <si>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</si>
  <si>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</si>
  <si>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</si>
  <si>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</si>
  <si>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</si>
  <si>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</si>
  <si>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</si>
  <si>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</si>
  <si>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</si>
  <si>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</si>
  <si>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</si>
  <si>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</si>
  <si>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</si>
  <si>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</si>
  <si>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</si>
  <si>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</si>
  <si>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</si>
  <si>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</si>
  <si>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</si>
  <si>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</si>
  <si>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</si>
  <si>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</si>
  <si>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</si>
  <si>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</si>
  <si>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</si>
  <si>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</si>
  <si>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</si>
  <si>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</si>
  <si>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</si>
  <si>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</si>
  <si>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</si>
  <si>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</si>
  <si>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</si>
  <si>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</si>
  <si>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</si>
  <si>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</si>
  <si>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</si>
  <si>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</si>
  <si>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</si>
  <si>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</si>
  <si>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</si>
  <si>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</si>
  <si>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</si>
  <si>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</si>
  <si>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</si>
  <si>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</si>
  <si>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</si>
  <si>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</si>
  <si>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</si>
  <si>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</si>
  <si>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</si>
  <si>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</si>
  <si>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</si>
  <si>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</si>
  <si>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</si>
  <si>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</si>
  <si>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</si>
  <si>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</si>
  <si>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</si>
  <si>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</si>
  <si>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</si>
  <si>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</si>
  <si>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</si>
  <si>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</si>
  <si>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</si>
  <si>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</si>
  <si>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</si>
  <si>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</si>
  <si>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</si>
  <si>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</si>
  <si>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</si>
  <si>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</si>
  <si>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</si>
  <si>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</si>
  <si>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</si>
  <si>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</si>
  <si>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</si>
  <si>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</si>
  <si>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</si>
  <si>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</si>
  <si>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</si>
  <si>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</si>
  <si>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</si>
  <si>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</si>
  <si>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</si>
  <si>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</si>
  <si>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</si>
  <si>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</si>
  <si>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</si>
  <si>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</si>
  <si>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</si>
  <si>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</si>
  <si>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</si>
  <si>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</si>
  <si>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</si>
  <si>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</si>
  <si>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</si>
  <si>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</si>
  <si>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</si>
  <si>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</si>
  <si>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</si>
  <si>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</si>
  <si>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</si>
  <si>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</si>
  <si>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</si>
  <si>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</si>
  <si>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</si>
  <si>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</si>
  <si>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</si>
  <si>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</si>
  <si>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</si>
  <si>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</si>
  <si>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</si>
  <si>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</si>
  <si>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</si>
  <si>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</si>
  <si>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</si>
  <si>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PAUCARTAMBO</t>
  </si>
  <si>
    <t>Reporte de Stock de Combustibles</t>
  </si>
  <si>
    <t>TIPO DE COMBUSTIBLE</t>
  </si>
  <si>
    <t>FINAL DECLARADO</t>
  </si>
  <si>
    <t>RECEPCIÓN</t>
  </si>
  <si>
    <t>UNIDADES</t>
  </si>
  <si>
    <t>OBSERVACIONES</t>
  </si>
  <si>
    <t>DIÉSEL</t>
  </si>
  <si>
    <t>m3</t>
  </si>
  <si>
    <t>Segun inventario de stock</t>
  </si>
  <si>
    <t>RESIDUAL R500</t>
  </si>
  <si>
    <t>Disminución por variación de temperatura.</t>
  </si>
  <si>
    <t>SIN CONSUMO DE COMBUSTIBLE DIESEL EN PLANTA.</t>
  </si>
  <si>
    <t>Reporte de Consumo de Combustibles</t>
  </si>
  <si>
    <t>CONSUMO DE COMBUSTIBLES - LÍQUIDO, SÓLIDO, GASEOSO</t>
  </si>
  <si>
    <t>MEDIDOR</t>
  </si>
  <si>
    <t>10/Jan</t>
  </si>
  <si>
    <t>TGV01</t>
  </si>
  <si>
    <t>BAGAZO</t>
  </si>
  <si>
    <t>Tn</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</si>
  <si>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</si>
  <si>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</si>
  <si>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</si>
  <si>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</si>
  <si>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</si>
  <si>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</si>
  <si>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</si>
  <si>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</si>
  <si>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</si>
  <si>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</si>
  <si>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</si>
  <si>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</si>
  <si>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</si>
  <si>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</si>
  <si>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</si>
  <si>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</si>
  <si>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</si>
  <si>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</si>
  <si>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</si>
  <si>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</si>
  <si>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</si>
  <si>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</si>
  <si>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</si>
  <si>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</si>
  <si>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</si>
  <si>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</si>
  <si>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</si>
  <si>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</si>
  <si>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</si>
  <si>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</si>
  <si>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</si>
  <si>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</si>
  <si>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</si>
  <si>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</si>
  <si>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</si>
  <si>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</si>
  <si>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</si>
  <si>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</si>
  <si>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</si>
  <si>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</si>
  <si>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</si>
  <si>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</si>
  <si>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</si>
  <si>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</si>
  <si>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</si>
  <si>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</si>
  <si>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</si>
  <si>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</si>
  <si>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</si>
  <si>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</si>
  <si>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</si>
  <si>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</si>
  <si>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</si>
  <si>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</si>
  <si>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</si>
  <si>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</si>
  <si>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</si>
  <si>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</si>
  <si>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</si>
  <si>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</si>
  <si>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</si>
  <si>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</si>
  <si>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</si>
  <si>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10/01/2026 01:00</t>
  </si>
  <si>
    <t>10/01/2026 02:00</t>
  </si>
  <si>
    <t>10/01/2026 03:00</t>
  </si>
  <si>
    <t>10/01/2026 04:00</t>
  </si>
  <si>
    <t>10/01/2026 05:00</t>
  </si>
  <si>
    <t>10/01/2026 07:00</t>
  </si>
  <si>
    <t>10/01/2026 09:00</t>
  </si>
  <si>
    <t>10/01/2026 10:00</t>
  </si>
  <si>
    <t>10/01/2026 11:00</t>
  </si>
  <si>
    <t>10/01/2026 12:00</t>
  </si>
  <si>
    <t>10/01/2026 13:00</t>
  </si>
  <si>
    <t>10/01/2026 15:00</t>
  </si>
  <si>
    <t>10/01/2026 17:00</t>
  </si>
  <si>
    <t>10/01/2026 19:00</t>
  </si>
  <si>
    <t>10/01/2026 20:00</t>
  </si>
  <si>
    <t>10/01/2026 21:00</t>
  </si>
  <si>
    <t>10/01/2026 22:00</t>
  </si>
  <si>
    <t>TEMPERATURA AMBIENTE (ºC)</t>
  </si>
  <si>
    <t>C.T. ILO 2</t>
  </si>
  <si>
    <t>Disponibilidad de Gas Natural de las Centrales Termoeléctricas</t>
  </si>
  <si>
    <t>GASEODUCTO</t>
  </si>
  <si>
    <t>VOLUMEN DE GAS (Mm3)</t>
  </si>
  <si>
    <t>INICIAL</t>
  </si>
  <si>
    <t>GASEODUCTO DE CAMISEA (EGESUR)</t>
  </si>
  <si>
    <t>11/01/2026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</si>
  <si>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</si>
  <si>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</si>
  <si>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</si>
  <si>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</si>
  <si>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</si>
  <si>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</si>
  <si>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</si>
  <si>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</si>
  <si>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</si>
  <si>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</si>
  <si>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</si>
  <si>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</si>
  <si>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</si>
  <si>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</si>
  <si>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</si>
  <si>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</si>
  <si>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</si>
  <si>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</si>
  <si>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</si>
  <si>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</si>
  <si>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</si>
  <si>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</si>
  <si>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</si>
  <si>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</si>
  <si>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</si>
  <si>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</si>
  <si>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</si>
  <si>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</si>
  <si>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</si>
  <si>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</si>
  <si>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</si>
  <si>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</si>
  <si>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</si>
  <si>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</si>
  <si>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</si>
  <si>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</si>
  <si>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</si>
  <si>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</si>
  <si>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</si>
  <si>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</si>
  <si>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</si>
  <si>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</si>
  <si>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</si>
  <si>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</si>
  <si>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</si>
  <si>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</si>
  <si>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</si>
  <si>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</si>
  <si>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</si>
  <si>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</si>
  <si>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</si>
  <si>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</si>
  <si>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</si>
  <si>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</si>
  <si>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</si>
  <si>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</si>
  <si>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</si>
  <si>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</si>
  <si>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</si>
  <si>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</si>
  <si>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</si>
  <si>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</si>
  <si>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</si>
  <si>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</si>
  <si>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</si>
  <si>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</si>
  <si>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</si>
  <si>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</si>
  <si>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</si>
  <si>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</si>
  <si>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</si>
  <si>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</si>
  <si>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</si>
  <si>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</si>
  <si>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</si>
  <si>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</si>
  <si>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</si>
  <si>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</si>
  <si>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</si>
  <si>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</si>
  <si>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</si>
  <si>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</si>
  <si>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</si>
  <si>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</si>
  <si>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</si>
  <si>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</si>
  <si>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</si>
  <si>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</si>
  <si>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</si>
  <si>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</si>
  <si>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</si>
  <si>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</si>
  <si>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</si>
  <si>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</si>
  <si>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</si>
  <si>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</si>
  <si>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</si>
  <si>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</si>
  <si>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</si>
  <si>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</si>
  <si>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</si>
  <si>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</si>
  <si>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</si>
  <si>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</si>
  <si>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</si>
  <si>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</si>
  <si>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</si>
  <si>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</si>
  <si>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</si>
  <si>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</si>
  <si>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</si>
  <si>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</si>
  <si>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</si>
  <si>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</si>
  <si>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</si>
  <si>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</si>
  <si>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</si>
  <si>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</si>
  <si>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</si>
  <si>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</si>
  <si>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</si>
  <si>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</si>
  <si>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</si>
  <si>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</si>
  <si>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</si>
  <si>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</si>
  <si>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</si>
  <si>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</si>
  <si>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</si>
  <si>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</si>
  <si>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</si>
  <si>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</si>
  <si>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</si>
  <si>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</si>
  <si>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</si>
  <si>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</si>
  <si>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</si>
  <si>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</si>
  <si>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</si>
  <si>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</si>
  <si>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</si>
  <si>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</si>
  <si>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</si>
  <si>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</si>
  <si>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</si>
  <si>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</si>
  <si>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</si>
  <si>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</si>
  <si>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</si>
  <si>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</si>
  <si>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</si>
  <si>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</si>
  <si>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</si>
  <si>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</si>
  <si>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</si>
  <si>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</si>
  <si>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</si>
  <si>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</si>
  <si>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</si>
  <si>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</si>
  <si>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</si>
  <si>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</si>
  <si>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</si>
  <si>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</si>
  <si>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</si>
  <si>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</si>
  <si>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</si>
  <si>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</si>
  <si>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</si>
  <si>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</si>
  <si>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</si>
  <si>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</si>
  <si>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</si>
  <si>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</si>
  <si>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</si>
  <si>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</si>
  <si>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</si>
  <si>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</si>
  <si>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</si>
  <si>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</si>
  <si>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</si>
  <si>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</si>
  <si>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</si>
  <si>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</si>
  <si>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</si>
  <si>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</si>
  <si>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</si>
  <si>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</si>
  <si>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</si>
  <si>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</si>
  <si>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</si>
  <si>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</si>
  <si>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</si>
  <si>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</si>
  <si>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</si>
  <si>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</si>
  <si>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</si>
  <si>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</si>
  <si>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</si>
  <si>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</si>
  <si>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</si>
  <si>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</si>
  <si>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</si>
  <si>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</si>
  <si>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</si>
  <si>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</si>
  <si>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</si>
  <si>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</si>
  <si>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</si>
  <si>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</si>
  <si>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</si>
  <si>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</si>
  <si>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</si>
  <si>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</si>
  <si>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</si>
  <si>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</si>
  <si>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</si>
  <si>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</si>
  <si>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</si>
  <si>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</si>
  <si>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</si>
  <si>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</si>
  <si>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</si>
  <si>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</si>
  <si>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</si>
  <si>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</si>
  <si>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</si>
  <si>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</si>
  <si>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</si>
  <si>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</si>
  <si>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</si>
  <si>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</si>
  <si>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</si>
  <si>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</si>
  <si>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</si>
  <si>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</si>
  <si>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</si>
  <si>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</si>
  <si>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</si>
  <si>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</si>
  <si>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</si>
  <si>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</si>
  <si>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</si>
  <si>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</si>
  <si>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</si>
  <si>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</si>
  <si>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</si>
  <si>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</si>
  <si>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</si>
  <si>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</si>
  <si>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</si>
  <si>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</si>
  <si>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</si>
  <si>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</si>
  <si>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</si>
  <si>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</si>
  <si>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</si>
  <si>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</si>
  <si>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</si>
  <si>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</si>
  <si>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</si>
  <si>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</si>
  <si>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</si>
  <si>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</si>
  <si>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</si>
  <si>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</si>
  <si>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</si>
  <si>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</si>
  <si>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</si>
  <si>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</si>
  <si>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</si>
  <si>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</si>
  <si>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</si>
  <si>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</si>
  <si>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</si>
  <si>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</si>
  <si>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</si>
  <si>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</si>
  <si>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</si>
  <si>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</si>
  <si>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</si>
  <si>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</si>
  <si>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</si>
  <si>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</si>
  <si>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</si>
  <si>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</si>
  <si>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</si>
  <si>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</si>
  <si>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</si>
  <si>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</si>
  <si>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</si>
  <si>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</si>
  <si>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</si>
  <si>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</si>
  <si>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</si>
  <si>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</si>
  <si>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</si>
  <si>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</si>
  <si>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</si>
  <si>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</si>
  <si>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</si>
  <si>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</si>
  <si>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</si>
  <si>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</si>
  <si>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</si>
  <si>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</si>
  <si>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</si>
  <si>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</si>
  <si>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</si>
  <si>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</si>
  <si>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</si>
  <si>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</si>
  <si>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</si>
  <si>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</si>
  <si>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</si>
  <si>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</si>
  <si>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</si>
  <si>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</si>
  <si>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</si>
  <si>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</si>
  <si>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</si>
  <si>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</si>
  <si>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</si>
  <si>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</si>
  <si>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</si>
  <si>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</si>
  <si>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</si>
  <si>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</si>
  <si>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</si>
  <si>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</si>
  <si>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</si>
  <si>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</si>
  <si>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</si>
  <si>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</si>
  <si>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</si>
  <si>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</si>
  <si>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</si>
  <si>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</si>
  <si>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</si>
  <si>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</si>
  <si>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</si>
  <si>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</si>
  <si>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</si>
  <si>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</si>
  <si>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</si>
  <si>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</si>
  <si>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</si>
  <si>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</si>
  <si>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</si>
  <si>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</si>
  <si>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</si>
  <si>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</si>
  <si>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</si>
  <si>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</si>
  <si>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</si>
  <si>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</si>
  <si>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</si>
  <si>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</si>
  <si>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</si>
  <si>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</si>
  <si>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</si>
  <si>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</si>
  <si>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</si>
  <si>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</si>
  <si>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</si>
  <si>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</si>
  <si>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</si>
  <si>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</si>
  <si>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</si>
  <si>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</si>
  <si>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</si>
  <si>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</si>
  <si>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</si>
  <si>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</si>
  <si>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</si>
  <si>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</si>
  <si>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</si>
  <si>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</si>
  <si>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</si>
  <si>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</si>
  <si>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</si>
  <si>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</si>
  <si>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</si>
  <si>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</si>
  <si>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</si>
  <si>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</si>
  <si>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</si>
  <si>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</si>
  <si>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</si>
  <si>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</si>
  <si>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</si>
  <si>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</si>
  <si>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</si>
  <si>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</si>
  <si>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</si>
  <si>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</si>
  <si>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</si>
  <si>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</si>
  <si>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</si>
  <si>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</si>
  <si>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</si>
  <si>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</si>
  <si>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</si>
  <si>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</si>
  <si>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</si>
  <si>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</si>
  <si>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</si>
  <si>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</si>
  <si>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</si>
  <si>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</si>
  <si>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</si>
  <si>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</si>
  <si>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</si>
  <si>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</si>
  <si>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</si>
  <si>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</si>
  <si>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</si>
  <si>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</si>
  <si>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</si>
  <si>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</si>
  <si>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</si>
  <si>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</si>
  <si>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</si>
  <si>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</si>
  <si>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</si>
  <si>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</si>
  <si>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</si>
  <si>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</si>
  <si>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</si>
  <si>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</si>
  <si>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</si>
  <si>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</si>
  <si>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</si>
  <si>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</si>
  <si>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</si>
  <si>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</si>
  <si>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</si>
  <si>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</si>
  <si>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</si>
  <si>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</si>
  <si>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</si>
  <si>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</si>
  <si>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</si>
  <si>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</si>
  <si>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</si>
  <si>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</si>
  <si>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</si>
  <si>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</si>
  <si>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</si>
  <si>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</si>
  <si>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</si>
  <si>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</si>
  <si>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</si>
  <si>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</si>
  <si>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</si>
  <si>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</si>
  <si>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</si>
  <si>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</si>
  <si>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</si>
  <si>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</si>
  <si>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</si>
  <si>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</si>
  <si>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</si>
  <si>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</si>
  <si>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</si>
  <si>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</si>
  <si>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</si>
  <si>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</si>
  <si>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</si>
  <si>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</si>
  <si>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</si>
  <si>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</si>
  <si>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</si>
  <si>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</si>
  <si>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</si>
  <si>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</si>
  <si>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</si>
  <si>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</si>
  <si>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</si>
  <si>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</si>
  <si>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</si>
  <si>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</si>
  <si>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</si>
  <si>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</si>
  <si>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</si>
  <si>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</si>
  <si>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</si>
  <si>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</si>
  <si>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</si>
  <si>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</si>
  <si>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</si>
  <si>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</si>
  <si>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</si>
  <si>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</si>
  <si>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</si>
  <si>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</si>
  <si>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</si>
  <si>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</si>
  <si>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</si>
  <si>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</si>
  <si>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</si>
  <si>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</si>
  <si>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</si>
  <si>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</si>
  <si>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</si>
  <si>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</si>
  <si>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</si>
  <si>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</si>
  <si>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</si>
  <si>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</si>
  <si>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</si>
  <si>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</si>
  <si>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</si>
  <si>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</si>
  <si>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</si>
  <si>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</si>
  <si>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</si>
  <si>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</si>
  <si>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</si>
  <si>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</si>
  <si>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</si>
  <si>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</si>
  <si>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</si>
  <si>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</si>
  <si>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</si>
  <si>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</si>
  <si>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</si>
  <si>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</si>
  <si>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</si>
  <si>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</si>
  <si>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</si>
  <si>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</si>
  <si>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</si>
  <si>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</si>
  <si>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</si>
  <si>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</si>
  <si>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</si>
  <si>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</si>
  <si>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</si>
  <si>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</si>
  <si>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</si>
  <si>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</si>
  <si>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</si>
  <si>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</si>
  <si>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</si>
  <si>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</si>
  <si>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</si>
  <si>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</si>
  <si>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</si>
  <si>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</si>
  <si>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</si>
  <si>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</si>
  <si>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</si>
  <si>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</si>
  <si>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</si>
  <si>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</si>
  <si>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</si>
  <si>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</si>
  <si>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</si>
  <si>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</si>
  <si>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</si>
  <si>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</si>
  <si>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</si>
  <si>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</si>
  <si>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</si>
  <si>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</si>
  <si>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</si>
  <si>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</si>
  <si>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</si>
  <si>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</si>
  <si>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</si>
  <si>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</si>
  <si>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</si>
  <si>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</si>
  <si>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L-2093</t>
  </si>
  <si>
    <t>L-2094</t>
  </si>
  <si>
    <t>L-2095</t>
  </si>
  <si>
    <t>L-2090</t>
  </si>
  <si>
    <t>L-2091</t>
  </si>
  <si>
    <t>L-5032</t>
  </si>
  <si>
    <t>T5</t>
  </si>
  <si>
    <t>T4-261</t>
  </si>
  <si>
    <t>T3-261</t>
  </si>
  <si>
    <t>L-2208</t>
  </si>
  <si>
    <t>L-2209</t>
  </si>
  <si>
    <t>L-2210</t>
  </si>
  <si>
    <t>L-2217</t>
  </si>
  <si>
    <t>L-2132</t>
  </si>
  <si>
    <t>L-2231</t>
  </si>
  <si>
    <t>L-2207</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</si>
  <si>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</si>
  <si>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</si>
  <si>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</si>
  <si>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</si>
  <si>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</si>
  <si>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</si>
  <si>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</si>
  <si>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</si>
  <si>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</si>
  <si>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</si>
  <si>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</si>
  <si>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</si>
  <si>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</si>
  <si>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</si>
  <si>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</si>
  <si>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</si>
  <si>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</si>
  <si>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</si>
  <si>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</si>
  <si>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</si>
  <si>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</si>
  <si>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</si>
  <si>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</si>
  <si>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</si>
  <si>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</si>
  <si>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</si>
  <si>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</si>
  <si>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</si>
  <si>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</si>
  <si>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</si>
  <si>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</si>
  <si>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</si>
  <si>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</si>
  <si>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</si>
  <si>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</si>
  <si>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</si>
  <si>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</si>
  <si>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</si>
  <si>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</si>
  <si>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</si>
  <si>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</si>
  <si>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</si>
  <si>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</si>
  <si>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</si>
  <si>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</si>
  <si>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</si>
  <si>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</si>
  <si>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</si>
  <si>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</si>
  <si>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</si>
  <si>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</si>
  <si>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</si>
  <si>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</si>
  <si>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</si>
  <si>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</si>
  <si>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</si>
  <si>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</si>
  <si>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</si>
  <si>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</si>
  <si>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</si>
  <si>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</si>
  <si>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</si>
  <si>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</si>
  <si>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</si>
  <si>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</si>
  <si>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</si>
  <si>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</si>
  <si>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</si>
  <si>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</si>
  <si>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</si>
  <si>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</si>
  <si>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</si>
  <si>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</si>
  <si>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</si>
  <si>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</si>
  <si>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</si>
  <si>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</si>
  <si>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</si>
  <si>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</si>
  <si>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</si>
  <si>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</si>
  <si>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</si>
  <si>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</si>
  <si>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</si>
  <si>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</si>
  <si>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</si>
  <si>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</si>
  <si>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</si>
  <si>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</si>
  <si>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</si>
  <si>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</si>
  <si>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</si>
  <si>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</si>
  <si>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</si>
  <si>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</si>
  <si>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</si>
  <si>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</si>
  <si>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</si>
  <si>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</si>
  <si>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</si>
  <si>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</si>
  <si>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</si>
  <si>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</si>
  <si>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</si>
  <si>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</si>
  <si>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</si>
  <si>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</si>
  <si>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</si>
  <si>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</si>
  <si>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</si>
  <si>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</si>
  <si>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</si>
  <si>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</si>
  <si>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</si>
  <si>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</si>
  <si>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</si>
  <si>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</si>
  <si>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</si>
  <si>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</si>
  <si>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</si>
  <si>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</si>
  <si>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</si>
  <si>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</si>
  <si>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</si>
  <si>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</si>
  <si>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</si>
  <si>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</si>
  <si>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</si>
  <si>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</si>
  <si>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</si>
  <si>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</si>
  <si>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</si>
  <si>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</si>
  <si>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</si>
  <si>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</si>
  <si>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</si>
  <si>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</si>
  <si>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</si>
  <si>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</si>
  <si>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</si>
  <si>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</si>
  <si>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</si>
  <si>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</si>
  <si>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</si>
  <si>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</si>
  <si>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</si>
  <si>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</si>
  <si>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</si>
  <si>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</si>
  <si>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</si>
  <si>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</si>
  <si>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</si>
  <si>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</si>
  <si>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</si>
  <si>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</si>
  <si>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</si>
  <si>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</si>
  <si>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</si>
  <si>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</si>
  <si>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</si>
  <si>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</si>
  <si>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</si>
  <si>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</si>
  <si>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</si>
  <si>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</si>
  <si>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</si>
  <si>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</si>
  <si>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</si>
  <si>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</si>
  <si>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</si>
  <si>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</si>
  <si>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</si>
  <si>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</si>
  <si>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</si>
  <si>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</si>
  <si>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</si>
  <si>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</si>
  <si>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</si>
  <si>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</si>
  <si>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</si>
  <si>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</si>
  <si>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</si>
  <si>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</si>
  <si>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</si>
  <si>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</si>
  <si>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</si>
  <si>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</si>
  <si>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</si>
  <si>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</si>
  <si>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</si>
  <si>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</si>
  <si>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</si>
  <si>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</si>
  <si>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</si>
  <si>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</si>
  <si>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</si>
  <si>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</si>
  <si>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</si>
  <si>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</si>
  <si>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</si>
  <si>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</si>
  <si>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</si>
  <si>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</si>
  <si>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</si>
  <si>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</si>
  <si>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</si>
  <si>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</si>
  <si>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</si>
  <si>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</si>
  <si>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</si>
  <si>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</si>
  <si>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</si>
  <si>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</si>
  <si>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</si>
  <si>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</si>
  <si>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</si>
  <si>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</si>
  <si>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</si>
  <si>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</si>
  <si>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</si>
  <si>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</si>
  <si>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</si>
  <si>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</si>
  <si>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</si>
  <si>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</si>
  <si>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</si>
  <si>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</si>
  <si>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</si>
  <si>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</si>
  <si>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</si>
  <si>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</si>
  <si>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</si>
  <si>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</si>
  <si>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</si>
  <si>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</si>
  <si>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</si>
  <si>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</si>
  <si>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</si>
  <si>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</si>
  <si>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</si>
  <si>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</si>
  <si>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</si>
  <si>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</si>
  <si>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</si>
  <si>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</si>
  <si>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</si>
  <si>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</si>
  <si>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</si>
  <si>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</si>
  <si>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</si>
  <si>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</si>
  <si>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</si>
  <si>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</si>
  <si>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</si>
  <si>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</si>
  <si>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</si>
  <si>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</si>
  <si>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</si>
  <si>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</si>
  <si>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</si>
  <si>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</si>
  <si>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</si>
  <si>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</si>
  <si>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</si>
  <si>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</si>
  <si>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</si>
  <si>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</si>
  <si>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</si>
  <si>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</si>
  <si>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</si>
  <si>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</si>
  <si>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</si>
  <si>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</si>
  <si>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</si>
  <si>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</si>
  <si>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</si>
  <si>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</si>
  <si>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</si>
  <si>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</si>
  <si>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</si>
  <si>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</si>
  <si>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</si>
  <si>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</si>
  <si>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</si>
  <si>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</si>
  <si>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</si>
  <si>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</si>
  <si>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</si>
  <si>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</si>
  <si>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</si>
  <si>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</si>
  <si>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</si>
  <si>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</si>
  <si>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</si>
  <si>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</si>
  <si>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</si>
  <si>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</si>
  <si>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</si>
  <si>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</si>
  <si>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</si>
  <si>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</si>
  <si>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</si>
  <si>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</si>
  <si>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</si>
  <si>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</si>
  <si>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</si>
  <si>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</si>
  <si>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</si>
  <si>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</si>
  <si>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</si>
  <si>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</si>
  <si>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</si>
  <si>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</si>
  <si>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</si>
  <si>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</si>
  <si>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</si>
  <si>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</si>
  <si>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</si>
  <si>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</si>
  <si>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</si>
  <si>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</si>
  <si>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</si>
  <si>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</si>
  <si>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</si>
  <si>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</si>
  <si>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</si>
  <si>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</si>
  <si>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</si>
  <si>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</si>
  <si>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</si>
  <si>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</si>
  <si>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</si>
  <si>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</si>
  <si>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</si>
  <si>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</si>
  <si>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</si>
  <si>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</si>
  <si>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</si>
  <si>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</si>
  <si>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</si>
  <si>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</si>
  <si>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</si>
  <si>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</si>
  <si>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</si>
  <si>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</si>
  <si>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</si>
  <si>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</si>
  <si>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</si>
  <si>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</si>
  <si>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</si>
  <si>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</si>
  <si>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</si>
  <si>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</si>
  <si>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</si>
  <si>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</si>
  <si>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</si>
  <si>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</si>
  <si>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</si>
  <si>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</si>
  <si>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</si>
  <si>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</si>
  <si>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</si>
  <si>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</si>
  <si>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</si>
  <si>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</si>
  <si>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</si>
  <si>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</si>
  <si>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</si>
  <si>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</si>
  <si>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</si>
  <si>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</si>
  <si>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</si>
  <si>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</si>
  <si>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</si>
  <si>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</si>
  <si>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</si>
  <si>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</si>
  <si>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</si>
  <si>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</si>
  <si>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</si>
  <si>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</si>
  <si>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</si>
  <si>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</si>
  <si>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</si>
  <si>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</si>
  <si>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</si>
  <si>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</si>
  <si>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</si>
  <si>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</si>
  <si>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</si>
  <si>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</si>
  <si>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</si>
  <si>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</si>
  <si>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</si>
  <si>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</si>
  <si>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</si>
  <si>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</si>
  <si>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</si>
  <si>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</si>
  <si>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</si>
  <si>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</si>
  <si>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</si>
  <si>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</si>
  <si>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</si>
  <si>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</si>
  <si>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</si>
  <si>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</si>
  <si>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</si>
  <si>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</si>
  <si>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</si>
  <si>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</si>
  <si>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</si>
  <si>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</si>
  <si>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</si>
  <si>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</si>
  <si>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</si>
  <si>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</si>
  <si>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</si>
  <si>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</si>
  <si>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</si>
  <si>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</si>
  <si>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</si>
  <si>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</si>
  <si>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</si>
  <si>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</si>
  <si>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</si>
  <si>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</si>
  <si>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</si>
  <si>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</si>
  <si>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</si>
  <si>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</si>
  <si>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</si>
  <si>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</si>
  <si>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</si>
  <si>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</si>
  <si>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</si>
  <si>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</si>
  <si>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</si>
  <si>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</si>
  <si>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</si>
  <si>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</si>
  <si>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</si>
  <si>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</si>
  <si>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</si>
  <si>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</si>
  <si>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</si>
  <si>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</si>
  <si>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</si>
  <si>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</si>
  <si>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</si>
  <si>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</si>
  <si>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</si>
  <si>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</si>
  <si>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</si>
  <si>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</si>
  <si>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</si>
  <si>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</si>
  <si>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</si>
  <si>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</si>
  <si>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</si>
  <si>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</si>
  <si>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</si>
  <si>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</si>
  <si>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</si>
  <si>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</si>
  <si>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</si>
  <si>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</si>
  <si>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</si>
  <si>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</si>
  <si>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</si>
  <si>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</si>
  <si>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</si>
  <si>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</si>
  <si>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</si>
  <si>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</si>
  <si>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</si>
  <si>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</si>
  <si>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</si>
  <si>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</si>
  <si>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</si>
  <si>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</si>
  <si>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10/01/2026 02:24:00</t>
  </si>
  <si>
    <t>10/01/2026 08:15:00</t>
  </si>
  <si>
    <t>Por regulación de tensión en la SE Cajamarca Norte.</t>
  </si>
  <si>
    <t>L. RAMADA - PAMPA HONDA</t>
  </si>
  <si>
    <t>L-2275</t>
  </si>
  <si>
    <t>10/01/2026 02:27:00</t>
  </si>
  <si>
    <t>10/01/2026 08:14:00</t>
  </si>
  <si>
    <t>Por regulación de tensión en la SE La Ramada.</t>
  </si>
  <si>
    <t>L. KIMAN AYLLU - LA RAMADA</t>
  </si>
  <si>
    <t>L-2274</t>
  </si>
  <si>
    <t>10/01/2026 02:29:00</t>
  </si>
  <si>
    <t>10/01/2026 08:13:00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</si>
  <si>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</si>
  <si>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</si>
  <si>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</si>
  <si>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</si>
  <si>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</si>
  <si>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</si>
  <si>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</si>
  <si>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</si>
  <si>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</si>
  <si>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</si>
  <si>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</si>
  <si>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</si>
  <si>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</si>
  <si>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</si>
  <si>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</si>
  <si>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</si>
  <si>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</si>
  <si>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</si>
  <si>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</si>
  <si>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08:02:50
</t>
  </si>
  <si>
    <t xml:space="preserve">59.791 
</t>
  </si>
  <si>
    <t xml:space="preserve">04:06:00
</t>
  </si>
  <si>
    <t xml:space="preserve">60.232 
</t>
  </si>
  <si>
    <t>PUCALLPA ISA</t>
  </si>
  <si>
    <t xml:space="preserve">59.792 
</t>
  </si>
  <si>
    <t xml:space="preserve">12:29:47
</t>
  </si>
  <si>
    <t xml:space="preserve">08:32:58
</t>
  </si>
  <si>
    <t xml:space="preserve">59.840 
</t>
  </si>
  <si>
    <t xml:space="preserve">04:06:00
12:29:47
</t>
  </si>
  <si>
    <t xml:space="preserve">60.231 
60.231 
</t>
  </si>
  <si>
    <t xml:space="preserve">08:52:09
</t>
  </si>
  <si>
    <t xml:space="preserve">59.754 
</t>
  </si>
  <si>
    <t xml:space="preserve">60.232 
60.232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</si>
  <si>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</si>
  <si>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</si>
  <si>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</si>
  <si>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</si>
  <si>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</si>
  <si>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</si>
  <si>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</si>
  <si>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</si>
  <si>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</si>
  <si>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</si>
  <si>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</si>
  <si>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</si>
  <si>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</si>
  <si>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</si>
  <si>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</si>
  <si>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</si>
  <si>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</si>
  <si>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</si>
  <si>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</si>
  <si>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</si>
  <si>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</si>
  <si>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6204443 y resultó S/. 527425 (7.83% ) menor que el correspondiente al sábado de la semana pasada.</t>
  </si>
  <si>
    <t>Fecha</t>
  </si>
  <si>
    <t>Costo Total Ejecutado</t>
  </si>
  <si>
    <t>Costo Total Programado</t>
  </si>
  <si>
    <t>SAB 3</t>
  </si>
  <si>
    <t>DOM 4</t>
  </si>
  <si>
    <t>LUN 5</t>
  </si>
  <si>
    <t>MAR 6</t>
  </si>
  <si>
    <t>MIE 7</t>
  </si>
  <si>
    <t>JUE 8</t>
  </si>
  <si>
    <t>VIE 9</t>
  </si>
  <si>
    <t>SAB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</si>
  <si>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</si>
  <si>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</si>
  <si>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</si>
  <si>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</si>
  <si>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</si>
  <si>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</si>
  <si>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</si>
  <si>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</si>
  <si>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</si>
  <si>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</si>
  <si>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</si>
  <si>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</si>
  <si>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</si>
  <si>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</si>
  <si>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</si>
  <si>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</si>
  <si>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</si>
  <si>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</si>
  <si>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</si>
  <si>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</si>
  <si>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</si>
  <si>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</si>
  <si>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</si>
  <si>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</si>
  <si>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</si>
  <si>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</si>
  <si>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</si>
  <si>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</si>
  <si>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</si>
  <si>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</si>
  <si>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</si>
  <si>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</si>
  <si>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</si>
  <si>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</si>
  <si>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</si>
  <si>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</si>
  <si>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</si>
  <si>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</si>
  <si>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</si>
  <si>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</si>
  <si>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</si>
  <si>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</si>
  <si>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</si>
  <si>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</si>
  <si>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</si>
  <si>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</si>
  <si>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</si>
  <si>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</si>
  <si>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</si>
  <si>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</si>
  <si>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</si>
  <si>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</si>
  <si>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</si>
  <si>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</si>
  <si>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</si>
  <si>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</si>
  <si>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</si>
  <si>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</si>
  <si>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</si>
  <si>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</si>
  <si>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</si>
  <si>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</si>
  <si>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</si>
  <si>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</si>
  <si>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</si>
  <si>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</si>
  <si>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</si>
  <si>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</si>
  <si>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</si>
  <si>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</si>
  <si>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</si>
  <si>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</si>
  <si>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</si>
  <si>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</si>
  <si>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</si>
  <si>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</si>
  <si>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</si>
  <si>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</si>
  <si>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</si>
  <si>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</si>
  <si>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</si>
  <si>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</si>
  <si>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</si>
  <si>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</si>
  <si>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</si>
  <si>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</si>
  <si>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</si>
  <si>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</si>
  <si>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</si>
  <si>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</si>
  <si>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</si>
  <si>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</si>
  <si>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</si>
  <si>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</si>
  <si>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</si>
  <si>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</si>
  <si>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</si>
  <si>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</si>
  <si>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</si>
  <si>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</si>
  <si>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</si>
  <si>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</si>
  <si>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</si>
  <si>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</si>
  <si>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</si>
  <si>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</si>
  <si>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</si>
  <si>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</si>
  <si>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23.4703</t>
  </si>
  <si>
    <t>6.0004</t>
  </si>
  <si>
    <t>18.8013</t>
  </si>
  <si>
    <t>26.478</t>
  </si>
  <si>
    <t>25.695</t>
  </si>
  <si>
    <t>26.4779</t>
  </si>
  <si>
    <t>917-39</t>
  </si>
  <si>
    <t>URS-STK-002 - G1</t>
  </si>
  <si>
    <t>CHMalpas - G1</t>
  </si>
  <si>
    <t>5.8676</t>
  </si>
  <si>
    <t>1.5001</t>
  </si>
  <si>
    <t>4.7003</t>
  </si>
  <si>
    <t>6.6195</t>
  </si>
  <si>
    <t>6.4237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</si>
  <si>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</si>
  <si>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</si>
  <si>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</si>
  <si>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</si>
  <si>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</si>
  <si>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</si>
  <si>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</si>
  <si>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</si>
  <si>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</si>
  <si>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</si>
  <si>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</si>
  <si>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</si>
  <si>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</si>
  <si>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</si>
  <si>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</si>
  <si>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</si>
  <si>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</si>
  <si>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</si>
  <si>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</si>
  <si>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</si>
  <si>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</si>
  <si>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</si>
  <si>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</si>
  <si>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</si>
  <si>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</si>
  <si>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</si>
  <si>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</si>
  <si>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</si>
  <si>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</si>
  <si>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</si>
  <si>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</si>
  <si>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</si>
  <si>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</si>
  <si>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</si>
  <si>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</si>
  <si>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</si>
  <si>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</si>
  <si>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</si>
  <si>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</si>
  <si>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</si>
  <si>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</si>
  <si>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</si>
  <si>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</si>
  <si>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</si>
  <si>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</si>
  <si>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</si>
  <si>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</si>
  <si>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</si>
  <si>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</si>
  <si>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</si>
  <si>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</si>
  <si>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</si>
  <si>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</si>
  <si>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</si>
  <si>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</si>
  <si>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55.0185</t>
  </si>
  <si>
    <t>66.4998</t>
  </si>
  <si>
    <t>76.1054</t>
  </si>
  <si>
    <t>43.0297</t>
  </si>
  <si>
    <t>63.1437</t>
  </si>
  <si>
    <t>62.5349</t>
  </si>
  <si>
    <t>60.0795</t>
  </si>
  <si>
    <t>63.4486</t>
  </si>
  <si>
    <t>127.6107</t>
  </si>
  <si>
    <t>92.3816</t>
  </si>
  <si>
    <t>24.5037</t>
  </si>
  <si>
    <t>56.5843</t>
  </si>
  <si>
    <t>66.4997</t>
  </si>
  <si>
    <t>62.8156</t>
  </si>
  <si>
    <t>60.4999</t>
  </si>
  <si>
    <t>63.3201</t>
  </si>
  <si>
    <t>61.5002</t>
  </si>
  <si>
    <t>62.3841</t>
  </si>
  <si>
    <t>57.4466</t>
  </si>
  <si>
    <t>65.3693</t>
  </si>
  <si>
    <t>57.4468</t>
  </si>
  <si>
    <t>65.3688</t>
  </si>
  <si>
    <t>56.0221</t>
  </si>
  <si>
    <t>69.8795</t>
  </si>
  <si>
    <t>68.0221</t>
  </si>
  <si>
    <t>56.2299</t>
  </si>
  <si>
    <t>94.5</t>
  </si>
  <si>
    <t>31.2444</t>
  </si>
  <si>
    <t>68.022</t>
  </si>
  <si>
    <t>123.1078</t>
  </si>
  <si>
    <t>63.8053</t>
  </si>
  <si>
    <t>62.535</t>
  </si>
  <si>
    <t>62.0222</t>
  </si>
  <si>
    <t>101</t>
  </si>
  <si>
    <t>25.1108</t>
  </si>
  <si>
    <t>95</t>
  </si>
  <si>
    <t>30.7726</t>
  </si>
  <si>
    <t>56.022</t>
  </si>
  <si>
    <t>69.8796</t>
  </si>
  <si>
    <t>77.2477</t>
  </si>
  <si>
    <t>47.5243</t>
  </si>
  <si>
    <t>55.5</t>
  </si>
  <si>
    <t>70.3722</t>
  </si>
  <si>
    <t>62</t>
  </si>
  <si>
    <t>49.5</t>
  </si>
  <si>
    <t>76.034</t>
  </si>
  <si>
    <t>922-14965</t>
  </si>
  <si>
    <t>URS-STK-004 - G1</t>
  </si>
  <si>
    <t>CHCheves - G1</t>
  </si>
  <si>
    <t>7.4163</t>
  </si>
  <si>
    <t>15.8013</t>
  </si>
  <si>
    <t>30.0398</t>
  </si>
  <si>
    <t>31.7243</t>
  </si>
  <si>
    <t>63.8054</t>
  </si>
  <si>
    <t>33.5296</t>
  </si>
  <si>
    <t>28.2921</t>
  </si>
  <si>
    <t>33.2498</t>
  </si>
  <si>
    <t>31.4078</t>
  </si>
  <si>
    <t>30.2499</t>
  </si>
  <si>
    <t>30.7501</t>
  </si>
  <si>
    <t>31.192</t>
  </si>
  <si>
    <t>6.0002</t>
  </si>
  <si>
    <t>6.0001</t>
  </si>
  <si>
    <t>34.011</t>
  </si>
  <si>
    <t>28.1149</t>
  </si>
  <si>
    <t>30.6947</t>
  </si>
  <si>
    <t>28.115</t>
  </si>
  <si>
    <t>61.5539</t>
  </si>
  <si>
    <t>7.3445</t>
  </si>
  <si>
    <t>50.5</t>
  </si>
  <si>
    <t>12.5554</t>
  </si>
  <si>
    <t>31.1946</t>
  </si>
  <si>
    <t>7.3446</t>
  </si>
  <si>
    <t>38.6238</t>
  </si>
  <si>
    <t>23.7621</t>
  </si>
  <si>
    <t>7.8372</t>
  </si>
  <si>
    <t>922-14966</t>
  </si>
  <si>
    <t>URS-STK-004 - G2</t>
  </si>
  <si>
    <t>CHCheves - G2</t>
  </si>
  <si>
    <t>59.0835</t>
  </si>
  <si>
    <t>60.3041</t>
  </si>
  <si>
    <t>58.8519</t>
  </si>
  <si>
    <t>59.3692</t>
  </si>
  <si>
    <t>59.3687</t>
  </si>
  <si>
    <t>37.1946</t>
  </si>
  <si>
    <t>13.499</t>
  </si>
  <si>
    <t>923-13656</t>
  </si>
  <si>
    <t>URS-TCH-001</t>
  </si>
  <si>
    <t>CTOllero</t>
  </si>
  <si>
    <t>923-13657</t>
  </si>
  <si>
    <t>URS-TCH-001 - TG1</t>
  </si>
  <si>
    <t>CTOllero - TG1</t>
  </si>
  <si>
    <t>923-18479</t>
  </si>
  <si>
    <t>URS-TCH-001 - TV</t>
  </si>
  <si>
    <t>CTOllero - TV</t>
  </si>
  <si>
    <t>924-272</t>
  </si>
  <si>
    <t>URS-ENL-001</t>
  </si>
  <si>
    <t>CHHuinco</t>
  </si>
  <si>
    <t>85.9572</t>
  </si>
  <si>
    <t>77.9165</t>
  </si>
  <si>
    <t>6</t>
  </si>
  <si>
    <t>83.4457</t>
  </si>
  <si>
    <t>9.9652</t>
  </si>
  <si>
    <t>85.7044</t>
  </si>
  <si>
    <t>9.0514</t>
  </si>
  <si>
    <t>18.4969</t>
  </si>
  <si>
    <t>72.5</t>
  </si>
  <si>
    <t>43.7948</t>
  </si>
  <si>
    <t>89.4367</t>
  </si>
  <si>
    <t>89.3069</t>
  </si>
  <si>
    <t>12.0001</t>
  </si>
  <si>
    <t>89.0264</t>
  </si>
  <si>
    <t>9.9651</t>
  </si>
  <si>
    <t>89.9999</t>
  </si>
  <si>
    <t>10.116</t>
  </si>
  <si>
    <t>88.0537</t>
  </si>
  <si>
    <t>7.1307</t>
  </si>
  <si>
    <t>88.0534</t>
  </si>
  <si>
    <t>7.1312</t>
  </si>
  <si>
    <t>90</t>
  </si>
  <si>
    <t>74.6205</t>
  </si>
  <si>
    <t>88.2701</t>
  </si>
  <si>
    <t>87.5607</t>
  </si>
  <si>
    <t>85.8922</t>
  </si>
  <si>
    <t>89.4607</t>
  </si>
  <si>
    <t>49.4607</t>
  </si>
  <si>
    <t>49.4603</t>
  </si>
  <si>
    <t>49.4601</t>
  </si>
  <si>
    <t>49.4595</t>
  </si>
  <si>
    <t>46.6384</t>
  </si>
  <si>
    <t>76.6204</t>
  </si>
  <si>
    <t>89.2523</t>
  </si>
  <si>
    <t>97.1877</t>
  </si>
  <si>
    <t>97.1878</t>
  </si>
  <si>
    <t>95.6198</t>
  </si>
  <si>
    <t>50.4052</t>
  </si>
  <si>
    <t>16.466</t>
  </si>
  <si>
    <t>48.5421</t>
  </si>
  <si>
    <t>924-22</t>
  </si>
  <si>
    <t>URS-ENL-001 - G1</t>
  </si>
  <si>
    <t>CHHuinco - G1</t>
  </si>
  <si>
    <t>12</t>
  </si>
  <si>
    <t>39.6012</t>
  </si>
  <si>
    <t>43.9547</t>
  </si>
  <si>
    <t>22.4554</t>
  </si>
  <si>
    <t>22.0816</t>
  </si>
  <si>
    <t>45.7519</t>
  </si>
  <si>
    <t>44.3327</t>
  </si>
  <si>
    <t>22.5894</t>
  </si>
  <si>
    <t>22.1111</t>
  </si>
  <si>
    <t>42.9461</t>
  </si>
  <si>
    <t>46.0936</t>
  </si>
  <si>
    <t>21.5975</t>
  </si>
  <si>
    <t>24.7303</t>
  </si>
  <si>
    <t>21.5976</t>
  </si>
  <si>
    <t>24.7301</t>
  </si>
  <si>
    <t>21.3096</t>
  </si>
  <si>
    <t>25.0018</t>
  </si>
  <si>
    <t>21.3097</t>
  </si>
  <si>
    <t>25.0015</t>
  </si>
  <si>
    <t>46.7645</t>
  </si>
  <si>
    <t>45</t>
  </si>
  <si>
    <t>42.6911</t>
  </si>
  <si>
    <t>42.593</t>
  </si>
  <si>
    <t>47.8054</t>
  </si>
  <si>
    <t>41.447</t>
  </si>
  <si>
    <t>21.0973</t>
  </si>
  <si>
    <t>25.2026</t>
  </si>
  <si>
    <t>47.8053</t>
  </si>
  <si>
    <t>30</t>
  </si>
  <si>
    <t>16.8017</t>
  </si>
  <si>
    <t>34.093</t>
  </si>
  <si>
    <t>22.0064</t>
  </si>
  <si>
    <t>24.2711</t>
  </si>
  <si>
    <t>924-23</t>
  </si>
  <si>
    <t>URS-ENL-001 - G2</t>
  </si>
  <si>
    <t>CHHuinco - G2</t>
  </si>
  <si>
    <t>10.7975</t>
  </si>
  <si>
    <t>31.4135</t>
  </si>
  <si>
    <t>44.503</t>
  </si>
  <si>
    <t>21.9378</t>
  </si>
  <si>
    <t>21.6372</t>
  </si>
  <si>
    <t>43.2516</t>
  </si>
  <si>
    <t>43.9374</t>
  </si>
  <si>
    <t>44.8213</t>
  </si>
  <si>
    <t>43.593</t>
  </si>
  <si>
    <t>46.805</t>
  </si>
  <si>
    <t>46.8049</t>
  </si>
  <si>
    <t>20.8856</t>
  </si>
  <si>
    <t>24.4583</t>
  </si>
  <si>
    <t>20.8857</t>
  </si>
  <si>
    <t>24.458</t>
  </si>
  <si>
    <t>21.3829</t>
  </si>
  <si>
    <t>23.0703</t>
  </si>
  <si>
    <t>37.9709</t>
  </si>
  <si>
    <t>23.3432</t>
  </si>
  <si>
    <t>18.2936</t>
  </si>
  <si>
    <t>39.0064</t>
  </si>
  <si>
    <t>45.2145</t>
  </si>
  <si>
    <t>45.2146</t>
  </si>
  <si>
    <t>924-24</t>
  </si>
  <si>
    <t>URS-ENL-001 - G3</t>
  </si>
  <si>
    <t>CHHuinco - G3</t>
  </si>
  <si>
    <t>39.8103</t>
  </si>
  <si>
    <t>35.9334</t>
  </si>
  <si>
    <t>36.4473</t>
  </si>
  <si>
    <t>38.0563</t>
  </si>
  <si>
    <t>27.3617</t>
  </si>
  <si>
    <t>48</t>
  </si>
  <si>
    <t>47.8052</t>
  </si>
  <si>
    <t>40.2481</t>
  </si>
  <si>
    <t>43.2069</t>
  </si>
  <si>
    <t>44.3154</t>
  </si>
  <si>
    <t>43.8419</t>
  </si>
  <si>
    <t>22.124</t>
  </si>
  <si>
    <t>22.5093</t>
  </si>
  <si>
    <t>44.0479</t>
  </si>
  <si>
    <t>21.9532</t>
  </si>
  <si>
    <t>22.9339</t>
  </si>
  <si>
    <t>47.8048</t>
  </si>
  <si>
    <t>47.8046</t>
  </si>
  <si>
    <t>21.8526</t>
  </si>
  <si>
    <t>23.5681</t>
  </si>
  <si>
    <t>38.6494</t>
  </si>
  <si>
    <t>39.7263</t>
  </si>
  <si>
    <t>23.7035</t>
  </si>
  <si>
    <t>18.807</t>
  </si>
  <si>
    <t>45.9732</t>
  </si>
  <si>
    <t>45.9733</t>
  </si>
  <si>
    <t>21.8141</t>
  </si>
  <si>
    <t>924-25</t>
  </si>
  <si>
    <t>URS-ENL-001 - G4</t>
  </si>
  <si>
    <t>CHHuinco - G4</t>
  </si>
  <si>
    <t>46.1469</t>
  </si>
  <si>
    <t>41.9831</t>
  </si>
  <si>
    <t>46.9983</t>
  </si>
  <si>
    <t>47.6481</t>
  </si>
  <si>
    <t>45.1383</t>
  </si>
  <si>
    <t>41.4367</t>
  </si>
  <si>
    <t>41.3069</t>
  </si>
  <si>
    <t>41.0264</t>
  </si>
  <si>
    <t>42</t>
  </si>
  <si>
    <t>40.2486</t>
  </si>
  <si>
    <t>45.4969</t>
  </si>
  <si>
    <t>45.6068</t>
  </si>
  <si>
    <t>45.497</t>
  </si>
  <si>
    <t>23.9658</t>
  </si>
  <si>
    <t>18.6004</t>
  </si>
  <si>
    <t>45.9872</t>
  </si>
  <si>
    <t>1906-280</t>
  </si>
  <si>
    <t>URS-ENL-002</t>
  </si>
  <si>
    <t>CHMatuca</t>
  </si>
  <si>
    <t>11.0243</t>
  </si>
  <si>
    <t>12.5</t>
  </si>
  <si>
    <t>9.9781</t>
  </si>
  <si>
    <t>11.4106</t>
  </si>
  <si>
    <t>12.216</t>
  </si>
  <si>
    <t>11.8924</t>
  </si>
  <si>
    <t>9.8232</t>
  </si>
  <si>
    <t>11.979</t>
  </si>
  <si>
    <t>11.8776</t>
  </si>
  <si>
    <t>11.6535</t>
  </si>
  <si>
    <t>12.4999</t>
  </si>
  <si>
    <t>12.4997</t>
  </si>
  <si>
    <t>12.4998</t>
  </si>
  <si>
    <t>1906-28</t>
  </si>
  <si>
    <t>URS-ENL-002 - G1</t>
  </si>
  <si>
    <t>CHMatuca - G1</t>
  </si>
  <si>
    <t>1906-29</t>
  </si>
  <si>
    <t>URS-ENL-002 - G2</t>
  </si>
  <si>
    <t>CHMatuca - G2</t>
  </si>
  <si>
    <t>1964-11513</t>
  </si>
  <si>
    <t>C.T. CHILCA UNO</t>
  </si>
  <si>
    <t>URS-ENG-001</t>
  </si>
  <si>
    <t>CTChilc1 - CC</t>
  </si>
  <si>
    <t>100</t>
  </si>
  <si>
    <t>270.5</t>
  </si>
  <si>
    <t>227.3892</t>
  </si>
  <si>
    <t>265</t>
  </si>
  <si>
    <t>95.5294</t>
  </si>
  <si>
    <t>99.788</t>
  </si>
  <si>
    <t>99.7879</t>
  </si>
  <si>
    <t>7.508</t>
  </si>
  <si>
    <t>85.5598</t>
  </si>
  <si>
    <t>79.5598</t>
  </si>
  <si>
    <t>81.4229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</si>
  <si>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</si>
  <si>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</si>
  <si>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</si>
  <si>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</si>
  <si>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</si>
  <si>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</si>
  <si>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</si>
  <si>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</si>
  <si>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</si>
  <si>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</si>
  <si>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</si>
  <si>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</si>
  <si>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</si>
  <si>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</si>
  <si>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</si>
  <si>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</si>
  <si>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</si>
  <si>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</si>
  <si>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</si>
  <si>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</si>
  <si>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</si>
  <si>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</si>
  <si>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</si>
  <si>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</si>
  <si>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</si>
  <si>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</si>
  <si>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</si>
  <si>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</si>
  <si>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</si>
  <si>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</si>
  <si>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</si>
  <si>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</si>
  <si>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</si>
  <si>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</si>
  <si>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</si>
  <si>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</si>
  <si>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</si>
  <si>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</si>
  <si>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16.7168</t>
  </si>
  <si>
    <t>9.998</t>
  </si>
  <si>
    <t>19.9999</t>
  </si>
  <si>
    <t>18.6948</t>
  </si>
  <si>
    <t>8.1315</t>
  </si>
  <si>
    <t>18.6947</t>
  </si>
  <si>
    <t>8.1316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</si>
  <si>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</si>
  <si>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</si>
  <si>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</si>
  <si>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</si>
  <si>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</si>
  <si>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</si>
  <si>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</si>
  <si>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</si>
  <si>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</si>
  <si>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</si>
  <si>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</si>
  <si>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</si>
  <si>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</si>
  <si>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</si>
  <si>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</si>
  <si>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</si>
  <si>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</si>
  <si>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</si>
  <si>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</si>
  <si>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</si>
  <si>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</si>
  <si>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</si>
  <si>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</si>
  <si>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</si>
  <si>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</si>
  <si>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129.195</t>
  </si>
  <si>
    <t>108.5064</t>
  </si>
  <si>
    <t>127.1599</t>
  </si>
  <si>
    <t>114.5049</t>
  </si>
  <si>
    <t>113.1605</t>
  </si>
  <si>
    <t>126.3741</t>
  </si>
  <si>
    <t>126.198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</si>
  <si>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</si>
  <si>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</si>
  <si>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</si>
  <si>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</si>
  <si>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</si>
  <si>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</si>
  <si>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</si>
  <si>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</si>
  <si>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</si>
  <si>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</si>
  <si>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</si>
  <si>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</si>
  <si>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</si>
  <si>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</si>
  <si>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</si>
  <si>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</si>
  <si>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</si>
  <si>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</si>
  <si>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</si>
  <si>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</si>
  <si>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</si>
  <si>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</si>
  <si>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</si>
  <si>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</si>
  <si>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</si>
  <si>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</si>
  <si>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</si>
  <si>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</si>
  <si>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</si>
  <si>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</si>
  <si>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</si>
  <si>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brindó RSF por presencia de huaico.</t>
  </si>
  <si>
    <t>Chimay no brindo RSF por incremento de solidos.</t>
  </si>
  <si>
    <t>A las 15:48 h Statkraft retiró de la RSF al generador G2 de la C.H. Cheves por nivel alto de embalse.</t>
  </si>
  <si>
    <t>G2 de Cheves no dio RSF por nivel alto de embalse.a solicitud del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</si>
  <si>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</si>
  <si>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</si>
  <si>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</si>
  <si>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</si>
  <si>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</si>
  <si>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</si>
  <si>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</si>
  <si>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GAS DE AGUAYTÍA</t>
  </si>
  <si>
    <t xml:space="preserve">
DIÉSEL
</t>
  </si>
  <si>
    <t>RESIDUAL</t>
  </si>
  <si>
    <t>NAFTA+GAS DE REFINERIA</t>
  </si>
  <si>
    <t>FLEXIGAS+GAS DE REFINERIA</t>
  </si>
  <si>
    <t xml:space="preserve"> Se actualizó el despacho ejecutado de la C.S. Coenergy, C.H. Carpapata; C.H. Pías; C.T. Tablazo; C.T. Tallanca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</si>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</sst>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xf numFmtId="0" fontId="5" fillId="4" borderId="44" xfId="0" applyNumberFormat="1" applyFont="1" applyFill="1" applyBorder="1" applyAlignment="1">
      <alignment horizontal="center" vertical="center"/>
    </xf>
    <xf numFmtId="0" fontId="5" fillId="4" borderId="45" xfId="0" applyNumberFormat="1" applyFont="1" applyFill="1" applyBorder="1" applyAlignment="1">
      <alignment horizontal="center" vertical="center"/>
    </xf>
    <xf numFmtId="0" fontId="5" fillId="4" borderId="46"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1056.3032000000001</c:v>
                </c:pt>
                <c:pt idx="1">
                  <c:v>1008.8546</c:v>
                </c:pt>
                <c:pt idx="2">
                  <c:v>999.38430000000005</c:v>
                </c:pt>
                <c:pt idx="3">
                  <c:v>1021.7473</c:v>
                </c:pt>
                <c:pt idx="4">
                  <c:v>978.98710000000005</c:v>
                </c:pt>
                <c:pt idx="5">
                  <c:v>1019.5346</c:v>
                </c:pt>
                <c:pt idx="6">
                  <c:v>1004.4472</c:v>
                </c:pt>
                <c:pt idx="7">
                  <c:v>999.9443</c:v>
                </c:pt>
                <c:pt idx="8">
                  <c:v>1013.4654</c:v>
                </c:pt>
                <c:pt idx="9">
                  <c:v>992.05150000000003</c:v>
                </c:pt>
                <c:pt idx="10">
                  <c:v>980.47</c:v>
                </c:pt>
                <c:pt idx="11">
                  <c:v>1011.3949</c:v>
                </c:pt>
                <c:pt idx="12">
                  <c:v>986.85590000000002</c:v>
                </c:pt>
                <c:pt idx="13">
                  <c:v>1005.2374</c:v>
                </c:pt>
                <c:pt idx="14">
                  <c:v>1003.4848</c:v>
                </c:pt>
                <c:pt idx="15">
                  <c:v>1021.9979</c:v>
                </c:pt>
                <c:pt idx="16">
                  <c:v>1072.7837999999999</c:v>
                </c:pt>
                <c:pt idx="17">
                  <c:v>1103.2032999999999</c:v>
                </c:pt>
                <c:pt idx="18">
                  <c:v>1077.1079999999999</c:v>
                </c:pt>
                <c:pt idx="19">
                  <c:v>1097.4775999999999</c:v>
                </c:pt>
                <c:pt idx="20">
                  <c:v>1148.1661999999999</c:v>
                </c:pt>
                <c:pt idx="21">
                  <c:v>1117.9735000000001</c:v>
                </c:pt>
                <c:pt idx="22">
                  <c:v>1177.3105</c:v>
                </c:pt>
                <c:pt idx="23">
                  <c:v>1171.7526</c:v>
                </c:pt>
                <c:pt idx="24">
                  <c:v>1172.0106000000001</c:v>
                </c:pt>
                <c:pt idx="25">
                  <c:v>1145.0422000000001</c:v>
                </c:pt>
                <c:pt idx="26">
                  <c:v>1110.145</c:v>
                </c:pt>
                <c:pt idx="27">
                  <c:v>1126.5051000000001</c:v>
                </c:pt>
                <c:pt idx="28">
                  <c:v>1118.0326</c:v>
                </c:pt>
                <c:pt idx="29">
                  <c:v>1100.7989</c:v>
                </c:pt>
                <c:pt idx="30">
                  <c:v>1107.5314000000001</c:v>
                </c:pt>
                <c:pt idx="31">
                  <c:v>1150.0771</c:v>
                </c:pt>
                <c:pt idx="32">
                  <c:v>1149.6869999999999</c:v>
                </c:pt>
                <c:pt idx="33">
                  <c:v>1140.4043999999999</c:v>
                </c:pt>
                <c:pt idx="34">
                  <c:v>1105.4821999999999</c:v>
                </c:pt>
                <c:pt idx="35">
                  <c:v>1077.5263</c:v>
                </c:pt>
                <c:pt idx="36">
                  <c:v>1104.8512000000001</c:v>
                </c:pt>
                <c:pt idx="37">
                  <c:v>1165.3820000000001</c:v>
                </c:pt>
                <c:pt idx="38">
                  <c:v>1193.5209</c:v>
                </c:pt>
                <c:pt idx="39">
                  <c:v>1190.2542000000001</c:v>
                </c:pt>
                <c:pt idx="40">
                  <c:v>1177.1475</c:v>
                </c:pt>
                <c:pt idx="41">
                  <c:v>1159.4025999999999</c:v>
                </c:pt>
                <c:pt idx="42">
                  <c:v>1147.5712000000001</c:v>
                </c:pt>
                <c:pt idx="43">
                  <c:v>1159.0713000000001</c:v>
                </c:pt>
                <c:pt idx="44">
                  <c:v>1112.7046</c:v>
                </c:pt>
                <c:pt idx="45">
                  <c:v>1071.2204999999999</c:v>
                </c:pt>
                <c:pt idx="46">
                  <c:v>1044.2366999999999</c:v>
                </c:pt>
                <c:pt idx="47">
                  <c:v>1030.3615</c:v>
                </c:pt>
              </c:numCache>
            </c:numRef>
          </c:val>
          <c:smooth val="0"/>
          <c:extLst>
            <c:ext xmlns:c16="http://schemas.microsoft.com/office/drawing/2014/chart" uri="{C3380CC4-5D6E-409C-BE32-E72D297353CC}">
              <c16:uniqueId val="{00000000-8F04-44FB-B19A-6AB17600511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1784.7112</c:v>
                </c:pt>
                <c:pt idx="1">
                  <c:v>1771.5679</c:v>
                </c:pt>
                <c:pt idx="2">
                  <c:v>1763.3934999999999</c:v>
                </c:pt>
                <c:pt idx="3">
                  <c:v>1774.1278</c:v>
                </c:pt>
                <c:pt idx="4">
                  <c:v>1766.0503000000001</c:v>
                </c:pt>
                <c:pt idx="5">
                  <c:v>1793.9041999999999</c:v>
                </c:pt>
                <c:pt idx="6">
                  <c:v>1786.4852000000001</c:v>
                </c:pt>
                <c:pt idx="7">
                  <c:v>1788.3514</c:v>
                </c:pt>
                <c:pt idx="8">
                  <c:v>1807.3622</c:v>
                </c:pt>
                <c:pt idx="9">
                  <c:v>1784.2633000000001</c:v>
                </c:pt>
                <c:pt idx="10">
                  <c:v>1811.5767000000001</c:v>
                </c:pt>
                <c:pt idx="11">
                  <c:v>1784.6005</c:v>
                </c:pt>
                <c:pt idx="12">
                  <c:v>1785.3757000000001</c:v>
                </c:pt>
                <c:pt idx="13">
                  <c:v>1812.0107</c:v>
                </c:pt>
                <c:pt idx="14">
                  <c:v>1797.8661</c:v>
                </c:pt>
                <c:pt idx="15">
                  <c:v>1757.451</c:v>
                </c:pt>
                <c:pt idx="16">
                  <c:v>1825.1869999999999</c:v>
                </c:pt>
                <c:pt idx="17">
                  <c:v>1847.4743000000001</c:v>
                </c:pt>
                <c:pt idx="18">
                  <c:v>1841.0940000000001</c:v>
                </c:pt>
                <c:pt idx="19">
                  <c:v>1876.9022</c:v>
                </c:pt>
                <c:pt idx="20">
                  <c:v>1900.6501000000001</c:v>
                </c:pt>
                <c:pt idx="21">
                  <c:v>1886.5050000000001</c:v>
                </c:pt>
                <c:pt idx="22">
                  <c:v>1849.7281</c:v>
                </c:pt>
                <c:pt idx="23">
                  <c:v>1973.3106</c:v>
                </c:pt>
                <c:pt idx="24">
                  <c:v>1850.0510999999999</c:v>
                </c:pt>
                <c:pt idx="25">
                  <c:v>1915.6998000000001</c:v>
                </c:pt>
                <c:pt idx="26">
                  <c:v>1766.5650000000001</c:v>
                </c:pt>
                <c:pt idx="27">
                  <c:v>1811.915</c:v>
                </c:pt>
                <c:pt idx="28">
                  <c:v>1811.8589999999999</c:v>
                </c:pt>
                <c:pt idx="29">
                  <c:v>1737.0144</c:v>
                </c:pt>
                <c:pt idx="30">
                  <c:v>1758.8493000000001</c:v>
                </c:pt>
                <c:pt idx="31">
                  <c:v>1769.0130999999999</c:v>
                </c:pt>
                <c:pt idx="32">
                  <c:v>1757.1332</c:v>
                </c:pt>
                <c:pt idx="33">
                  <c:v>1778.9679000000001</c:v>
                </c:pt>
                <c:pt idx="34">
                  <c:v>1770.0621000000001</c:v>
                </c:pt>
                <c:pt idx="35">
                  <c:v>1774.9332999999999</c:v>
                </c:pt>
                <c:pt idx="36">
                  <c:v>1813.5054</c:v>
                </c:pt>
                <c:pt idx="37">
                  <c:v>1841.2027</c:v>
                </c:pt>
                <c:pt idx="38">
                  <c:v>1835.4440999999999</c:v>
                </c:pt>
                <c:pt idx="39">
                  <c:v>1820.3565000000001</c:v>
                </c:pt>
                <c:pt idx="40">
                  <c:v>1817.1967999999999</c:v>
                </c:pt>
                <c:pt idx="41">
                  <c:v>1811.8366000000001</c:v>
                </c:pt>
                <c:pt idx="42">
                  <c:v>1821.8622</c:v>
                </c:pt>
                <c:pt idx="43">
                  <c:v>1844.0568000000001</c:v>
                </c:pt>
                <c:pt idx="44">
                  <c:v>1858.4608000000001</c:v>
                </c:pt>
                <c:pt idx="45">
                  <c:v>1852.5719999999999</c:v>
                </c:pt>
                <c:pt idx="46">
                  <c:v>1821.3325</c:v>
                </c:pt>
                <c:pt idx="47">
                  <c:v>1831.3224</c:v>
                </c:pt>
              </c:numCache>
            </c:numRef>
          </c:val>
          <c:smooth val="0"/>
          <c:extLst>
            <c:ext xmlns:c16="http://schemas.microsoft.com/office/drawing/2014/chart" uri="{C3380CC4-5D6E-409C-BE32-E72D297353CC}">
              <c16:uniqueId val="{00000001-8F04-44FB-B19A-6AB17600511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4193.4856</c:v>
                </c:pt>
                <c:pt idx="1">
                  <c:v>4066.0774999999999</c:v>
                </c:pt>
                <c:pt idx="2">
                  <c:v>4059.4222</c:v>
                </c:pt>
                <c:pt idx="3">
                  <c:v>3967.1248999999998</c:v>
                </c:pt>
                <c:pt idx="4">
                  <c:v>3972.1626000000001</c:v>
                </c:pt>
                <c:pt idx="5">
                  <c:v>3840.8611999999998</c:v>
                </c:pt>
                <c:pt idx="6">
                  <c:v>3869.6676000000002</c:v>
                </c:pt>
                <c:pt idx="7">
                  <c:v>3854.0043000000001</c:v>
                </c:pt>
                <c:pt idx="8">
                  <c:v>3825.9724000000001</c:v>
                </c:pt>
                <c:pt idx="9">
                  <c:v>3764.9852000000001</c:v>
                </c:pt>
                <c:pt idx="10">
                  <c:v>3918.0533</c:v>
                </c:pt>
                <c:pt idx="11">
                  <c:v>3918.8045999999999</c:v>
                </c:pt>
                <c:pt idx="12">
                  <c:v>3847.5684000000001</c:v>
                </c:pt>
                <c:pt idx="13">
                  <c:v>3727.5518999999999</c:v>
                </c:pt>
                <c:pt idx="14">
                  <c:v>3935.8490999999999</c:v>
                </c:pt>
                <c:pt idx="15">
                  <c:v>4182.8510999999999</c:v>
                </c:pt>
                <c:pt idx="16">
                  <c:v>4274.3292000000001</c:v>
                </c:pt>
                <c:pt idx="17">
                  <c:v>4506.4224000000004</c:v>
                </c:pt>
                <c:pt idx="18">
                  <c:v>4676.7979999999998</c:v>
                </c:pt>
                <c:pt idx="19">
                  <c:v>4745.7201999999997</c:v>
                </c:pt>
                <c:pt idx="20">
                  <c:v>4788.6836999999996</c:v>
                </c:pt>
                <c:pt idx="21">
                  <c:v>4912.2214999999997</c:v>
                </c:pt>
                <c:pt idx="22">
                  <c:v>4929.2614000000003</c:v>
                </c:pt>
                <c:pt idx="23">
                  <c:v>4735.6368000000002</c:v>
                </c:pt>
                <c:pt idx="24">
                  <c:v>4832.9382999999998</c:v>
                </c:pt>
                <c:pt idx="25">
                  <c:v>4776.2579999999998</c:v>
                </c:pt>
                <c:pt idx="26">
                  <c:v>4718.99</c:v>
                </c:pt>
                <c:pt idx="27">
                  <c:v>4748.2799000000005</c:v>
                </c:pt>
                <c:pt idx="28">
                  <c:v>4690.2084000000004</c:v>
                </c:pt>
                <c:pt idx="29">
                  <c:v>4814.6867000000002</c:v>
                </c:pt>
                <c:pt idx="30">
                  <c:v>4724.1193000000003</c:v>
                </c:pt>
                <c:pt idx="31">
                  <c:v>4536.9098000000004</c:v>
                </c:pt>
                <c:pt idx="32">
                  <c:v>4516.3797999999997</c:v>
                </c:pt>
                <c:pt idx="33">
                  <c:v>4486.8276999999998</c:v>
                </c:pt>
                <c:pt idx="34">
                  <c:v>4488.8557000000001</c:v>
                </c:pt>
                <c:pt idx="35">
                  <c:v>4431.3404</c:v>
                </c:pt>
                <c:pt idx="36">
                  <c:v>4446.9434000000001</c:v>
                </c:pt>
                <c:pt idx="37">
                  <c:v>4617.1153000000004</c:v>
                </c:pt>
                <c:pt idx="38">
                  <c:v>4659.9350000000004</c:v>
                </c:pt>
                <c:pt idx="39">
                  <c:v>4643.0892999999996</c:v>
                </c:pt>
                <c:pt idx="40">
                  <c:v>4660.8557000000001</c:v>
                </c:pt>
                <c:pt idx="41">
                  <c:v>4589.6607999999997</c:v>
                </c:pt>
                <c:pt idx="42">
                  <c:v>4607.3166000000001</c:v>
                </c:pt>
                <c:pt idx="43">
                  <c:v>4551.8319000000001</c:v>
                </c:pt>
                <c:pt idx="44">
                  <c:v>4654.0046000000002</c:v>
                </c:pt>
                <c:pt idx="45">
                  <c:v>4533.5074999999997</c:v>
                </c:pt>
                <c:pt idx="46">
                  <c:v>4248.1707999999999</c:v>
                </c:pt>
                <c:pt idx="47">
                  <c:v>4152.3561</c:v>
                </c:pt>
              </c:numCache>
            </c:numRef>
          </c:val>
          <c:smooth val="0"/>
          <c:extLst>
            <c:ext xmlns:c16="http://schemas.microsoft.com/office/drawing/2014/chart" uri="{C3380CC4-5D6E-409C-BE32-E72D297353CC}">
              <c16:uniqueId val="{00000002-8F04-44FB-B19A-6AB17600511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B0C-4732-8603-8994E18756E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B0C-4732-8603-8994E18756E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37.464700000000001</c:v>
                </c:pt>
                <c:pt idx="1">
                  <c:v>37.4739</c:v>
                </c:pt>
                <c:pt idx="2">
                  <c:v>37.587299999999999</c:v>
                </c:pt>
                <c:pt idx="3">
                  <c:v>35.447099999999999</c:v>
                </c:pt>
                <c:pt idx="4">
                  <c:v>34.0852</c:v>
                </c:pt>
                <c:pt idx="5">
                  <c:v>37.051900000000003</c:v>
                </c:pt>
                <c:pt idx="6">
                  <c:v>37.209099999999999</c:v>
                </c:pt>
                <c:pt idx="7">
                  <c:v>37.772799999999997</c:v>
                </c:pt>
                <c:pt idx="8">
                  <c:v>40.278700000000001</c:v>
                </c:pt>
                <c:pt idx="9">
                  <c:v>39.999899999999997</c:v>
                </c:pt>
                <c:pt idx="10">
                  <c:v>40.347200000000001</c:v>
                </c:pt>
                <c:pt idx="11">
                  <c:v>40.699599999999997</c:v>
                </c:pt>
                <c:pt idx="12">
                  <c:v>39.988999999999997</c:v>
                </c:pt>
                <c:pt idx="13">
                  <c:v>39.062100000000001</c:v>
                </c:pt>
                <c:pt idx="14">
                  <c:v>38.556199999999997</c:v>
                </c:pt>
                <c:pt idx="15">
                  <c:v>37.319899999999997</c:v>
                </c:pt>
                <c:pt idx="16">
                  <c:v>39.471400000000003</c:v>
                </c:pt>
                <c:pt idx="17">
                  <c:v>40.389400000000002</c:v>
                </c:pt>
                <c:pt idx="18">
                  <c:v>40.411499999999997</c:v>
                </c:pt>
                <c:pt idx="19">
                  <c:v>40.527700000000003</c:v>
                </c:pt>
                <c:pt idx="20">
                  <c:v>40.446599999999997</c:v>
                </c:pt>
                <c:pt idx="21">
                  <c:v>40.167499999999997</c:v>
                </c:pt>
                <c:pt idx="22">
                  <c:v>39.5306</c:v>
                </c:pt>
                <c:pt idx="23">
                  <c:v>39.319499999999998</c:v>
                </c:pt>
                <c:pt idx="24">
                  <c:v>38.962299999999999</c:v>
                </c:pt>
                <c:pt idx="25">
                  <c:v>38.353299999999997</c:v>
                </c:pt>
                <c:pt idx="26">
                  <c:v>35.968200000000003</c:v>
                </c:pt>
                <c:pt idx="27">
                  <c:v>36.774000000000001</c:v>
                </c:pt>
                <c:pt idx="28">
                  <c:v>37.463799999999999</c:v>
                </c:pt>
                <c:pt idx="29">
                  <c:v>36.937199999999997</c:v>
                </c:pt>
                <c:pt idx="30">
                  <c:v>35.231000000000002</c:v>
                </c:pt>
                <c:pt idx="31">
                  <c:v>38.534799999999997</c:v>
                </c:pt>
                <c:pt idx="32">
                  <c:v>38.529499999999999</c:v>
                </c:pt>
                <c:pt idx="33">
                  <c:v>37.514699999999998</c:v>
                </c:pt>
                <c:pt idx="34">
                  <c:v>31.9191</c:v>
                </c:pt>
                <c:pt idx="35">
                  <c:v>21.422999999999998</c:v>
                </c:pt>
                <c:pt idx="36">
                  <c:v>20.9328</c:v>
                </c:pt>
                <c:pt idx="37">
                  <c:v>15.0959</c:v>
                </c:pt>
                <c:pt idx="38">
                  <c:v>14.639799999999999</c:v>
                </c:pt>
                <c:pt idx="39">
                  <c:v>14.5815</c:v>
                </c:pt>
                <c:pt idx="40">
                  <c:v>13.9613</c:v>
                </c:pt>
                <c:pt idx="41">
                  <c:v>13.7928</c:v>
                </c:pt>
                <c:pt idx="42">
                  <c:v>18.807200000000002</c:v>
                </c:pt>
                <c:pt idx="43">
                  <c:v>21.801300000000001</c:v>
                </c:pt>
                <c:pt idx="44">
                  <c:v>23.625900000000001</c:v>
                </c:pt>
                <c:pt idx="45">
                  <c:v>28.410699999999999</c:v>
                </c:pt>
                <c:pt idx="46">
                  <c:v>28.327000000000002</c:v>
                </c:pt>
                <c:pt idx="47">
                  <c:v>31.553100000000001</c:v>
                </c:pt>
              </c:numCache>
            </c:numRef>
          </c:val>
          <c:smooth val="0"/>
          <c:extLst>
            <c:ext xmlns:c16="http://schemas.microsoft.com/office/drawing/2014/chart" uri="{C3380CC4-5D6E-409C-BE32-E72D297353CC}">
              <c16:uniqueId val="{00000002-DB0C-4732-8603-8994E18756E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11.723000000000001</c:v>
                </c:pt>
                <c:pt idx="1">
                  <c:v>11.101000000000001</c:v>
                </c:pt>
                <c:pt idx="2">
                  <c:v>10.974</c:v>
                </c:pt>
                <c:pt idx="3">
                  <c:v>12.061</c:v>
                </c:pt>
                <c:pt idx="4">
                  <c:v>11.856</c:v>
                </c:pt>
                <c:pt idx="5">
                  <c:v>12.102</c:v>
                </c:pt>
                <c:pt idx="6">
                  <c:v>12.04</c:v>
                </c:pt>
                <c:pt idx="7">
                  <c:v>11.738</c:v>
                </c:pt>
                <c:pt idx="8">
                  <c:v>11.935</c:v>
                </c:pt>
                <c:pt idx="9">
                  <c:v>10.686999999999999</c:v>
                </c:pt>
                <c:pt idx="10">
                  <c:v>9.9290000000000003</c:v>
                </c:pt>
                <c:pt idx="11">
                  <c:v>9.4770000000000003</c:v>
                </c:pt>
                <c:pt idx="12">
                  <c:v>8.7929999999999993</c:v>
                </c:pt>
                <c:pt idx="13">
                  <c:v>8.7040000000000006</c:v>
                </c:pt>
                <c:pt idx="14">
                  <c:v>10.144</c:v>
                </c:pt>
                <c:pt idx="15">
                  <c:v>10.849</c:v>
                </c:pt>
                <c:pt idx="16">
                  <c:v>11.207000000000001</c:v>
                </c:pt>
                <c:pt idx="17">
                  <c:v>11.824999999999999</c:v>
                </c:pt>
                <c:pt idx="18">
                  <c:v>11.865</c:v>
                </c:pt>
                <c:pt idx="19">
                  <c:v>11.499000000000001</c:v>
                </c:pt>
                <c:pt idx="20">
                  <c:v>11.726000000000001</c:v>
                </c:pt>
                <c:pt idx="21">
                  <c:v>12.013999999999999</c:v>
                </c:pt>
                <c:pt idx="22">
                  <c:v>11.704000000000001</c:v>
                </c:pt>
                <c:pt idx="23">
                  <c:v>9.9250000000000007</c:v>
                </c:pt>
                <c:pt idx="24">
                  <c:v>10.295999999999999</c:v>
                </c:pt>
                <c:pt idx="25">
                  <c:v>11.071</c:v>
                </c:pt>
                <c:pt idx="26">
                  <c:v>11.417999999999999</c:v>
                </c:pt>
                <c:pt idx="27">
                  <c:v>11.507</c:v>
                </c:pt>
                <c:pt idx="28">
                  <c:v>12.292999999999999</c:v>
                </c:pt>
                <c:pt idx="29">
                  <c:v>10.856999999999999</c:v>
                </c:pt>
                <c:pt idx="30">
                  <c:v>11.566000000000001</c:v>
                </c:pt>
                <c:pt idx="31">
                  <c:v>11.936</c:v>
                </c:pt>
                <c:pt idx="32">
                  <c:v>11.795</c:v>
                </c:pt>
                <c:pt idx="33">
                  <c:v>10.673</c:v>
                </c:pt>
                <c:pt idx="34">
                  <c:v>9.8160000000000007</c:v>
                </c:pt>
                <c:pt idx="35">
                  <c:v>9.0719999999999992</c:v>
                </c:pt>
                <c:pt idx="36">
                  <c:v>8.9290000000000003</c:v>
                </c:pt>
                <c:pt idx="37">
                  <c:v>9.4589999999999996</c:v>
                </c:pt>
                <c:pt idx="38">
                  <c:v>10.281000000000001</c:v>
                </c:pt>
                <c:pt idx="39">
                  <c:v>10.887</c:v>
                </c:pt>
                <c:pt idx="40">
                  <c:v>10.977</c:v>
                </c:pt>
                <c:pt idx="41">
                  <c:v>11.48</c:v>
                </c:pt>
                <c:pt idx="42">
                  <c:v>12.092000000000001</c:v>
                </c:pt>
                <c:pt idx="43">
                  <c:v>12.356999999999999</c:v>
                </c:pt>
                <c:pt idx="44">
                  <c:v>11.56</c:v>
                </c:pt>
                <c:pt idx="45">
                  <c:v>11.79</c:v>
                </c:pt>
                <c:pt idx="46">
                  <c:v>11.314</c:v>
                </c:pt>
                <c:pt idx="47">
                  <c:v>11.853999999999999</c:v>
                </c:pt>
              </c:numCache>
            </c:numRef>
          </c:val>
          <c:smooth val="0"/>
          <c:extLst>
            <c:ext xmlns:c16="http://schemas.microsoft.com/office/drawing/2014/chart" uri="{C3380CC4-5D6E-409C-BE32-E72D297353CC}">
              <c16:uniqueId val="{00000003-DB0C-4732-8603-8994E18756E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B0C-4732-8603-8994E18756E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B0C-4732-8603-8994E18756E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B0C-4732-8603-8994E18756E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B0C-4732-8603-8994E18756E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B0C-4732-8603-8994E18756E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26.622299999999999</c:v>
                </c:pt>
                <c:pt idx="1">
                  <c:v>27.107700000000001</c:v>
                </c:pt>
                <c:pt idx="2">
                  <c:v>27.088999999999999</c:v>
                </c:pt>
                <c:pt idx="3">
                  <c:v>26.489899999999999</c:v>
                </c:pt>
                <c:pt idx="4">
                  <c:v>26.953600000000002</c:v>
                </c:pt>
                <c:pt idx="5">
                  <c:v>27.330100000000002</c:v>
                </c:pt>
                <c:pt idx="6">
                  <c:v>26.873100000000001</c:v>
                </c:pt>
                <c:pt idx="7">
                  <c:v>26.646599999999999</c:v>
                </c:pt>
                <c:pt idx="8">
                  <c:v>26.643599999999999</c:v>
                </c:pt>
                <c:pt idx="9">
                  <c:v>27.815100000000001</c:v>
                </c:pt>
                <c:pt idx="10">
                  <c:v>27.8123</c:v>
                </c:pt>
                <c:pt idx="11">
                  <c:v>27.748999999999999</c:v>
                </c:pt>
                <c:pt idx="12">
                  <c:v>26.748799999999999</c:v>
                </c:pt>
                <c:pt idx="13">
                  <c:v>26.985700000000001</c:v>
                </c:pt>
                <c:pt idx="14">
                  <c:v>26.462</c:v>
                </c:pt>
                <c:pt idx="15">
                  <c:v>26.475100000000001</c:v>
                </c:pt>
                <c:pt idx="16">
                  <c:v>26.0871</c:v>
                </c:pt>
                <c:pt idx="17">
                  <c:v>26.699300000000001</c:v>
                </c:pt>
                <c:pt idx="18">
                  <c:v>26.411200000000001</c:v>
                </c:pt>
                <c:pt idx="19">
                  <c:v>26.917300000000001</c:v>
                </c:pt>
                <c:pt idx="20">
                  <c:v>27.278099999999998</c:v>
                </c:pt>
                <c:pt idx="21">
                  <c:v>26.918199999999999</c:v>
                </c:pt>
                <c:pt idx="22">
                  <c:v>27.357399999999998</c:v>
                </c:pt>
                <c:pt idx="23">
                  <c:v>27.467500000000001</c:v>
                </c:pt>
                <c:pt idx="24">
                  <c:v>27.055599999999998</c:v>
                </c:pt>
                <c:pt idx="25">
                  <c:v>26.669899999999998</c:v>
                </c:pt>
                <c:pt idx="26">
                  <c:v>26.670999999999999</c:v>
                </c:pt>
                <c:pt idx="27">
                  <c:v>26.584800000000001</c:v>
                </c:pt>
                <c:pt idx="28">
                  <c:v>27.038</c:v>
                </c:pt>
                <c:pt idx="29">
                  <c:v>27.039400000000001</c:v>
                </c:pt>
                <c:pt idx="30">
                  <c:v>27.2255</c:v>
                </c:pt>
                <c:pt idx="31">
                  <c:v>27.729700000000001</c:v>
                </c:pt>
                <c:pt idx="32">
                  <c:v>27.8599</c:v>
                </c:pt>
                <c:pt idx="33">
                  <c:v>27.625499999999999</c:v>
                </c:pt>
                <c:pt idx="34">
                  <c:v>27.608799999999999</c:v>
                </c:pt>
                <c:pt idx="35">
                  <c:v>28.014399999999998</c:v>
                </c:pt>
                <c:pt idx="36">
                  <c:v>28.2697</c:v>
                </c:pt>
                <c:pt idx="37">
                  <c:v>28.7256</c:v>
                </c:pt>
                <c:pt idx="38">
                  <c:v>29.072500000000002</c:v>
                </c:pt>
                <c:pt idx="39">
                  <c:v>28.6632</c:v>
                </c:pt>
                <c:pt idx="40">
                  <c:v>28.942499999999999</c:v>
                </c:pt>
                <c:pt idx="41">
                  <c:v>28.731200000000001</c:v>
                </c:pt>
                <c:pt idx="42">
                  <c:v>28.3842</c:v>
                </c:pt>
                <c:pt idx="43">
                  <c:v>28.1633</c:v>
                </c:pt>
                <c:pt idx="44">
                  <c:v>27.526800000000001</c:v>
                </c:pt>
                <c:pt idx="45">
                  <c:v>27.310099999999998</c:v>
                </c:pt>
                <c:pt idx="46">
                  <c:v>26.916399999999999</c:v>
                </c:pt>
                <c:pt idx="47">
                  <c:v>26.674299999999999</c:v>
                </c:pt>
              </c:numCache>
            </c:numRef>
          </c:val>
          <c:smooth val="0"/>
          <c:extLst>
            <c:ext xmlns:c16="http://schemas.microsoft.com/office/drawing/2014/chart" uri="{C3380CC4-5D6E-409C-BE32-E72D297353CC}">
              <c16:uniqueId val="{00000009-DB0C-4732-8603-8994E18756E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14.554</c:v>
                </c:pt>
                <c:pt idx="1">
                  <c:v>14.034319999999999</c:v>
                </c:pt>
                <c:pt idx="2">
                  <c:v>13.641679999999999</c:v>
                </c:pt>
                <c:pt idx="3">
                  <c:v>13.791880000000001</c:v>
                </c:pt>
                <c:pt idx="4">
                  <c:v>13.737439999999999</c:v>
                </c:pt>
                <c:pt idx="5">
                  <c:v>13.87233</c:v>
                </c:pt>
                <c:pt idx="6">
                  <c:v>13.553789999999999</c:v>
                </c:pt>
                <c:pt idx="7">
                  <c:v>13.67446</c:v>
                </c:pt>
                <c:pt idx="8">
                  <c:v>14.74634</c:v>
                </c:pt>
                <c:pt idx="9">
                  <c:v>15.22744</c:v>
                </c:pt>
                <c:pt idx="10">
                  <c:v>14.9076</c:v>
                </c:pt>
                <c:pt idx="11">
                  <c:v>14.47212</c:v>
                </c:pt>
                <c:pt idx="12">
                  <c:v>13.71091</c:v>
                </c:pt>
                <c:pt idx="13">
                  <c:v>11.829980000000001</c:v>
                </c:pt>
                <c:pt idx="14">
                  <c:v>11.20702</c:v>
                </c:pt>
                <c:pt idx="15">
                  <c:v>10.854279999999999</c:v>
                </c:pt>
                <c:pt idx="16">
                  <c:v>11.292669999999999</c:v>
                </c:pt>
                <c:pt idx="17">
                  <c:v>11.187810000000001</c:v>
                </c:pt>
                <c:pt idx="18">
                  <c:v>11.335089999999999</c:v>
                </c:pt>
                <c:pt idx="19">
                  <c:v>11.522880000000001</c:v>
                </c:pt>
                <c:pt idx="20">
                  <c:v>11.58867</c:v>
                </c:pt>
                <c:pt idx="21">
                  <c:v>11.03675</c:v>
                </c:pt>
                <c:pt idx="22">
                  <c:v>10.60754</c:v>
                </c:pt>
                <c:pt idx="23">
                  <c:v>10.955830000000001</c:v>
                </c:pt>
                <c:pt idx="24">
                  <c:v>11.10744</c:v>
                </c:pt>
                <c:pt idx="25">
                  <c:v>14.1153</c:v>
                </c:pt>
                <c:pt idx="26">
                  <c:v>14.206390000000001</c:v>
                </c:pt>
                <c:pt idx="27">
                  <c:v>14.747669999999999</c:v>
                </c:pt>
                <c:pt idx="28">
                  <c:v>15.13893</c:v>
                </c:pt>
                <c:pt idx="29">
                  <c:v>14.901719999999999</c:v>
                </c:pt>
                <c:pt idx="30">
                  <c:v>14.824400000000001</c:v>
                </c:pt>
                <c:pt idx="31">
                  <c:v>14.570919999999999</c:v>
                </c:pt>
                <c:pt idx="32">
                  <c:v>14.58277</c:v>
                </c:pt>
                <c:pt idx="33">
                  <c:v>13.820959999999999</c:v>
                </c:pt>
                <c:pt idx="34">
                  <c:v>15.03206</c:v>
                </c:pt>
                <c:pt idx="35">
                  <c:v>15.25642</c:v>
                </c:pt>
                <c:pt idx="36">
                  <c:v>15.170999999999999</c:v>
                </c:pt>
                <c:pt idx="37">
                  <c:v>15.096690000000001</c:v>
                </c:pt>
                <c:pt idx="38">
                  <c:v>14.2994</c:v>
                </c:pt>
                <c:pt idx="39">
                  <c:v>11.69074</c:v>
                </c:pt>
                <c:pt idx="40">
                  <c:v>11.52478</c:v>
                </c:pt>
                <c:pt idx="41">
                  <c:v>11.47968</c:v>
                </c:pt>
                <c:pt idx="42">
                  <c:v>11.509309999999999</c:v>
                </c:pt>
                <c:pt idx="43">
                  <c:v>11.456200000000001</c:v>
                </c:pt>
                <c:pt idx="44">
                  <c:v>11.73574</c:v>
                </c:pt>
                <c:pt idx="45">
                  <c:v>11.560320000000001</c:v>
                </c:pt>
                <c:pt idx="46">
                  <c:v>12.911519999999999</c:v>
                </c:pt>
                <c:pt idx="47">
                  <c:v>13.90616</c:v>
                </c:pt>
              </c:numCache>
            </c:numRef>
          </c:val>
          <c:smooth val="0"/>
          <c:extLst>
            <c:ext xmlns:c16="http://schemas.microsoft.com/office/drawing/2014/chart" uri="{C3380CC4-5D6E-409C-BE32-E72D297353CC}">
              <c16:uniqueId val="{0000000A-DB0C-4732-8603-8994E18756E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10.24</c:v>
                </c:pt>
                <c:pt idx="1">
                  <c:v>10.81</c:v>
                </c:pt>
                <c:pt idx="2">
                  <c:v>10.16</c:v>
                </c:pt>
                <c:pt idx="3">
                  <c:v>9.93</c:v>
                </c:pt>
                <c:pt idx="4">
                  <c:v>9.6</c:v>
                </c:pt>
                <c:pt idx="5">
                  <c:v>9.3000000000000007</c:v>
                </c:pt>
                <c:pt idx="6">
                  <c:v>10.07</c:v>
                </c:pt>
                <c:pt idx="7">
                  <c:v>10.32</c:v>
                </c:pt>
                <c:pt idx="8">
                  <c:v>12.07</c:v>
                </c:pt>
                <c:pt idx="9">
                  <c:v>12.12</c:v>
                </c:pt>
                <c:pt idx="10">
                  <c:v>12.79</c:v>
                </c:pt>
                <c:pt idx="11">
                  <c:v>12.71</c:v>
                </c:pt>
                <c:pt idx="12">
                  <c:v>12.38</c:v>
                </c:pt>
                <c:pt idx="13">
                  <c:v>11.4</c:v>
                </c:pt>
                <c:pt idx="14">
                  <c:v>11.11</c:v>
                </c:pt>
                <c:pt idx="15">
                  <c:v>12.51</c:v>
                </c:pt>
                <c:pt idx="16">
                  <c:v>12.85</c:v>
                </c:pt>
                <c:pt idx="17">
                  <c:v>12.56</c:v>
                </c:pt>
                <c:pt idx="18">
                  <c:v>12.88</c:v>
                </c:pt>
                <c:pt idx="19">
                  <c:v>12.87</c:v>
                </c:pt>
                <c:pt idx="20">
                  <c:v>9.01</c:v>
                </c:pt>
                <c:pt idx="21">
                  <c:v>10.81</c:v>
                </c:pt>
                <c:pt idx="22">
                  <c:v>10.63</c:v>
                </c:pt>
                <c:pt idx="23">
                  <c:v>12.56</c:v>
                </c:pt>
                <c:pt idx="24">
                  <c:v>12.24</c:v>
                </c:pt>
                <c:pt idx="25">
                  <c:v>12.61</c:v>
                </c:pt>
                <c:pt idx="26">
                  <c:v>12.4</c:v>
                </c:pt>
                <c:pt idx="27">
                  <c:v>12</c:v>
                </c:pt>
                <c:pt idx="28">
                  <c:v>10.89</c:v>
                </c:pt>
                <c:pt idx="29">
                  <c:v>5.67</c:v>
                </c:pt>
                <c:pt idx="30">
                  <c:v>7.13</c:v>
                </c:pt>
                <c:pt idx="31">
                  <c:v>6.73</c:v>
                </c:pt>
                <c:pt idx="32">
                  <c:v>7.57</c:v>
                </c:pt>
                <c:pt idx="33">
                  <c:v>6.47</c:v>
                </c:pt>
                <c:pt idx="34">
                  <c:v>5.89</c:v>
                </c:pt>
                <c:pt idx="35">
                  <c:v>6.08</c:v>
                </c:pt>
                <c:pt idx="36">
                  <c:v>5.82</c:v>
                </c:pt>
                <c:pt idx="37">
                  <c:v>5.6</c:v>
                </c:pt>
                <c:pt idx="38">
                  <c:v>5.3</c:v>
                </c:pt>
                <c:pt idx="39">
                  <c:v>5.8</c:v>
                </c:pt>
                <c:pt idx="40">
                  <c:v>6.51</c:v>
                </c:pt>
                <c:pt idx="41">
                  <c:v>8.5</c:v>
                </c:pt>
                <c:pt idx="42">
                  <c:v>7.43</c:v>
                </c:pt>
                <c:pt idx="43">
                  <c:v>8.23</c:v>
                </c:pt>
                <c:pt idx="44">
                  <c:v>7.45</c:v>
                </c:pt>
                <c:pt idx="45">
                  <c:v>7.6</c:v>
                </c:pt>
                <c:pt idx="46">
                  <c:v>9.0399999999999991</c:v>
                </c:pt>
                <c:pt idx="47">
                  <c:v>9.43</c:v>
                </c:pt>
              </c:numCache>
            </c:numRef>
          </c:val>
          <c:smooth val="0"/>
          <c:extLst>
            <c:ext xmlns:c16="http://schemas.microsoft.com/office/drawing/2014/chart" uri="{C3380CC4-5D6E-409C-BE32-E72D297353CC}">
              <c16:uniqueId val="{0000000B-DB0C-4732-8603-8994E18756E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31.038</c:v>
                </c:pt>
                <c:pt idx="1">
                  <c:v>30.512</c:v>
                </c:pt>
                <c:pt idx="2">
                  <c:v>30.44</c:v>
                </c:pt>
                <c:pt idx="3">
                  <c:v>30.436</c:v>
                </c:pt>
                <c:pt idx="4">
                  <c:v>30.21</c:v>
                </c:pt>
                <c:pt idx="5">
                  <c:v>29.506</c:v>
                </c:pt>
                <c:pt idx="6">
                  <c:v>29.271999999999998</c:v>
                </c:pt>
                <c:pt idx="7">
                  <c:v>29.315999999999999</c:v>
                </c:pt>
                <c:pt idx="8">
                  <c:v>29.794</c:v>
                </c:pt>
                <c:pt idx="9">
                  <c:v>30.027999999999999</c:v>
                </c:pt>
                <c:pt idx="10">
                  <c:v>30.36</c:v>
                </c:pt>
                <c:pt idx="11">
                  <c:v>30.712</c:v>
                </c:pt>
                <c:pt idx="12">
                  <c:v>30.271999999999998</c:v>
                </c:pt>
                <c:pt idx="13">
                  <c:v>29.664000000000001</c:v>
                </c:pt>
                <c:pt idx="14">
                  <c:v>29.152000000000001</c:v>
                </c:pt>
                <c:pt idx="15">
                  <c:v>29.122</c:v>
                </c:pt>
                <c:pt idx="16">
                  <c:v>29.25</c:v>
                </c:pt>
                <c:pt idx="17">
                  <c:v>29.632000000000001</c:v>
                </c:pt>
                <c:pt idx="18">
                  <c:v>29.64</c:v>
                </c:pt>
                <c:pt idx="19">
                  <c:v>29.353999999999999</c:v>
                </c:pt>
                <c:pt idx="20">
                  <c:v>29.405999999999999</c:v>
                </c:pt>
                <c:pt idx="21">
                  <c:v>29.062000000000001</c:v>
                </c:pt>
                <c:pt idx="22">
                  <c:v>29.602</c:v>
                </c:pt>
                <c:pt idx="23">
                  <c:v>29.495999999999999</c:v>
                </c:pt>
                <c:pt idx="24">
                  <c:v>29.346</c:v>
                </c:pt>
                <c:pt idx="25">
                  <c:v>29.74</c:v>
                </c:pt>
                <c:pt idx="26">
                  <c:v>29.643999999999998</c:v>
                </c:pt>
                <c:pt idx="27">
                  <c:v>29.765999999999998</c:v>
                </c:pt>
                <c:pt idx="28">
                  <c:v>30.37</c:v>
                </c:pt>
                <c:pt idx="29">
                  <c:v>29.966000000000001</c:v>
                </c:pt>
                <c:pt idx="30">
                  <c:v>30.33</c:v>
                </c:pt>
                <c:pt idx="31">
                  <c:v>30.251999999999999</c:v>
                </c:pt>
                <c:pt idx="32">
                  <c:v>29.638000000000002</c:v>
                </c:pt>
                <c:pt idx="33">
                  <c:v>29.338000000000001</c:v>
                </c:pt>
                <c:pt idx="34">
                  <c:v>30.122</c:v>
                </c:pt>
                <c:pt idx="35">
                  <c:v>31.062000000000001</c:v>
                </c:pt>
                <c:pt idx="36">
                  <c:v>32.07</c:v>
                </c:pt>
                <c:pt idx="37">
                  <c:v>32.423999999999999</c:v>
                </c:pt>
                <c:pt idx="38">
                  <c:v>33.478000000000002</c:v>
                </c:pt>
                <c:pt idx="39">
                  <c:v>32.985999999999997</c:v>
                </c:pt>
                <c:pt idx="40">
                  <c:v>33.386000000000003</c:v>
                </c:pt>
                <c:pt idx="41">
                  <c:v>32.783999999999999</c:v>
                </c:pt>
                <c:pt idx="42">
                  <c:v>32.625999999999998</c:v>
                </c:pt>
                <c:pt idx="43">
                  <c:v>32.454000000000001</c:v>
                </c:pt>
                <c:pt idx="44">
                  <c:v>32.368000000000002</c:v>
                </c:pt>
                <c:pt idx="45">
                  <c:v>32.188000000000002</c:v>
                </c:pt>
                <c:pt idx="46">
                  <c:v>31.146000000000001</c:v>
                </c:pt>
                <c:pt idx="47">
                  <c:v>31.026</c:v>
                </c:pt>
              </c:numCache>
            </c:numRef>
          </c:val>
          <c:smooth val="0"/>
          <c:extLst>
            <c:ext xmlns:c16="http://schemas.microsoft.com/office/drawing/2014/chart" uri="{C3380CC4-5D6E-409C-BE32-E72D297353CC}">
              <c16:uniqueId val="{0000000C-DB0C-4732-8603-8994E18756E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B0C-4732-8603-8994E18756E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B0C-4732-8603-8994E18756E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51.222000000000001</c:v>
                </c:pt>
                <c:pt idx="1">
                  <c:v>51.415999999999997</c:v>
                </c:pt>
                <c:pt idx="2">
                  <c:v>51.48</c:v>
                </c:pt>
                <c:pt idx="3">
                  <c:v>51.691000000000003</c:v>
                </c:pt>
                <c:pt idx="4">
                  <c:v>51.710999999999999</c:v>
                </c:pt>
                <c:pt idx="5">
                  <c:v>51.466999999999999</c:v>
                </c:pt>
                <c:pt idx="6">
                  <c:v>51.511000000000003</c:v>
                </c:pt>
                <c:pt idx="7">
                  <c:v>51.609000000000002</c:v>
                </c:pt>
                <c:pt idx="8">
                  <c:v>51.252000000000002</c:v>
                </c:pt>
                <c:pt idx="9">
                  <c:v>51.555999999999997</c:v>
                </c:pt>
                <c:pt idx="10">
                  <c:v>51.476999999999997</c:v>
                </c:pt>
                <c:pt idx="11">
                  <c:v>51.31</c:v>
                </c:pt>
                <c:pt idx="12">
                  <c:v>51.448</c:v>
                </c:pt>
                <c:pt idx="13">
                  <c:v>50.421999999999997</c:v>
                </c:pt>
                <c:pt idx="14">
                  <c:v>50.168999999999997</c:v>
                </c:pt>
                <c:pt idx="15">
                  <c:v>50.366999999999997</c:v>
                </c:pt>
                <c:pt idx="16">
                  <c:v>50.148000000000003</c:v>
                </c:pt>
                <c:pt idx="17">
                  <c:v>50.268000000000001</c:v>
                </c:pt>
                <c:pt idx="18">
                  <c:v>50.216999999999999</c:v>
                </c:pt>
                <c:pt idx="19">
                  <c:v>50.354999999999997</c:v>
                </c:pt>
                <c:pt idx="20">
                  <c:v>50.616999999999997</c:v>
                </c:pt>
                <c:pt idx="21">
                  <c:v>50.54</c:v>
                </c:pt>
                <c:pt idx="22">
                  <c:v>50.634999999999998</c:v>
                </c:pt>
                <c:pt idx="23">
                  <c:v>50.476999999999997</c:v>
                </c:pt>
                <c:pt idx="24">
                  <c:v>50.323999999999998</c:v>
                </c:pt>
                <c:pt idx="25">
                  <c:v>50.707999999999998</c:v>
                </c:pt>
                <c:pt idx="26">
                  <c:v>50.414999999999999</c:v>
                </c:pt>
                <c:pt idx="27">
                  <c:v>50.545000000000002</c:v>
                </c:pt>
                <c:pt idx="28">
                  <c:v>50.530999999999999</c:v>
                </c:pt>
                <c:pt idx="29">
                  <c:v>50.356999999999999</c:v>
                </c:pt>
                <c:pt idx="30">
                  <c:v>50.524000000000001</c:v>
                </c:pt>
                <c:pt idx="31">
                  <c:v>50.381</c:v>
                </c:pt>
                <c:pt idx="32">
                  <c:v>50.058</c:v>
                </c:pt>
                <c:pt idx="33">
                  <c:v>50.42</c:v>
                </c:pt>
                <c:pt idx="34">
                  <c:v>50.533000000000001</c:v>
                </c:pt>
                <c:pt idx="35">
                  <c:v>50.588000000000001</c:v>
                </c:pt>
                <c:pt idx="36">
                  <c:v>51.975000000000001</c:v>
                </c:pt>
                <c:pt idx="37">
                  <c:v>52.872</c:v>
                </c:pt>
                <c:pt idx="38">
                  <c:v>52.917999999999999</c:v>
                </c:pt>
                <c:pt idx="39">
                  <c:v>52.863</c:v>
                </c:pt>
                <c:pt idx="40">
                  <c:v>51.784999999999997</c:v>
                </c:pt>
                <c:pt idx="41">
                  <c:v>52.031999999999996</c:v>
                </c:pt>
                <c:pt idx="42">
                  <c:v>51.738</c:v>
                </c:pt>
                <c:pt idx="43">
                  <c:v>51.655999999999999</c:v>
                </c:pt>
                <c:pt idx="44">
                  <c:v>51.5</c:v>
                </c:pt>
                <c:pt idx="45">
                  <c:v>51.295999999999999</c:v>
                </c:pt>
                <c:pt idx="46">
                  <c:v>51.097000000000001</c:v>
                </c:pt>
                <c:pt idx="47">
                  <c:v>50.838000000000001</c:v>
                </c:pt>
              </c:numCache>
            </c:numRef>
          </c:val>
          <c:smooth val="0"/>
          <c:extLst>
            <c:ext xmlns:c16="http://schemas.microsoft.com/office/drawing/2014/chart" uri="{C3380CC4-5D6E-409C-BE32-E72D297353CC}">
              <c16:uniqueId val="{0000000F-DB0C-4732-8603-8994E18756E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B0C-4732-8603-8994E18756E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48.796900000000001</c:v>
                </c:pt>
                <c:pt idx="1">
                  <c:v>20.9544</c:v>
                </c:pt>
                <c:pt idx="2">
                  <c:v>18.900099999999998</c:v>
                </c:pt>
                <c:pt idx="3">
                  <c:v>31.0717</c:v>
                </c:pt>
                <c:pt idx="4">
                  <c:v>23.016200000000001</c:v>
                </c:pt>
                <c:pt idx="5">
                  <c:v>46.185200000000002</c:v>
                </c:pt>
                <c:pt idx="6">
                  <c:v>49.633499999999998</c:v>
                </c:pt>
                <c:pt idx="7">
                  <c:v>45.826900000000002</c:v>
                </c:pt>
                <c:pt idx="8">
                  <c:v>45.238999999999997</c:v>
                </c:pt>
                <c:pt idx="9">
                  <c:v>33.058500000000002</c:v>
                </c:pt>
                <c:pt idx="10">
                  <c:v>34.368499999999997</c:v>
                </c:pt>
                <c:pt idx="11">
                  <c:v>48.032499999999999</c:v>
                </c:pt>
                <c:pt idx="12">
                  <c:v>47.7729</c:v>
                </c:pt>
                <c:pt idx="13">
                  <c:v>45.341700000000003</c:v>
                </c:pt>
                <c:pt idx="14">
                  <c:v>25.7193</c:v>
                </c:pt>
                <c:pt idx="15">
                  <c:v>20.145499999999998</c:v>
                </c:pt>
                <c:pt idx="16">
                  <c:v>38.6556</c:v>
                </c:pt>
                <c:pt idx="17">
                  <c:v>31.201799999999999</c:v>
                </c:pt>
                <c:pt idx="18">
                  <c:v>30.812799999999999</c:v>
                </c:pt>
                <c:pt idx="19">
                  <c:v>23.3005</c:v>
                </c:pt>
                <c:pt idx="20">
                  <c:v>42.010100000000001</c:v>
                </c:pt>
                <c:pt idx="21">
                  <c:v>47.479799999999997</c:v>
                </c:pt>
                <c:pt idx="22">
                  <c:v>39.743499999999997</c:v>
                </c:pt>
                <c:pt idx="23">
                  <c:v>34.985500000000002</c:v>
                </c:pt>
                <c:pt idx="24">
                  <c:v>37.939700000000002</c:v>
                </c:pt>
                <c:pt idx="25">
                  <c:v>36.785200000000003</c:v>
                </c:pt>
                <c:pt idx="26">
                  <c:v>50.698500000000003</c:v>
                </c:pt>
                <c:pt idx="27">
                  <c:v>45.343600000000002</c:v>
                </c:pt>
                <c:pt idx="28">
                  <c:v>44.021999999999998</c:v>
                </c:pt>
                <c:pt idx="29">
                  <c:v>32.386600000000001</c:v>
                </c:pt>
                <c:pt idx="30">
                  <c:v>43.6325</c:v>
                </c:pt>
                <c:pt idx="31">
                  <c:v>47.104700000000001</c:v>
                </c:pt>
                <c:pt idx="32">
                  <c:v>45.6203</c:v>
                </c:pt>
                <c:pt idx="33">
                  <c:v>37.338999999999999</c:v>
                </c:pt>
                <c:pt idx="34">
                  <c:v>37.821300000000001</c:v>
                </c:pt>
                <c:pt idx="35">
                  <c:v>40.471299999999999</c:v>
                </c:pt>
                <c:pt idx="36">
                  <c:v>37.103299999999997</c:v>
                </c:pt>
                <c:pt idx="37">
                  <c:v>18.737100000000002</c:v>
                </c:pt>
                <c:pt idx="38">
                  <c:v>15.132099999999999</c:v>
                </c:pt>
                <c:pt idx="39">
                  <c:v>15.6616</c:v>
                </c:pt>
                <c:pt idx="40">
                  <c:v>15.8393</c:v>
                </c:pt>
                <c:pt idx="41">
                  <c:v>15.1716</c:v>
                </c:pt>
                <c:pt idx="42">
                  <c:v>41.811500000000002</c:v>
                </c:pt>
                <c:pt idx="43">
                  <c:v>38.4499</c:v>
                </c:pt>
                <c:pt idx="44">
                  <c:v>37.082799999999999</c:v>
                </c:pt>
                <c:pt idx="45">
                  <c:v>41.501100000000001</c:v>
                </c:pt>
                <c:pt idx="46">
                  <c:v>39.808300000000003</c:v>
                </c:pt>
                <c:pt idx="47">
                  <c:v>41.094299999999997</c:v>
                </c:pt>
              </c:numCache>
            </c:numRef>
          </c:val>
          <c:smooth val="0"/>
          <c:extLst>
            <c:ext xmlns:c16="http://schemas.microsoft.com/office/drawing/2014/chart" uri="{C3380CC4-5D6E-409C-BE32-E72D297353CC}">
              <c16:uniqueId val="{00000011-DB0C-4732-8603-8994E18756E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B0C-4732-8603-8994E18756E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0.4</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c:v>
                </c:pt>
                <c:pt idx="31">
                  <c:v>0</c:v>
                </c:pt>
                <c:pt idx="32">
                  <c:v>0</c:v>
                </c:pt>
                <c:pt idx="33">
                  <c:v>0</c:v>
                </c:pt>
                <c:pt idx="34">
                  <c:v>0</c:v>
                </c:pt>
                <c:pt idx="35">
                  <c:v>0.2</c:v>
                </c:pt>
                <c:pt idx="36">
                  <c:v>0.3</c:v>
                </c:pt>
                <c:pt idx="37">
                  <c:v>0.3</c:v>
                </c:pt>
                <c:pt idx="38">
                  <c:v>0.3</c:v>
                </c:pt>
                <c:pt idx="39">
                  <c:v>0.3</c:v>
                </c:pt>
                <c:pt idx="40">
                  <c:v>0.3</c:v>
                </c:pt>
                <c:pt idx="41">
                  <c:v>0.3</c:v>
                </c:pt>
                <c:pt idx="42">
                  <c:v>0.3</c:v>
                </c:pt>
                <c:pt idx="43">
                  <c:v>0.3</c:v>
                </c:pt>
                <c:pt idx="44">
                  <c:v>0.3</c:v>
                </c:pt>
                <c:pt idx="45">
                  <c:v>0.3</c:v>
                </c:pt>
                <c:pt idx="46">
                  <c:v>0.3</c:v>
                </c:pt>
                <c:pt idx="47">
                  <c:v>0.3</c:v>
                </c:pt>
              </c:numCache>
            </c:numRef>
          </c:val>
          <c:smooth val="0"/>
          <c:extLst>
            <c:ext xmlns:c16="http://schemas.microsoft.com/office/drawing/2014/chart" uri="{C3380CC4-5D6E-409C-BE32-E72D297353CC}">
              <c16:uniqueId val="{00000013-DB0C-4732-8603-8994E18756E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B0C-4732-8603-8994E18756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115.55266</c:v>
                </c:pt>
                <c:pt idx="1">
                  <c:v>135.80831000000001</c:v>
                </c:pt>
                <c:pt idx="2">
                  <c:v>159.9</c:v>
                </c:pt>
                <c:pt idx="3">
                  <c:v>150.49858</c:v>
                </c:pt>
                <c:pt idx="4">
                  <c:v>156.80555000000001</c:v>
                </c:pt>
                <c:pt idx="5">
                  <c:v>133.53431</c:v>
                </c:pt>
                <c:pt idx="6">
                  <c:v>124.35445</c:v>
                </c:pt>
                <c:pt idx="7">
                  <c:v>122.69991</c:v>
                </c:pt>
                <c:pt idx="8">
                  <c:v>130.29601</c:v>
                </c:pt>
                <c:pt idx="9">
                  <c:v>149.70088000000001</c:v>
                </c:pt>
                <c:pt idx="10">
                  <c:v>155.93978000000001</c:v>
                </c:pt>
                <c:pt idx="11">
                  <c:v>147.98927</c:v>
                </c:pt>
                <c:pt idx="12">
                  <c:v>156.12305000000001</c:v>
                </c:pt>
                <c:pt idx="13">
                  <c:v>135.39618999999999</c:v>
                </c:pt>
                <c:pt idx="14">
                  <c:v>127.04763</c:v>
                </c:pt>
                <c:pt idx="15">
                  <c:v>97.922730000000001</c:v>
                </c:pt>
                <c:pt idx="16">
                  <c:v>135.94002</c:v>
                </c:pt>
                <c:pt idx="17">
                  <c:v>137.59962999999999</c:v>
                </c:pt>
                <c:pt idx="18">
                  <c:v>146.17289</c:v>
                </c:pt>
                <c:pt idx="19">
                  <c:v>128.69380000000001</c:v>
                </c:pt>
                <c:pt idx="20">
                  <c:v>113.35512</c:v>
                </c:pt>
                <c:pt idx="21">
                  <c:v>112.49773</c:v>
                </c:pt>
                <c:pt idx="22">
                  <c:v>118.81161</c:v>
                </c:pt>
                <c:pt idx="23">
                  <c:v>158.13363000000001</c:v>
                </c:pt>
                <c:pt idx="24">
                  <c:v>137.65339</c:v>
                </c:pt>
                <c:pt idx="25">
                  <c:v>134.97954999999999</c:v>
                </c:pt>
                <c:pt idx="26">
                  <c:v>111.09104000000001</c:v>
                </c:pt>
                <c:pt idx="27">
                  <c:v>101.1972</c:v>
                </c:pt>
                <c:pt idx="28">
                  <c:v>125.78751</c:v>
                </c:pt>
                <c:pt idx="29">
                  <c:v>106.07495</c:v>
                </c:pt>
                <c:pt idx="30">
                  <c:v>146.01978</c:v>
                </c:pt>
                <c:pt idx="31">
                  <c:v>44.189500000000002</c:v>
                </c:pt>
                <c:pt idx="32">
                  <c:v>37.302790000000002</c:v>
                </c:pt>
                <c:pt idx="33">
                  <c:v>31.91649</c:v>
                </c:pt>
                <c:pt idx="34">
                  <c:v>36.94876</c:v>
                </c:pt>
                <c:pt idx="35">
                  <c:v>36.287570000000002</c:v>
                </c:pt>
                <c:pt idx="36">
                  <c:v>34.735909999999997</c:v>
                </c:pt>
                <c:pt idx="37">
                  <c:v>34.415019999999998</c:v>
                </c:pt>
                <c:pt idx="38">
                  <c:v>34.372639999999997</c:v>
                </c:pt>
                <c:pt idx="39">
                  <c:v>33.572710000000001</c:v>
                </c:pt>
                <c:pt idx="40">
                  <c:v>33.774990000000003</c:v>
                </c:pt>
                <c:pt idx="41">
                  <c:v>34.411879999999996</c:v>
                </c:pt>
                <c:pt idx="42">
                  <c:v>31.64733</c:v>
                </c:pt>
                <c:pt idx="43">
                  <c:v>38.68347</c:v>
                </c:pt>
                <c:pt idx="44">
                  <c:v>130.29240999999999</c:v>
                </c:pt>
                <c:pt idx="45">
                  <c:v>131.18956</c:v>
                </c:pt>
                <c:pt idx="46">
                  <c:v>112.91716</c:v>
                </c:pt>
                <c:pt idx="47">
                  <c:v>116.66354</c:v>
                </c:pt>
              </c:numCache>
            </c:numRef>
          </c:val>
          <c:smooth val="0"/>
          <c:extLst>
            <c:ext xmlns:c16="http://schemas.microsoft.com/office/drawing/2014/chart" uri="{C3380CC4-5D6E-409C-BE32-E72D297353CC}">
              <c16:uniqueId val="{00000000-1C2C-4F19-B729-2365430D9FE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C2C-4F19-B729-2365430D9FE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1C2C-4F19-B729-2365430D9FE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C2C-4F19-B729-2365430D9FE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C2C-4F19-B729-2365430D9FE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c:v>
                </c:pt>
                <c:pt idx="1">
                  <c:v>15.42</c:v>
                </c:pt>
                <c:pt idx="2">
                  <c:v>16.48</c:v>
                </c:pt>
                <c:pt idx="3">
                  <c:v>17</c:v>
                </c:pt>
                <c:pt idx="4">
                  <c:v>16.7</c:v>
                </c:pt>
                <c:pt idx="5">
                  <c:v>16.38</c:v>
                </c:pt>
                <c:pt idx="6">
                  <c:v>16.13</c:v>
                </c:pt>
                <c:pt idx="7">
                  <c:v>16.05</c:v>
                </c:pt>
                <c:pt idx="8">
                  <c:v>15.71</c:v>
                </c:pt>
                <c:pt idx="9">
                  <c:v>15.33</c:v>
                </c:pt>
                <c:pt idx="10">
                  <c:v>15.47</c:v>
                </c:pt>
                <c:pt idx="11">
                  <c:v>15.82</c:v>
                </c:pt>
                <c:pt idx="12">
                  <c:v>15.8</c:v>
                </c:pt>
                <c:pt idx="13">
                  <c:v>16.260000000000002</c:v>
                </c:pt>
                <c:pt idx="14">
                  <c:v>16.61</c:v>
                </c:pt>
                <c:pt idx="15">
                  <c:v>16.02</c:v>
                </c:pt>
                <c:pt idx="16">
                  <c:v>15.43</c:v>
                </c:pt>
                <c:pt idx="17">
                  <c:v>15.68</c:v>
                </c:pt>
                <c:pt idx="18">
                  <c:v>16.84</c:v>
                </c:pt>
                <c:pt idx="19">
                  <c:v>16.75</c:v>
                </c:pt>
                <c:pt idx="20">
                  <c:v>16.75</c:v>
                </c:pt>
                <c:pt idx="21">
                  <c:v>16.760000000000002</c:v>
                </c:pt>
                <c:pt idx="22">
                  <c:v>16.91</c:v>
                </c:pt>
                <c:pt idx="23">
                  <c:v>16.68</c:v>
                </c:pt>
                <c:pt idx="24">
                  <c:v>16.62</c:v>
                </c:pt>
                <c:pt idx="25">
                  <c:v>16.66</c:v>
                </c:pt>
                <c:pt idx="26">
                  <c:v>16.82</c:v>
                </c:pt>
                <c:pt idx="27">
                  <c:v>16.170000000000002</c:v>
                </c:pt>
                <c:pt idx="28">
                  <c:v>16.09</c:v>
                </c:pt>
                <c:pt idx="29">
                  <c:v>14.92</c:v>
                </c:pt>
                <c:pt idx="30">
                  <c:v>13.28</c:v>
                </c:pt>
                <c:pt idx="31">
                  <c:v>12.95</c:v>
                </c:pt>
                <c:pt idx="32">
                  <c:v>12.83</c:v>
                </c:pt>
                <c:pt idx="33">
                  <c:v>12.85</c:v>
                </c:pt>
                <c:pt idx="34">
                  <c:v>14.7</c:v>
                </c:pt>
                <c:pt idx="35">
                  <c:v>15.59</c:v>
                </c:pt>
                <c:pt idx="36">
                  <c:v>15.89</c:v>
                </c:pt>
                <c:pt idx="37">
                  <c:v>15.45</c:v>
                </c:pt>
                <c:pt idx="38">
                  <c:v>16.23</c:v>
                </c:pt>
                <c:pt idx="39">
                  <c:v>16.75</c:v>
                </c:pt>
                <c:pt idx="40">
                  <c:v>17.07</c:v>
                </c:pt>
                <c:pt idx="41">
                  <c:v>17.059999999999999</c:v>
                </c:pt>
                <c:pt idx="42">
                  <c:v>16.54</c:v>
                </c:pt>
                <c:pt idx="43">
                  <c:v>16.809999999999999</c:v>
                </c:pt>
                <c:pt idx="44">
                  <c:v>16.54</c:v>
                </c:pt>
                <c:pt idx="45">
                  <c:v>16.670000000000002</c:v>
                </c:pt>
                <c:pt idx="46">
                  <c:v>16.690000000000001</c:v>
                </c:pt>
                <c:pt idx="47">
                  <c:v>15.84</c:v>
                </c:pt>
              </c:numCache>
            </c:numRef>
          </c:val>
          <c:smooth val="0"/>
          <c:extLst>
            <c:ext xmlns:c16="http://schemas.microsoft.com/office/drawing/2014/chart" uri="{C3380CC4-5D6E-409C-BE32-E72D297353CC}">
              <c16:uniqueId val="{00000005-1C2C-4F19-B729-2365430D9FE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C2C-4F19-B729-2365430D9FE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C2C-4F19-B729-2365430D9FE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1C2C-4F19-B729-2365430D9FE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C2C-4F19-B729-2365430D9FE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C2C-4F19-B729-2365430D9FE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C2C-4F19-B729-2365430D9FE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C2C-4F19-B729-2365430D9FE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C2C-4F19-B729-2365430D9FE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C2C-4F19-B729-2365430D9FE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51.510019999999997</c:v>
                </c:pt>
                <c:pt idx="1">
                  <c:v>51.596829999999997</c:v>
                </c:pt>
                <c:pt idx="2">
                  <c:v>49.824550000000002</c:v>
                </c:pt>
                <c:pt idx="3">
                  <c:v>48.757800000000003</c:v>
                </c:pt>
                <c:pt idx="4">
                  <c:v>47.310720000000003</c:v>
                </c:pt>
                <c:pt idx="5">
                  <c:v>50.258589999999998</c:v>
                </c:pt>
                <c:pt idx="6">
                  <c:v>50.969720000000002</c:v>
                </c:pt>
                <c:pt idx="7">
                  <c:v>50.80012</c:v>
                </c:pt>
                <c:pt idx="8">
                  <c:v>47.415970000000002</c:v>
                </c:pt>
                <c:pt idx="9">
                  <c:v>45.311160000000001</c:v>
                </c:pt>
                <c:pt idx="10">
                  <c:v>45.424059999999997</c:v>
                </c:pt>
                <c:pt idx="11">
                  <c:v>45.599060000000001</c:v>
                </c:pt>
                <c:pt idx="12">
                  <c:v>44.506410000000002</c:v>
                </c:pt>
                <c:pt idx="13">
                  <c:v>41.321550000000002</c:v>
                </c:pt>
                <c:pt idx="14">
                  <c:v>44.347369999999998</c:v>
                </c:pt>
                <c:pt idx="15">
                  <c:v>44.702710000000003</c:v>
                </c:pt>
                <c:pt idx="16">
                  <c:v>44.36327</c:v>
                </c:pt>
                <c:pt idx="17">
                  <c:v>43.532040000000002</c:v>
                </c:pt>
                <c:pt idx="18">
                  <c:v>43.16498</c:v>
                </c:pt>
                <c:pt idx="19">
                  <c:v>43.183770000000003</c:v>
                </c:pt>
                <c:pt idx="20">
                  <c:v>40.173200000000001</c:v>
                </c:pt>
                <c:pt idx="21">
                  <c:v>38.957929999999998</c:v>
                </c:pt>
                <c:pt idx="22">
                  <c:v>42.290050000000001</c:v>
                </c:pt>
                <c:pt idx="23">
                  <c:v>41.816780000000001</c:v>
                </c:pt>
                <c:pt idx="24">
                  <c:v>41.708730000000003</c:v>
                </c:pt>
                <c:pt idx="25">
                  <c:v>41.32752</c:v>
                </c:pt>
                <c:pt idx="26">
                  <c:v>43.562739999999998</c:v>
                </c:pt>
                <c:pt idx="27">
                  <c:v>42.656709999999997</c:v>
                </c:pt>
                <c:pt idx="28">
                  <c:v>42.796700000000001</c:v>
                </c:pt>
                <c:pt idx="29">
                  <c:v>42.756909999999998</c:v>
                </c:pt>
                <c:pt idx="30">
                  <c:v>44.37471</c:v>
                </c:pt>
                <c:pt idx="31">
                  <c:v>44.39264</c:v>
                </c:pt>
                <c:pt idx="32">
                  <c:v>45.257080000000002</c:v>
                </c:pt>
                <c:pt idx="33">
                  <c:v>43.170569999999998</c:v>
                </c:pt>
                <c:pt idx="34">
                  <c:v>43.015650000000001</c:v>
                </c:pt>
                <c:pt idx="35">
                  <c:v>43.684489999999997</c:v>
                </c:pt>
                <c:pt idx="36">
                  <c:v>44.708930000000002</c:v>
                </c:pt>
                <c:pt idx="37">
                  <c:v>40.813630000000003</c:v>
                </c:pt>
                <c:pt idx="38">
                  <c:v>45.179319999999997</c:v>
                </c:pt>
                <c:pt idx="39">
                  <c:v>46.27534</c:v>
                </c:pt>
                <c:pt idx="40">
                  <c:v>46.144370000000002</c:v>
                </c:pt>
                <c:pt idx="41">
                  <c:v>46.805190000000003</c:v>
                </c:pt>
                <c:pt idx="42">
                  <c:v>47.133249999999997</c:v>
                </c:pt>
                <c:pt idx="43">
                  <c:v>47.301639999999999</c:v>
                </c:pt>
                <c:pt idx="44">
                  <c:v>47.485759999999999</c:v>
                </c:pt>
                <c:pt idx="45">
                  <c:v>51.47728</c:v>
                </c:pt>
                <c:pt idx="46">
                  <c:v>51.69135</c:v>
                </c:pt>
                <c:pt idx="47">
                  <c:v>52.309730000000002</c:v>
                </c:pt>
              </c:numCache>
            </c:numRef>
          </c:val>
          <c:smooth val="0"/>
          <c:extLst>
            <c:ext xmlns:c16="http://schemas.microsoft.com/office/drawing/2014/chart" uri="{C3380CC4-5D6E-409C-BE32-E72D297353CC}">
              <c16:uniqueId val="{0000000F-1C2C-4F19-B729-2365430D9FE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119.85056</c:v>
                </c:pt>
                <c:pt idx="1">
                  <c:v>118.71426</c:v>
                </c:pt>
                <c:pt idx="2">
                  <c:v>118.42725</c:v>
                </c:pt>
                <c:pt idx="3">
                  <c:v>119.15613999999999</c:v>
                </c:pt>
                <c:pt idx="4">
                  <c:v>119.2871</c:v>
                </c:pt>
                <c:pt idx="5">
                  <c:v>118.03921</c:v>
                </c:pt>
                <c:pt idx="6">
                  <c:v>119.60491</c:v>
                </c:pt>
                <c:pt idx="7">
                  <c:v>120.01048</c:v>
                </c:pt>
                <c:pt idx="8">
                  <c:v>120.94297</c:v>
                </c:pt>
                <c:pt idx="9">
                  <c:v>122.99468</c:v>
                </c:pt>
                <c:pt idx="10">
                  <c:v>120.18904999999999</c:v>
                </c:pt>
                <c:pt idx="11">
                  <c:v>123.66604</c:v>
                </c:pt>
                <c:pt idx="12">
                  <c:v>119.68582000000001</c:v>
                </c:pt>
                <c:pt idx="13">
                  <c:v>118.25798</c:v>
                </c:pt>
                <c:pt idx="14">
                  <c:v>121.6597</c:v>
                </c:pt>
                <c:pt idx="15">
                  <c:v>122.60568000000001</c:v>
                </c:pt>
                <c:pt idx="16">
                  <c:v>123.40335</c:v>
                </c:pt>
                <c:pt idx="17">
                  <c:v>124.01064</c:v>
                </c:pt>
                <c:pt idx="18">
                  <c:v>124.34483</c:v>
                </c:pt>
                <c:pt idx="19">
                  <c:v>124.99356</c:v>
                </c:pt>
                <c:pt idx="20">
                  <c:v>125.0159</c:v>
                </c:pt>
                <c:pt idx="21">
                  <c:v>123.42367</c:v>
                </c:pt>
                <c:pt idx="22">
                  <c:v>122.57682</c:v>
                </c:pt>
                <c:pt idx="23">
                  <c:v>122.50773</c:v>
                </c:pt>
                <c:pt idx="24">
                  <c:v>121.24872999999999</c:v>
                </c:pt>
                <c:pt idx="25">
                  <c:v>121.60581000000001</c:v>
                </c:pt>
                <c:pt idx="26">
                  <c:v>121.01391</c:v>
                </c:pt>
                <c:pt idx="27">
                  <c:v>117.90617</c:v>
                </c:pt>
                <c:pt idx="28">
                  <c:v>120.39165</c:v>
                </c:pt>
                <c:pt idx="29">
                  <c:v>120.34696</c:v>
                </c:pt>
                <c:pt idx="30">
                  <c:v>122.77178000000001</c:v>
                </c:pt>
                <c:pt idx="31">
                  <c:v>122.66027</c:v>
                </c:pt>
                <c:pt idx="32">
                  <c:v>122.69342</c:v>
                </c:pt>
                <c:pt idx="33">
                  <c:v>121.75685</c:v>
                </c:pt>
                <c:pt idx="34">
                  <c:v>123.51593</c:v>
                </c:pt>
                <c:pt idx="35">
                  <c:v>114.84464</c:v>
                </c:pt>
                <c:pt idx="36">
                  <c:v>109.37224000000001</c:v>
                </c:pt>
                <c:pt idx="37">
                  <c:v>120.92036</c:v>
                </c:pt>
                <c:pt idx="38">
                  <c:v>127.20243000000001</c:v>
                </c:pt>
                <c:pt idx="39">
                  <c:v>125.46505000000001</c:v>
                </c:pt>
                <c:pt idx="40">
                  <c:v>125.78658</c:v>
                </c:pt>
                <c:pt idx="41">
                  <c:v>126.97447</c:v>
                </c:pt>
                <c:pt idx="42">
                  <c:v>126.25219</c:v>
                </c:pt>
                <c:pt idx="43">
                  <c:v>124.70018</c:v>
                </c:pt>
                <c:pt idx="44">
                  <c:v>125.65219</c:v>
                </c:pt>
                <c:pt idx="45">
                  <c:v>125.43306</c:v>
                </c:pt>
                <c:pt idx="46">
                  <c:v>125.24477</c:v>
                </c:pt>
                <c:pt idx="47">
                  <c:v>126.49548</c:v>
                </c:pt>
              </c:numCache>
            </c:numRef>
          </c:val>
          <c:smooth val="0"/>
          <c:extLst>
            <c:ext xmlns:c16="http://schemas.microsoft.com/office/drawing/2014/chart" uri="{C3380CC4-5D6E-409C-BE32-E72D297353CC}">
              <c16:uniqueId val="{00000010-1C2C-4F19-B729-2365430D9FE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27.075399999999998</c:v>
                </c:pt>
                <c:pt idx="1">
                  <c:v>26.556699999999999</c:v>
                </c:pt>
                <c:pt idx="2">
                  <c:v>26.812799999999999</c:v>
                </c:pt>
                <c:pt idx="3">
                  <c:v>27.306100000000001</c:v>
                </c:pt>
                <c:pt idx="4">
                  <c:v>26.5198</c:v>
                </c:pt>
                <c:pt idx="5">
                  <c:v>26.902899999999999</c:v>
                </c:pt>
                <c:pt idx="6">
                  <c:v>27.040800000000001</c:v>
                </c:pt>
                <c:pt idx="7">
                  <c:v>27.736799999999999</c:v>
                </c:pt>
                <c:pt idx="8">
                  <c:v>26.9132</c:v>
                </c:pt>
                <c:pt idx="9">
                  <c:v>26.058199999999999</c:v>
                </c:pt>
                <c:pt idx="10">
                  <c:v>26.023399999999999</c:v>
                </c:pt>
                <c:pt idx="11">
                  <c:v>22.041899999999998</c:v>
                </c:pt>
                <c:pt idx="12">
                  <c:v>21.6585</c:v>
                </c:pt>
                <c:pt idx="13">
                  <c:v>21.740400000000001</c:v>
                </c:pt>
                <c:pt idx="14">
                  <c:v>25.648800000000001</c:v>
                </c:pt>
                <c:pt idx="15">
                  <c:v>25.5227</c:v>
                </c:pt>
                <c:pt idx="16">
                  <c:v>25.595500000000001</c:v>
                </c:pt>
                <c:pt idx="17">
                  <c:v>26.604500000000002</c:v>
                </c:pt>
                <c:pt idx="18">
                  <c:v>26.423300000000001</c:v>
                </c:pt>
                <c:pt idx="19">
                  <c:v>26.932400000000001</c:v>
                </c:pt>
                <c:pt idx="20">
                  <c:v>27.528400000000001</c:v>
                </c:pt>
                <c:pt idx="21">
                  <c:v>26.994900000000001</c:v>
                </c:pt>
                <c:pt idx="22">
                  <c:v>27.0594</c:v>
                </c:pt>
                <c:pt idx="23">
                  <c:v>26.851600000000001</c:v>
                </c:pt>
                <c:pt idx="24">
                  <c:v>25.965299999999999</c:v>
                </c:pt>
                <c:pt idx="25">
                  <c:v>25.4712</c:v>
                </c:pt>
                <c:pt idx="26">
                  <c:v>26.192900000000002</c:v>
                </c:pt>
                <c:pt idx="27">
                  <c:v>26.871500000000001</c:v>
                </c:pt>
                <c:pt idx="28">
                  <c:v>27.165400000000002</c:v>
                </c:pt>
                <c:pt idx="29">
                  <c:v>26.933499999999999</c:v>
                </c:pt>
                <c:pt idx="30">
                  <c:v>26.1554</c:v>
                </c:pt>
                <c:pt idx="31">
                  <c:v>26.656600000000001</c:v>
                </c:pt>
                <c:pt idx="32">
                  <c:v>26.401399999999999</c:v>
                </c:pt>
                <c:pt idx="33">
                  <c:v>27.1876</c:v>
                </c:pt>
                <c:pt idx="34">
                  <c:v>26.879300000000001</c:v>
                </c:pt>
                <c:pt idx="35">
                  <c:v>22.1112</c:v>
                </c:pt>
                <c:pt idx="36">
                  <c:v>20.654800000000002</c:v>
                </c:pt>
                <c:pt idx="37">
                  <c:v>21.1782</c:v>
                </c:pt>
                <c:pt idx="38">
                  <c:v>26.432300000000001</c:v>
                </c:pt>
                <c:pt idx="39">
                  <c:v>27.221299999999999</c:v>
                </c:pt>
                <c:pt idx="40">
                  <c:v>26.9374</c:v>
                </c:pt>
                <c:pt idx="41">
                  <c:v>27.798400000000001</c:v>
                </c:pt>
                <c:pt idx="42">
                  <c:v>27.882400000000001</c:v>
                </c:pt>
                <c:pt idx="43">
                  <c:v>27.787500000000001</c:v>
                </c:pt>
                <c:pt idx="44">
                  <c:v>28.436900000000001</c:v>
                </c:pt>
                <c:pt idx="45">
                  <c:v>27.963699999999999</c:v>
                </c:pt>
                <c:pt idx="46">
                  <c:v>27.685400000000001</c:v>
                </c:pt>
                <c:pt idx="47">
                  <c:v>27.5672</c:v>
                </c:pt>
              </c:numCache>
            </c:numRef>
          </c:val>
          <c:smooth val="0"/>
          <c:extLst>
            <c:ext xmlns:c16="http://schemas.microsoft.com/office/drawing/2014/chart" uri="{C3380CC4-5D6E-409C-BE32-E72D297353CC}">
              <c16:uniqueId val="{00000011-1C2C-4F19-B729-2365430D9FE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C2C-4F19-B729-2365430D9FE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164.80365</c:v>
                </c:pt>
                <c:pt idx="1">
                  <c:v>165.52184</c:v>
                </c:pt>
                <c:pt idx="2">
                  <c:v>165.57012</c:v>
                </c:pt>
                <c:pt idx="3">
                  <c:v>166.59816000000001</c:v>
                </c:pt>
                <c:pt idx="4">
                  <c:v>163.47055</c:v>
                </c:pt>
                <c:pt idx="5">
                  <c:v>165.87135000000001</c:v>
                </c:pt>
                <c:pt idx="6">
                  <c:v>165.43956</c:v>
                </c:pt>
                <c:pt idx="7">
                  <c:v>165.32978</c:v>
                </c:pt>
                <c:pt idx="8">
                  <c:v>166.43199000000001</c:v>
                </c:pt>
                <c:pt idx="9">
                  <c:v>167.41400999999999</c:v>
                </c:pt>
                <c:pt idx="10">
                  <c:v>167.22692000000001</c:v>
                </c:pt>
                <c:pt idx="11">
                  <c:v>167.25573</c:v>
                </c:pt>
                <c:pt idx="12">
                  <c:v>166.11214000000001</c:v>
                </c:pt>
                <c:pt idx="13">
                  <c:v>164.27096</c:v>
                </c:pt>
                <c:pt idx="14">
                  <c:v>163.13686000000001</c:v>
                </c:pt>
                <c:pt idx="15">
                  <c:v>158.11769000000001</c:v>
                </c:pt>
                <c:pt idx="16">
                  <c:v>166.73303000000001</c:v>
                </c:pt>
                <c:pt idx="17">
                  <c:v>165.82902999999999</c:v>
                </c:pt>
                <c:pt idx="18">
                  <c:v>166.55831000000001</c:v>
                </c:pt>
                <c:pt idx="19">
                  <c:v>164.51240999999999</c:v>
                </c:pt>
                <c:pt idx="20">
                  <c:v>166.53756999999999</c:v>
                </c:pt>
                <c:pt idx="21">
                  <c:v>167.39936</c:v>
                </c:pt>
                <c:pt idx="22">
                  <c:v>166.97119000000001</c:v>
                </c:pt>
                <c:pt idx="23">
                  <c:v>168.69445999999999</c:v>
                </c:pt>
                <c:pt idx="24">
                  <c:v>166.56106</c:v>
                </c:pt>
                <c:pt idx="25">
                  <c:v>165.35981000000001</c:v>
                </c:pt>
                <c:pt idx="26">
                  <c:v>165.49928</c:v>
                </c:pt>
                <c:pt idx="27">
                  <c:v>165.27634</c:v>
                </c:pt>
                <c:pt idx="28">
                  <c:v>166.85434000000001</c:v>
                </c:pt>
                <c:pt idx="29">
                  <c:v>166.56328999999999</c:v>
                </c:pt>
                <c:pt idx="30">
                  <c:v>167.24652</c:v>
                </c:pt>
                <c:pt idx="31">
                  <c:v>165.89436000000001</c:v>
                </c:pt>
                <c:pt idx="32">
                  <c:v>165.26015000000001</c:v>
                </c:pt>
                <c:pt idx="33">
                  <c:v>165.40638000000001</c:v>
                </c:pt>
                <c:pt idx="34">
                  <c:v>165.39202</c:v>
                </c:pt>
                <c:pt idx="35">
                  <c:v>166.5557</c:v>
                </c:pt>
                <c:pt idx="36">
                  <c:v>166.41753</c:v>
                </c:pt>
                <c:pt idx="37">
                  <c:v>163.12791000000001</c:v>
                </c:pt>
                <c:pt idx="38">
                  <c:v>162.54885999999999</c:v>
                </c:pt>
                <c:pt idx="39">
                  <c:v>161.36735999999999</c:v>
                </c:pt>
                <c:pt idx="40">
                  <c:v>168.29238000000001</c:v>
                </c:pt>
                <c:pt idx="41">
                  <c:v>168.49458000000001</c:v>
                </c:pt>
                <c:pt idx="42">
                  <c:v>168.74683999999999</c:v>
                </c:pt>
                <c:pt idx="43">
                  <c:v>166.65665000000001</c:v>
                </c:pt>
                <c:pt idx="44">
                  <c:v>166.64422999999999</c:v>
                </c:pt>
                <c:pt idx="45">
                  <c:v>167.40057999999999</c:v>
                </c:pt>
                <c:pt idx="46">
                  <c:v>164.07455999999999</c:v>
                </c:pt>
                <c:pt idx="47">
                  <c:v>164.72691</c:v>
                </c:pt>
              </c:numCache>
            </c:numRef>
          </c:val>
          <c:smooth val="0"/>
          <c:extLst>
            <c:ext xmlns:c16="http://schemas.microsoft.com/office/drawing/2014/chart" uri="{C3380CC4-5D6E-409C-BE32-E72D297353CC}">
              <c16:uniqueId val="{00000013-1C2C-4F19-B729-2365430D9FE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C2C-4F19-B729-2365430D9FE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35.117370000000001</c:v>
                </c:pt>
                <c:pt idx="1">
                  <c:v>34.901049999999998</c:v>
                </c:pt>
                <c:pt idx="2">
                  <c:v>34.639589999999998</c:v>
                </c:pt>
                <c:pt idx="3">
                  <c:v>34.810020000000002</c:v>
                </c:pt>
                <c:pt idx="4">
                  <c:v>34.209960000000002</c:v>
                </c:pt>
                <c:pt idx="5">
                  <c:v>33.989100000000001</c:v>
                </c:pt>
                <c:pt idx="6">
                  <c:v>34.539729999999999</c:v>
                </c:pt>
                <c:pt idx="7">
                  <c:v>34.95543</c:v>
                </c:pt>
                <c:pt idx="8">
                  <c:v>34.999200000000002</c:v>
                </c:pt>
                <c:pt idx="9">
                  <c:v>33.824770000000001</c:v>
                </c:pt>
                <c:pt idx="10">
                  <c:v>32.190890000000003</c:v>
                </c:pt>
                <c:pt idx="11">
                  <c:v>31.283709999999999</c:v>
                </c:pt>
                <c:pt idx="12">
                  <c:v>30.398040000000002</c:v>
                </c:pt>
                <c:pt idx="13">
                  <c:v>28.06428</c:v>
                </c:pt>
                <c:pt idx="14">
                  <c:v>29.20478</c:v>
                </c:pt>
                <c:pt idx="15">
                  <c:v>30.028639999999999</c:v>
                </c:pt>
                <c:pt idx="16">
                  <c:v>30.714600000000001</c:v>
                </c:pt>
                <c:pt idx="17">
                  <c:v>30.558900000000001</c:v>
                </c:pt>
                <c:pt idx="18">
                  <c:v>31.419129999999999</c:v>
                </c:pt>
                <c:pt idx="19">
                  <c:v>32.095179999999999</c:v>
                </c:pt>
                <c:pt idx="20">
                  <c:v>32.626150000000003</c:v>
                </c:pt>
                <c:pt idx="21">
                  <c:v>33.003860000000003</c:v>
                </c:pt>
                <c:pt idx="22">
                  <c:v>32.709290000000003</c:v>
                </c:pt>
                <c:pt idx="23">
                  <c:v>33.655050000000003</c:v>
                </c:pt>
                <c:pt idx="24">
                  <c:v>34.548960000000001</c:v>
                </c:pt>
                <c:pt idx="25">
                  <c:v>34.520229999999998</c:v>
                </c:pt>
                <c:pt idx="26">
                  <c:v>33.755499999999998</c:v>
                </c:pt>
                <c:pt idx="27">
                  <c:v>34.77187</c:v>
                </c:pt>
                <c:pt idx="28">
                  <c:v>34.40587</c:v>
                </c:pt>
                <c:pt idx="29">
                  <c:v>35.228830000000002</c:v>
                </c:pt>
                <c:pt idx="30">
                  <c:v>35.104500000000002</c:v>
                </c:pt>
                <c:pt idx="31">
                  <c:v>36.014360000000003</c:v>
                </c:pt>
                <c:pt idx="32">
                  <c:v>35.6678</c:v>
                </c:pt>
                <c:pt idx="33">
                  <c:v>35.362299999999998</c:v>
                </c:pt>
                <c:pt idx="34">
                  <c:v>33.308309999999999</c:v>
                </c:pt>
                <c:pt idx="35">
                  <c:v>33.675730000000001</c:v>
                </c:pt>
                <c:pt idx="36">
                  <c:v>32.144329999999997</c:v>
                </c:pt>
                <c:pt idx="37">
                  <c:v>30.586659999999998</c:v>
                </c:pt>
                <c:pt idx="38">
                  <c:v>31.344670000000001</c:v>
                </c:pt>
                <c:pt idx="39">
                  <c:v>32.350560000000002</c:v>
                </c:pt>
                <c:pt idx="40">
                  <c:v>32.484729999999999</c:v>
                </c:pt>
                <c:pt idx="41">
                  <c:v>32.265880000000003</c:v>
                </c:pt>
                <c:pt idx="42">
                  <c:v>33.232770000000002</c:v>
                </c:pt>
                <c:pt idx="43">
                  <c:v>33.6922</c:v>
                </c:pt>
                <c:pt idx="44">
                  <c:v>35.38617</c:v>
                </c:pt>
                <c:pt idx="45">
                  <c:v>36.47448</c:v>
                </c:pt>
                <c:pt idx="46">
                  <c:v>35.309480000000001</c:v>
                </c:pt>
                <c:pt idx="47">
                  <c:v>34.525880000000001</c:v>
                </c:pt>
              </c:numCache>
            </c:numRef>
          </c:val>
          <c:smooth val="0"/>
          <c:extLst>
            <c:ext xmlns:c16="http://schemas.microsoft.com/office/drawing/2014/chart" uri="{C3380CC4-5D6E-409C-BE32-E72D297353CC}">
              <c16:uniqueId val="{00000015-1C2C-4F19-B729-2365430D9FE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30.446770000000001</c:v>
                </c:pt>
                <c:pt idx="1">
                  <c:v>33.627839999999999</c:v>
                </c:pt>
                <c:pt idx="2">
                  <c:v>33.486969999999999</c:v>
                </c:pt>
                <c:pt idx="3">
                  <c:v>33.993020000000001</c:v>
                </c:pt>
                <c:pt idx="4">
                  <c:v>34.918080000000003</c:v>
                </c:pt>
                <c:pt idx="5">
                  <c:v>34.722349999999999</c:v>
                </c:pt>
                <c:pt idx="6">
                  <c:v>34.658610000000003</c:v>
                </c:pt>
                <c:pt idx="7">
                  <c:v>33.489319999999999</c:v>
                </c:pt>
                <c:pt idx="8">
                  <c:v>33.088850000000001</c:v>
                </c:pt>
                <c:pt idx="9">
                  <c:v>32.635680000000001</c:v>
                </c:pt>
                <c:pt idx="10">
                  <c:v>33.108460000000001</c:v>
                </c:pt>
                <c:pt idx="11">
                  <c:v>33.313960000000002</c:v>
                </c:pt>
                <c:pt idx="12">
                  <c:v>33.159280000000003</c:v>
                </c:pt>
                <c:pt idx="13">
                  <c:v>34.057740000000003</c:v>
                </c:pt>
                <c:pt idx="14">
                  <c:v>34.120440000000002</c:v>
                </c:pt>
                <c:pt idx="15">
                  <c:v>34.405470000000001</c:v>
                </c:pt>
                <c:pt idx="16">
                  <c:v>34.830080000000002</c:v>
                </c:pt>
                <c:pt idx="17">
                  <c:v>35.201169999999998</c:v>
                </c:pt>
                <c:pt idx="18">
                  <c:v>34.764319999999998</c:v>
                </c:pt>
                <c:pt idx="19">
                  <c:v>35.203780000000002</c:v>
                </c:pt>
                <c:pt idx="20">
                  <c:v>35.03293</c:v>
                </c:pt>
                <c:pt idx="21">
                  <c:v>35.121339999999996</c:v>
                </c:pt>
                <c:pt idx="22">
                  <c:v>34.232489999999999</c:v>
                </c:pt>
                <c:pt idx="23">
                  <c:v>34.460169999999998</c:v>
                </c:pt>
                <c:pt idx="24">
                  <c:v>34.756430000000002</c:v>
                </c:pt>
                <c:pt idx="25">
                  <c:v>33.95561</c:v>
                </c:pt>
                <c:pt idx="26">
                  <c:v>34.730260000000001</c:v>
                </c:pt>
                <c:pt idx="27">
                  <c:v>35.271659999999997</c:v>
                </c:pt>
                <c:pt idx="28">
                  <c:v>34.590490000000003</c:v>
                </c:pt>
                <c:pt idx="29">
                  <c:v>35.234679999999997</c:v>
                </c:pt>
                <c:pt idx="30">
                  <c:v>34.240160000000003</c:v>
                </c:pt>
                <c:pt idx="31">
                  <c:v>33.781559999999999</c:v>
                </c:pt>
                <c:pt idx="32">
                  <c:v>32.809069999999998</c:v>
                </c:pt>
                <c:pt idx="33">
                  <c:v>32.696599999999997</c:v>
                </c:pt>
                <c:pt idx="34">
                  <c:v>32.913310000000003</c:v>
                </c:pt>
                <c:pt idx="35">
                  <c:v>31.297319999999999</c:v>
                </c:pt>
                <c:pt idx="36">
                  <c:v>30.314299999999999</c:v>
                </c:pt>
                <c:pt idx="37">
                  <c:v>29.969940000000001</c:v>
                </c:pt>
                <c:pt idx="38">
                  <c:v>30.252009999999999</c:v>
                </c:pt>
                <c:pt idx="39">
                  <c:v>29.906410000000001</c:v>
                </c:pt>
                <c:pt idx="40">
                  <c:v>29.820260000000001</c:v>
                </c:pt>
                <c:pt idx="41">
                  <c:v>29.809750000000001</c:v>
                </c:pt>
                <c:pt idx="42">
                  <c:v>30.455670000000001</c:v>
                </c:pt>
                <c:pt idx="43">
                  <c:v>30.073530000000002</c:v>
                </c:pt>
                <c:pt idx="44">
                  <c:v>30.279640000000001</c:v>
                </c:pt>
                <c:pt idx="45">
                  <c:v>30.194179999999999</c:v>
                </c:pt>
                <c:pt idx="46">
                  <c:v>29.611429999999999</c:v>
                </c:pt>
                <c:pt idx="47">
                  <c:v>30.191079999999999</c:v>
                </c:pt>
              </c:numCache>
            </c:numRef>
          </c:val>
          <c:smooth val="0"/>
          <c:extLst>
            <c:ext xmlns:c16="http://schemas.microsoft.com/office/drawing/2014/chart" uri="{C3380CC4-5D6E-409C-BE32-E72D297353CC}">
              <c16:uniqueId val="{00000016-1C2C-4F19-B729-2365430D9FE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658-47FB-8F5B-4140852A33E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194.23828</c:v>
                </c:pt>
                <c:pt idx="1">
                  <c:v>193.96288000000001</c:v>
                </c:pt>
                <c:pt idx="2">
                  <c:v>194.01022</c:v>
                </c:pt>
                <c:pt idx="3">
                  <c:v>193.42062999999999</c:v>
                </c:pt>
                <c:pt idx="4">
                  <c:v>194.58112</c:v>
                </c:pt>
                <c:pt idx="5">
                  <c:v>194.43823</c:v>
                </c:pt>
                <c:pt idx="6">
                  <c:v>194.42802</c:v>
                </c:pt>
                <c:pt idx="7">
                  <c:v>194.54263</c:v>
                </c:pt>
                <c:pt idx="8">
                  <c:v>193.98023000000001</c:v>
                </c:pt>
                <c:pt idx="9">
                  <c:v>194.26034000000001</c:v>
                </c:pt>
                <c:pt idx="10">
                  <c:v>194.23703</c:v>
                </c:pt>
                <c:pt idx="11">
                  <c:v>194.57097999999999</c:v>
                </c:pt>
                <c:pt idx="12">
                  <c:v>194.95121</c:v>
                </c:pt>
                <c:pt idx="13">
                  <c:v>193.6498</c:v>
                </c:pt>
                <c:pt idx="14">
                  <c:v>190.48469</c:v>
                </c:pt>
                <c:pt idx="15">
                  <c:v>189.23425</c:v>
                </c:pt>
                <c:pt idx="16">
                  <c:v>191.73303000000001</c:v>
                </c:pt>
                <c:pt idx="17">
                  <c:v>194.45119</c:v>
                </c:pt>
                <c:pt idx="18">
                  <c:v>192.96564000000001</c:v>
                </c:pt>
                <c:pt idx="19">
                  <c:v>191.84648000000001</c:v>
                </c:pt>
                <c:pt idx="20">
                  <c:v>194.05981</c:v>
                </c:pt>
                <c:pt idx="21">
                  <c:v>194.25577000000001</c:v>
                </c:pt>
                <c:pt idx="22">
                  <c:v>193.91344000000001</c:v>
                </c:pt>
                <c:pt idx="23">
                  <c:v>192.80349000000001</c:v>
                </c:pt>
                <c:pt idx="24">
                  <c:v>193.46441999999999</c:v>
                </c:pt>
                <c:pt idx="25">
                  <c:v>194.35265000000001</c:v>
                </c:pt>
                <c:pt idx="26">
                  <c:v>191.95565999999999</c:v>
                </c:pt>
                <c:pt idx="27">
                  <c:v>192.46396999999999</c:v>
                </c:pt>
                <c:pt idx="28">
                  <c:v>190.18608</c:v>
                </c:pt>
                <c:pt idx="29">
                  <c:v>192.52583000000001</c:v>
                </c:pt>
                <c:pt idx="30">
                  <c:v>193.65093999999999</c:v>
                </c:pt>
                <c:pt idx="31">
                  <c:v>189.87201999999999</c:v>
                </c:pt>
                <c:pt idx="32">
                  <c:v>191.80448000000001</c:v>
                </c:pt>
                <c:pt idx="33">
                  <c:v>191.83592999999999</c:v>
                </c:pt>
                <c:pt idx="34">
                  <c:v>192.62063000000001</c:v>
                </c:pt>
                <c:pt idx="35">
                  <c:v>194.37798000000001</c:v>
                </c:pt>
                <c:pt idx="36">
                  <c:v>193.58168000000001</c:v>
                </c:pt>
                <c:pt idx="37">
                  <c:v>122.24312999999999</c:v>
                </c:pt>
                <c:pt idx="38">
                  <c:v>99.080500000000001</c:v>
                </c:pt>
                <c:pt idx="39">
                  <c:v>97.795500000000004</c:v>
                </c:pt>
                <c:pt idx="40">
                  <c:v>99.831620000000001</c:v>
                </c:pt>
                <c:pt idx="41">
                  <c:v>128.33072000000001</c:v>
                </c:pt>
                <c:pt idx="42">
                  <c:v>182.51300000000001</c:v>
                </c:pt>
                <c:pt idx="43">
                  <c:v>193.93423000000001</c:v>
                </c:pt>
                <c:pt idx="44">
                  <c:v>192.10873000000001</c:v>
                </c:pt>
                <c:pt idx="45">
                  <c:v>192.24124</c:v>
                </c:pt>
                <c:pt idx="46">
                  <c:v>194.52787000000001</c:v>
                </c:pt>
                <c:pt idx="47">
                  <c:v>195.03376</c:v>
                </c:pt>
              </c:numCache>
            </c:numRef>
          </c:val>
          <c:smooth val="0"/>
          <c:extLst>
            <c:ext xmlns:c16="http://schemas.microsoft.com/office/drawing/2014/chart" uri="{C3380CC4-5D6E-409C-BE32-E72D297353CC}">
              <c16:uniqueId val="{00000001-4658-47FB-8F5B-4140852A33E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34.604709999999997</c:v>
                </c:pt>
                <c:pt idx="1">
                  <c:v>35.625810000000001</c:v>
                </c:pt>
                <c:pt idx="2">
                  <c:v>34.968769999999999</c:v>
                </c:pt>
                <c:pt idx="3">
                  <c:v>34.283059999999999</c:v>
                </c:pt>
                <c:pt idx="4">
                  <c:v>35.7804</c:v>
                </c:pt>
                <c:pt idx="5">
                  <c:v>35.447040000000001</c:v>
                </c:pt>
                <c:pt idx="6">
                  <c:v>36.202460000000002</c:v>
                </c:pt>
                <c:pt idx="7">
                  <c:v>36.125630000000001</c:v>
                </c:pt>
                <c:pt idx="8">
                  <c:v>35.679600000000001</c:v>
                </c:pt>
                <c:pt idx="9">
                  <c:v>34.00629</c:v>
                </c:pt>
                <c:pt idx="10">
                  <c:v>35.138170000000002</c:v>
                </c:pt>
                <c:pt idx="11">
                  <c:v>33.180759999999999</c:v>
                </c:pt>
                <c:pt idx="12">
                  <c:v>32.409379999999999</c:v>
                </c:pt>
                <c:pt idx="13">
                  <c:v>32.168909999999997</c:v>
                </c:pt>
                <c:pt idx="14">
                  <c:v>31.641500000000001</c:v>
                </c:pt>
                <c:pt idx="15">
                  <c:v>31.771899999999999</c:v>
                </c:pt>
                <c:pt idx="16">
                  <c:v>31.780190000000001</c:v>
                </c:pt>
                <c:pt idx="17">
                  <c:v>33.40822</c:v>
                </c:pt>
                <c:pt idx="18">
                  <c:v>33.098799999999997</c:v>
                </c:pt>
                <c:pt idx="19">
                  <c:v>34.546790000000001</c:v>
                </c:pt>
                <c:pt idx="20">
                  <c:v>33.62191</c:v>
                </c:pt>
                <c:pt idx="21">
                  <c:v>33.758490000000002</c:v>
                </c:pt>
                <c:pt idx="22">
                  <c:v>34.255429999999997</c:v>
                </c:pt>
                <c:pt idx="23">
                  <c:v>34.533389999999997</c:v>
                </c:pt>
                <c:pt idx="24">
                  <c:v>34.931159999999998</c:v>
                </c:pt>
                <c:pt idx="25">
                  <c:v>33.666910000000001</c:v>
                </c:pt>
                <c:pt idx="26">
                  <c:v>34.631799999999998</c:v>
                </c:pt>
                <c:pt idx="27">
                  <c:v>33.907789999999999</c:v>
                </c:pt>
                <c:pt idx="28">
                  <c:v>34.214500000000001</c:v>
                </c:pt>
                <c:pt idx="29">
                  <c:v>34.781039999999997</c:v>
                </c:pt>
                <c:pt idx="30">
                  <c:v>33.209859999999999</c:v>
                </c:pt>
                <c:pt idx="31">
                  <c:v>33.947040000000001</c:v>
                </c:pt>
                <c:pt idx="32">
                  <c:v>34.232300000000002</c:v>
                </c:pt>
                <c:pt idx="33">
                  <c:v>34.055019999999999</c:v>
                </c:pt>
                <c:pt idx="34">
                  <c:v>32.36486</c:v>
                </c:pt>
                <c:pt idx="35">
                  <c:v>32.455129999999997</c:v>
                </c:pt>
                <c:pt idx="36">
                  <c:v>31.756350000000001</c:v>
                </c:pt>
                <c:pt idx="37">
                  <c:v>31.016639999999999</c:v>
                </c:pt>
                <c:pt idx="38">
                  <c:v>30.809360000000002</c:v>
                </c:pt>
                <c:pt idx="39">
                  <c:v>27.335100000000001</c:v>
                </c:pt>
                <c:pt idx="40">
                  <c:v>28.48818</c:v>
                </c:pt>
                <c:pt idx="41">
                  <c:v>30.206810000000001</c:v>
                </c:pt>
                <c:pt idx="42">
                  <c:v>30.423369999999998</c:v>
                </c:pt>
                <c:pt idx="43">
                  <c:v>29.330249999999999</c:v>
                </c:pt>
                <c:pt idx="44">
                  <c:v>30.47308</c:v>
                </c:pt>
                <c:pt idx="45">
                  <c:v>30.333210000000001</c:v>
                </c:pt>
                <c:pt idx="46">
                  <c:v>30.52721</c:v>
                </c:pt>
                <c:pt idx="47">
                  <c:v>30.563359999999999</c:v>
                </c:pt>
              </c:numCache>
            </c:numRef>
          </c:val>
          <c:smooth val="0"/>
          <c:extLst>
            <c:ext xmlns:c16="http://schemas.microsoft.com/office/drawing/2014/chart" uri="{C3380CC4-5D6E-409C-BE32-E72D297353CC}">
              <c16:uniqueId val="{00000002-4658-47FB-8F5B-4140852A33E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658-47FB-8F5B-4140852A33E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658-47FB-8F5B-4140852A33E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658-47FB-8F5B-4140852A33E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1.7</c:v>
                </c:pt>
                <c:pt idx="2">
                  <c:v>1.7</c:v>
                </c:pt>
                <c:pt idx="3">
                  <c:v>1.7</c:v>
                </c:pt>
                <c:pt idx="4">
                  <c:v>1.7</c:v>
                </c:pt>
                <c:pt idx="5">
                  <c:v>1.6</c:v>
                </c:pt>
                <c:pt idx="6">
                  <c:v>2.2000000000000002</c:v>
                </c:pt>
                <c:pt idx="7">
                  <c:v>2.4</c:v>
                </c:pt>
                <c:pt idx="8">
                  <c:v>2.4</c:v>
                </c:pt>
                <c:pt idx="9">
                  <c:v>1.7</c:v>
                </c:pt>
                <c:pt idx="10">
                  <c:v>1.6</c:v>
                </c:pt>
                <c:pt idx="11">
                  <c:v>1.6</c:v>
                </c:pt>
                <c:pt idx="12">
                  <c:v>1.5</c:v>
                </c:pt>
                <c:pt idx="13">
                  <c:v>1.5</c:v>
                </c:pt>
                <c:pt idx="14">
                  <c:v>1.6</c:v>
                </c:pt>
                <c:pt idx="15">
                  <c:v>1.6</c:v>
                </c:pt>
                <c:pt idx="16">
                  <c:v>2.2999999999999998</c:v>
                </c:pt>
                <c:pt idx="17">
                  <c:v>2.5</c:v>
                </c:pt>
                <c:pt idx="18">
                  <c:v>2.5</c:v>
                </c:pt>
                <c:pt idx="19">
                  <c:v>1.7</c:v>
                </c:pt>
                <c:pt idx="20">
                  <c:v>1.7</c:v>
                </c:pt>
                <c:pt idx="21">
                  <c:v>1.7</c:v>
                </c:pt>
                <c:pt idx="22">
                  <c:v>1.7</c:v>
                </c:pt>
                <c:pt idx="23">
                  <c:v>1.7</c:v>
                </c:pt>
                <c:pt idx="24">
                  <c:v>1.6</c:v>
                </c:pt>
                <c:pt idx="25">
                  <c:v>2.1</c:v>
                </c:pt>
                <c:pt idx="26">
                  <c:v>2.4</c:v>
                </c:pt>
                <c:pt idx="27">
                  <c:v>2.5</c:v>
                </c:pt>
                <c:pt idx="28">
                  <c:v>1.7</c:v>
                </c:pt>
                <c:pt idx="29">
                  <c:v>1.7</c:v>
                </c:pt>
                <c:pt idx="30">
                  <c:v>1.6</c:v>
                </c:pt>
                <c:pt idx="31">
                  <c:v>1.6</c:v>
                </c:pt>
                <c:pt idx="32">
                  <c:v>1.6</c:v>
                </c:pt>
                <c:pt idx="33">
                  <c:v>1.5</c:v>
                </c:pt>
                <c:pt idx="34">
                  <c:v>1.9</c:v>
                </c:pt>
                <c:pt idx="35">
                  <c:v>2.4</c:v>
                </c:pt>
                <c:pt idx="36">
                  <c:v>2.5</c:v>
                </c:pt>
                <c:pt idx="37">
                  <c:v>1.8</c:v>
                </c:pt>
                <c:pt idx="38">
                  <c:v>1.7</c:v>
                </c:pt>
                <c:pt idx="39">
                  <c:v>1.7</c:v>
                </c:pt>
                <c:pt idx="40">
                  <c:v>1.6</c:v>
                </c:pt>
                <c:pt idx="41">
                  <c:v>1.6</c:v>
                </c:pt>
                <c:pt idx="42">
                  <c:v>1.7</c:v>
                </c:pt>
                <c:pt idx="43">
                  <c:v>2.4</c:v>
                </c:pt>
                <c:pt idx="44">
                  <c:v>2.4</c:v>
                </c:pt>
                <c:pt idx="45">
                  <c:v>2.4</c:v>
                </c:pt>
                <c:pt idx="46">
                  <c:v>1.9</c:v>
                </c:pt>
                <c:pt idx="47">
                  <c:v>1.3</c:v>
                </c:pt>
              </c:numCache>
            </c:numRef>
          </c:val>
          <c:smooth val="0"/>
          <c:extLst>
            <c:ext xmlns:c16="http://schemas.microsoft.com/office/drawing/2014/chart" uri="{C3380CC4-5D6E-409C-BE32-E72D297353CC}">
              <c16:uniqueId val="{00000006-4658-47FB-8F5B-4140852A33E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658-47FB-8F5B-4140852A33E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69.707279999999997</c:v>
                </c:pt>
                <c:pt idx="1">
                  <c:v>68.699730000000002</c:v>
                </c:pt>
                <c:pt idx="2">
                  <c:v>68.267120000000006</c:v>
                </c:pt>
                <c:pt idx="3">
                  <c:v>68.831500000000005</c:v>
                </c:pt>
                <c:pt idx="4">
                  <c:v>69.510379999999998</c:v>
                </c:pt>
                <c:pt idx="5">
                  <c:v>69.905550000000005</c:v>
                </c:pt>
                <c:pt idx="6">
                  <c:v>69.729290000000006</c:v>
                </c:pt>
                <c:pt idx="7">
                  <c:v>68.965429999999998</c:v>
                </c:pt>
                <c:pt idx="8">
                  <c:v>69.310029999999998</c:v>
                </c:pt>
                <c:pt idx="9">
                  <c:v>69.31644</c:v>
                </c:pt>
                <c:pt idx="10">
                  <c:v>69.631500000000003</c:v>
                </c:pt>
                <c:pt idx="11">
                  <c:v>68.583340000000007</c:v>
                </c:pt>
                <c:pt idx="12">
                  <c:v>68.772360000000006</c:v>
                </c:pt>
                <c:pt idx="13">
                  <c:v>67.221040000000002</c:v>
                </c:pt>
                <c:pt idx="14">
                  <c:v>66.967259999999996</c:v>
                </c:pt>
                <c:pt idx="15">
                  <c:v>67.038629999999998</c:v>
                </c:pt>
                <c:pt idx="16">
                  <c:v>67.225269999999995</c:v>
                </c:pt>
                <c:pt idx="17">
                  <c:v>68.222020000000001</c:v>
                </c:pt>
                <c:pt idx="18">
                  <c:v>67.699920000000006</c:v>
                </c:pt>
                <c:pt idx="19">
                  <c:v>68.072919999999996</c:v>
                </c:pt>
                <c:pt idx="20">
                  <c:v>67.482740000000007</c:v>
                </c:pt>
                <c:pt idx="21">
                  <c:v>67.933599999999998</c:v>
                </c:pt>
                <c:pt idx="22">
                  <c:v>66.794880000000006</c:v>
                </c:pt>
                <c:pt idx="23">
                  <c:v>67.136179999999996</c:v>
                </c:pt>
                <c:pt idx="24">
                  <c:v>67.248639999999995</c:v>
                </c:pt>
                <c:pt idx="25">
                  <c:v>67.060720000000003</c:v>
                </c:pt>
                <c:pt idx="26">
                  <c:v>67.439830000000001</c:v>
                </c:pt>
                <c:pt idx="27">
                  <c:v>67.296049999999994</c:v>
                </c:pt>
                <c:pt idx="28">
                  <c:v>67.492289999999997</c:v>
                </c:pt>
                <c:pt idx="29">
                  <c:v>68.199860000000001</c:v>
                </c:pt>
                <c:pt idx="30">
                  <c:v>68.062370000000001</c:v>
                </c:pt>
                <c:pt idx="31">
                  <c:v>67.92022</c:v>
                </c:pt>
                <c:pt idx="32">
                  <c:v>69.336619999999996</c:v>
                </c:pt>
                <c:pt idx="33">
                  <c:v>67.851349999999996</c:v>
                </c:pt>
                <c:pt idx="34">
                  <c:v>69.924859999999995</c:v>
                </c:pt>
                <c:pt idx="35">
                  <c:v>68.727869999999996</c:v>
                </c:pt>
                <c:pt idx="36">
                  <c:v>55.289479999999998</c:v>
                </c:pt>
                <c:pt idx="37">
                  <c:v>38.950920000000004</c:v>
                </c:pt>
                <c:pt idx="38">
                  <c:v>33.121600000000001</c:v>
                </c:pt>
                <c:pt idx="39">
                  <c:v>33.048319999999997</c:v>
                </c:pt>
                <c:pt idx="40">
                  <c:v>33.163350000000001</c:v>
                </c:pt>
                <c:pt idx="41">
                  <c:v>33.000169999999997</c:v>
                </c:pt>
                <c:pt idx="42">
                  <c:v>32.830880000000001</c:v>
                </c:pt>
                <c:pt idx="43">
                  <c:v>47.471769999999999</c:v>
                </c:pt>
                <c:pt idx="44">
                  <c:v>61.187179999999998</c:v>
                </c:pt>
                <c:pt idx="45">
                  <c:v>68.110720000000001</c:v>
                </c:pt>
                <c:pt idx="46">
                  <c:v>69.079599999999999</c:v>
                </c:pt>
                <c:pt idx="47">
                  <c:v>68.918790000000001</c:v>
                </c:pt>
              </c:numCache>
            </c:numRef>
          </c:val>
          <c:smooth val="0"/>
          <c:extLst>
            <c:ext xmlns:c16="http://schemas.microsoft.com/office/drawing/2014/chart" uri="{C3380CC4-5D6E-409C-BE32-E72D297353CC}">
              <c16:uniqueId val="{00000008-4658-47FB-8F5B-4140852A33E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658-47FB-8F5B-4140852A33E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18.7</c:v>
                </c:pt>
                <c:pt idx="13">
                  <c:v>19.45</c:v>
                </c:pt>
                <c:pt idx="14">
                  <c:v>19.45</c:v>
                </c:pt>
                <c:pt idx="15">
                  <c:v>19.45</c:v>
                </c:pt>
                <c:pt idx="16">
                  <c:v>19.45</c:v>
                </c:pt>
                <c:pt idx="17">
                  <c:v>19.45</c:v>
                </c:pt>
                <c:pt idx="18">
                  <c:v>19.45</c:v>
                </c:pt>
                <c:pt idx="19">
                  <c:v>19.45</c:v>
                </c:pt>
                <c:pt idx="20">
                  <c:v>19.45</c:v>
                </c:pt>
                <c:pt idx="21">
                  <c:v>19.45</c:v>
                </c:pt>
                <c:pt idx="22">
                  <c:v>19.45</c:v>
                </c:pt>
                <c:pt idx="23">
                  <c:v>19.45</c:v>
                </c:pt>
                <c:pt idx="24">
                  <c:v>19.45</c:v>
                </c:pt>
                <c:pt idx="25">
                  <c:v>19.45</c:v>
                </c:pt>
                <c:pt idx="26">
                  <c:v>19.45</c:v>
                </c:pt>
                <c:pt idx="27">
                  <c:v>19.45</c:v>
                </c:pt>
                <c:pt idx="28">
                  <c:v>19.45</c:v>
                </c:pt>
                <c:pt idx="29">
                  <c:v>19</c:v>
                </c:pt>
                <c:pt idx="30">
                  <c:v>19</c:v>
                </c:pt>
                <c:pt idx="31">
                  <c:v>19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smooth val="0"/>
          <c:extLst>
            <c:ext xmlns:c16="http://schemas.microsoft.com/office/drawing/2014/chart" uri="{C3380CC4-5D6E-409C-BE32-E72D297353CC}">
              <c16:uniqueId val="{0000000A-4658-47FB-8F5B-4140852A33E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658-47FB-8F5B-4140852A33E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658-47FB-8F5B-4140852A33E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658-47FB-8F5B-4140852A33E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17.86984</c:v>
                </c:pt>
                <c:pt idx="1">
                  <c:v>17.768809999999998</c:v>
                </c:pt>
                <c:pt idx="2">
                  <c:v>17.798749999999998</c:v>
                </c:pt>
                <c:pt idx="3">
                  <c:v>17.9222</c:v>
                </c:pt>
                <c:pt idx="4">
                  <c:v>17.965140000000002</c:v>
                </c:pt>
                <c:pt idx="5">
                  <c:v>18.258209999999998</c:v>
                </c:pt>
                <c:pt idx="6">
                  <c:v>18.120570000000001</c:v>
                </c:pt>
                <c:pt idx="7">
                  <c:v>18.236650000000001</c:v>
                </c:pt>
                <c:pt idx="8">
                  <c:v>17.862300000000001</c:v>
                </c:pt>
                <c:pt idx="9">
                  <c:v>18.075869999999998</c:v>
                </c:pt>
                <c:pt idx="10">
                  <c:v>18.104009999999999</c:v>
                </c:pt>
                <c:pt idx="11">
                  <c:v>18.197669999999999</c:v>
                </c:pt>
                <c:pt idx="12">
                  <c:v>18.138190000000002</c:v>
                </c:pt>
                <c:pt idx="13">
                  <c:v>17.941230000000001</c:v>
                </c:pt>
                <c:pt idx="14">
                  <c:v>18.120149999999999</c:v>
                </c:pt>
                <c:pt idx="15">
                  <c:v>18.11609</c:v>
                </c:pt>
                <c:pt idx="16">
                  <c:v>18.039549999999998</c:v>
                </c:pt>
                <c:pt idx="17">
                  <c:v>18.19624</c:v>
                </c:pt>
                <c:pt idx="18">
                  <c:v>18.270779999999998</c:v>
                </c:pt>
                <c:pt idx="19">
                  <c:v>18.075050000000001</c:v>
                </c:pt>
                <c:pt idx="20">
                  <c:v>17.838920000000002</c:v>
                </c:pt>
                <c:pt idx="21">
                  <c:v>18.477730000000001</c:v>
                </c:pt>
                <c:pt idx="22">
                  <c:v>18.29654</c:v>
                </c:pt>
                <c:pt idx="23">
                  <c:v>18.512550000000001</c:v>
                </c:pt>
                <c:pt idx="24">
                  <c:v>18.349489999999999</c:v>
                </c:pt>
                <c:pt idx="25">
                  <c:v>18.205079999999999</c:v>
                </c:pt>
                <c:pt idx="26">
                  <c:v>18.49503</c:v>
                </c:pt>
                <c:pt idx="27">
                  <c:v>18.544689999999999</c:v>
                </c:pt>
                <c:pt idx="28">
                  <c:v>18.385090000000002</c:v>
                </c:pt>
                <c:pt idx="29">
                  <c:v>18.37049</c:v>
                </c:pt>
                <c:pt idx="30">
                  <c:v>18.28734</c:v>
                </c:pt>
                <c:pt idx="31">
                  <c:v>18.345479999999998</c:v>
                </c:pt>
                <c:pt idx="32">
                  <c:v>18.291170000000001</c:v>
                </c:pt>
                <c:pt idx="33">
                  <c:v>18.037500000000001</c:v>
                </c:pt>
                <c:pt idx="34">
                  <c:v>18.546309999999998</c:v>
                </c:pt>
                <c:pt idx="35">
                  <c:v>18.497509999999998</c:v>
                </c:pt>
                <c:pt idx="36">
                  <c:v>18.548839999999998</c:v>
                </c:pt>
                <c:pt idx="37">
                  <c:v>18.538419999999999</c:v>
                </c:pt>
                <c:pt idx="38">
                  <c:v>18.48593</c:v>
                </c:pt>
                <c:pt idx="39">
                  <c:v>18.60164</c:v>
                </c:pt>
                <c:pt idx="40">
                  <c:v>18.45232</c:v>
                </c:pt>
                <c:pt idx="41">
                  <c:v>18.44502</c:v>
                </c:pt>
                <c:pt idx="42">
                  <c:v>18.630400000000002</c:v>
                </c:pt>
                <c:pt idx="43">
                  <c:v>18.460540000000002</c:v>
                </c:pt>
                <c:pt idx="44">
                  <c:v>18.48639</c:v>
                </c:pt>
                <c:pt idx="45">
                  <c:v>18.452210000000001</c:v>
                </c:pt>
                <c:pt idx="46">
                  <c:v>18.59074</c:v>
                </c:pt>
                <c:pt idx="47">
                  <c:v>18.372319999999998</c:v>
                </c:pt>
              </c:numCache>
            </c:numRef>
          </c:val>
          <c:smooth val="0"/>
          <c:extLst>
            <c:ext xmlns:c16="http://schemas.microsoft.com/office/drawing/2014/chart" uri="{C3380CC4-5D6E-409C-BE32-E72D297353CC}">
              <c16:uniqueId val="{0000000E-4658-47FB-8F5B-4140852A33E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658-47FB-8F5B-4140852A33E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658-47FB-8F5B-4140852A33E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658-47FB-8F5B-4140852A33E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658-47FB-8F5B-4140852A33E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31.091000000000001</c:v>
                </c:pt>
                <c:pt idx="1">
                  <c:v>34.826999999999998</c:v>
                </c:pt>
                <c:pt idx="2">
                  <c:v>42.31</c:v>
                </c:pt>
                <c:pt idx="3">
                  <c:v>42.76</c:v>
                </c:pt>
                <c:pt idx="4">
                  <c:v>43.179000000000002</c:v>
                </c:pt>
                <c:pt idx="5">
                  <c:v>43.341999999999999</c:v>
                </c:pt>
                <c:pt idx="6">
                  <c:v>43.326999999999998</c:v>
                </c:pt>
                <c:pt idx="7">
                  <c:v>43.817</c:v>
                </c:pt>
                <c:pt idx="8">
                  <c:v>43.960999999999999</c:v>
                </c:pt>
                <c:pt idx="9">
                  <c:v>44.017000000000003</c:v>
                </c:pt>
                <c:pt idx="10">
                  <c:v>43.850999999999999</c:v>
                </c:pt>
                <c:pt idx="11">
                  <c:v>44.085000000000001</c:v>
                </c:pt>
                <c:pt idx="12">
                  <c:v>43.877000000000002</c:v>
                </c:pt>
                <c:pt idx="13">
                  <c:v>43.23</c:v>
                </c:pt>
                <c:pt idx="14">
                  <c:v>43.677</c:v>
                </c:pt>
                <c:pt idx="15">
                  <c:v>43.779000000000003</c:v>
                </c:pt>
                <c:pt idx="16">
                  <c:v>44.753999999999998</c:v>
                </c:pt>
                <c:pt idx="17">
                  <c:v>43.07</c:v>
                </c:pt>
                <c:pt idx="18">
                  <c:v>35.6</c:v>
                </c:pt>
                <c:pt idx="19">
                  <c:v>35.673999999999999</c:v>
                </c:pt>
                <c:pt idx="20">
                  <c:v>37.673000000000002</c:v>
                </c:pt>
                <c:pt idx="21">
                  <c:v>41.405000000000001</c:v>
                </c:pt>
                <c:pt idx="22">
                  <c:v>42.241999999999997</c:v>
                </c:pt>
                <c:pt idx="23">
                  <c:v>36.911999999999999</c:v>
                </c:pt>
                <c:pt idx="24">
                  <c:v>36.241</c:v>
                </c:pt>
                <c:pt idx="25">
                  <c:v>36.954000000000001</c:v>
                </c:pt>
                <c:pt idx="26">
                  <c:v>40.973999999999997</c:v>
                </c:pt>
                <c:pt idx="27">
                  <c:v>43.406999999999996</c:v>
                </c:pt>
                <c:pt idx="28">
                  <c:v>42.625999999999998</c:v>
                </c:pt>
                <c:pt idx="29">
                  <c:v>41.67</c:v>
                </c:pt>
                <c:pt idx="30">
                  <c:v>41.048000000000002</c:v>
                </c:pt>
                <c:pt idx="31">
                  <c:v>40.975000000000001</c:v>
                </c:pt>
                <c:pt idx="32">
                  <c:v>41.082999999999998</c:v>
                </c:pt>
                <c:pt idx="33">
                  <c:v>41.390999999999998</c:v>
                </c:pt>
                <c:pt idx="34">
                  <c:v>41.192</c:v>
                </c:pt>
                <c:pt idx="35">
                  <c:v>16.175000000000001</c:v>
                </c:pt>
                <c:pt idx="36">
                  <c:v>4.1310000000000002</c:v>
                </c:pt>
                <c:pt idx="37">
                  <c:v>3.5609999999999999</c:v>
                </c:pt>
                <c:pt idx="38">
                  <c:v>3.1709999999999998</c:v>
                </c:pt>
                <c:pt idx="39">
                  <c:v>3.67</c:v>
                </c:pt>
                <c:pt idx="40">
                  <c:v>4.5339999999999998</c:v>
                </c:pt>
                <c:pt idx="41">
                  <c:v>4.3090000000000002</c:v>
                </c:pt>
                <c:pt idx="42">
                  <c:v>4.4470000000000001</c:v>
                </c:pt>
                <c:pt idx="43">
                  <c:v>3.99</c:v>
                </c:pt>
                <c:pt idx="44">
                  <c:v>25.305</c:v>
                </c:pt>
                <c:pt idx="45">
                  <c:v>38.256999999999998</c:v>
                </c:pt>
                <c:pt idx="46">
                  <c:v>46.247999999999998</c:v>
                </c:pt>
                <c:pt idx="47">
                  <c:v>51.625999999999998</c:v>
                </c:pt>
              </c:numCache>
            </c:numRef>
          </c:val>
          <c:smooth val="0"/>
          <c:extLst>
            <c:ext xmlns:c16="http://schemas.microsoft.com/office/drawing/2014/chart" uri="{C3380CC4-5D6E-409C-BE32-E72D297353CC}">
              <c16:uniqueId val="{00000013-4658-47FB-8F5B-4140852A33E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2.38</c:v>
                </c:pt>
                <c:pt idx="1">
                  <c:v>2.25</c:v>
                </c:pt>
                <c:pt idx="2">
                  <c:v>1.85</c:v>
                </c:pt>
                <c:pt idx="3">
                  <c:v>2.3199999999999998</c:v>
                </c:pt>
                <c:pt idx="4">
                  <c:v>2.2200000000000002</c:v>
                </c:pt>
                <c:pt idx="5">
                  <c:v>2.23</c:v>
                </c:pt>
                <c:pt idx="6">
                  <c:v>2.36</c:v>
                </c:pt>
                <c:pt idx="7">
                  <c:v>2.3199999999999998</c:v>
                </c:pt>
                <c:pt idx="8">
                  <c:v>2.2400000000000002</c:v>
                </c:pt>
                <c:pt idx="9">
                  <c:v>2.27</c:v>
                </c:pt>
                <c:pt idx="10">
                  <c:v>2.33</c:v>
                </c:pt>
                <c:pt idx="11">
                  <c:v>2.13</c:v>
                </c:pt>
                <c:pt idx="12">
                  <c:v>2.08</c:v>
                </c:pt>
                <c:pt idx="13">
                  <c:v>2.0699999999999998</c:v>
                </c:pt>
                <c:pt idx="14">
                  <c:v>1.85</c:v>
                </c:pt>
                <c:pt idx="15">
                  <c:v>1.85</c:v>
                </c:pt>
                <c:pt idx="16">
                  <c:v>1.86</c:v>
                </c:pt>
                <c:pt idx="17">
                  <c:v>1.82</c:v>
                </c:pt>
                <c:pt idx="18">
                  <c:v>1.87</c:v>
                </c:pt>
                <c:pt idx="19">
                  <c:v>2.0699999999999998</c:v>
                </c:pt>
                <c:pt idx="20">
                  <c:v>2.08</c:v>
                </c:pt>
                <c:pt idx="21">
                  <c:v>2</c:v>
                </c:pt>
                <c:pt idx="22">
                  <c:v>1.79</c:v>
                </c:pt>
                <c:pt idx="23">
                  <c:v>2.2400000000000002</c:v>
                </c:pt>
                <c:pt idx="24">
                  <c:v>2.12</c:v>
                </c:pt>
                <c:pt idx="25">
                  <c:v>2.19</c:v>
                </c:pt>
                <c:pt idx="26">
                  <c:v>2.12</c:v>
                </c:pt>
                <c:pt idx="27">
                  <c:v>2.11</c:v>
                </c:pt>
                <c:pt idx="28">
                  <c:v>2.13</c:v>
                </c:pt>
                <c:pt idx="29">
                  <c:v>2.25</c:v>
                </c:pt>
                <c:pt idx="30">
                  <c:v>2.2000000000000002</c:v>
                </c:pt>
                <c:pt idx="31">
                  <c:v>2.14</c:v>
                </c:pt>
                <c:pt idx="32">
                  <c:v>2.1800000000000002</c:v>
                </c:pt>
                <c:pt idx="33">
                  <c:v>2.25</c:v>
                </c:pt>
                <c:pt idx="34">
                  <c:v>2.2200000000000002</c:v>
                </c:pt>
                <c:pt idx="35">
                  <c:v>2.2000000000000002</c:v>
                </c:pt>
                <c:pt idx="36">
                  <c:v>2.2000000000000002</c:v>
                </c:pt>
                <c:pt idx="37">
                  <c:v>2.11</c:v>
                </c:pt>
                <c:pt idx="38">
                  <c:v>2.1</c:v>
                </c:pt>
                <c:pt idx="39">
                  <c:v>2.1</c:v>
                </c:pt>
                <c:pt idx="40">
                  <c:v>2.13</c:v>
                </c:pt>
                <c:pt idx="41">
                  <c:v>2.12</c:v>
                </c:pt>
                <c:pt idx="42">
                  <c:v>2.2400000000000002</c:v>
                </c:pt>
                <c:pt idx="43">
                  <c:v>2.27</c:v>
                </c:pt>
                <c:pt idx="44">
                  <c:v>1.96</c:v>
                </c:pt>
                <c:pt idx="45">
                  <c:v>2.4</c:v>
                </c:pt>
                <c:pt idx="46">
                  <c:v>2.33</c:v>
                </c:pt>
                <c:pt idx="47">
                  <c:v>2.29</c:v>
                </c:pt>
              </c:numCache>
            </c:numRef>
          </c:val>
          <c:smooth val="0"/>
          <c:extLst>
            <c:ext xmlns:c16="http://schemas.microsoft.com/office/drawing/2014/chart" uri="{C3380CC4-5D6E-409C-BE32-E72D297353CC}">
              <c16:uniqueId val="{00000014-4658-47FB-8F5B-4140852A33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144.66809000000001</c:v>
                </c:pt>
                <c:pt idx="1">
                  <c:v>146.10353000000001</c:v>
                </c:pt>
                <c:pt idx="2">
                  <c:v>150.58806000000001</c:v>
                </c:pt>
                <c:pt idx="3">
                  <c:v>150.46861000000001</c:v>
                </c:pt>
                <c:pt idx="4">
                  <c:v>148.63240999999999</c:v>
                </c:pt>
                <c:pt idx="5">
                  <c:v>151.68844999999999</c:v>
                </c:pt>
                <c:pt idx="6">
                  <c:v>147.78386</c:v>
                </c:pt>
                <c:pt idx="7">
                  <c:v>147.42515</c:v>
                </c:pt>
                <c:pt idx="8">
                  <c:v>148.55833999999999</c:v>
                </c:pt>
                <c:pt idx="9">
                  <c:v>148.77838</c:v>
                </c:pt>
                <c:pt idx="10">
                  <c:v>148.57092</c:v>
                </c:pt>
                <c:pt idx="11">
                  <c:v>149.18620000000001</c:v>
                </c:pt>
                <c:pt idx="12">
                  <c:v>149.17546999999999</c:v>
                </c:pt>
                <c:pt idx="13">
                  <c:v>148.06263000000001</c:v>
                </c:pt>
                <c:pt idx="14">
                  <c:v>151.08699999999999</c:v>
                </c:pt>
                <c:pt idx="15">
                  <c:v>143.28460999999999</c:v>
                </c:pt>
                <c:pt idx="16">
                  <c:v>145.62656000000001</c:v>
                </c:pt>
                <c:pt idx="17">
                  <c:v>144.33106000000001</c:v>
                </c:pt>
                <c:pt idx="18">
                  <c:v>144.26324</c:v>
                </c:pt>
                <c:pt idx="19">
                  <c:v>145.46209999999999</c:v>
                </c:pt>
                <c:pt idx="20">
                  <c:v>145.25187</c:v>
                </c:pt>
                <c:pt idx="21">
                  <c:v>145.97314</c:v>
                </c:pt>
                <c:pt idx="22">
                  <c:v>149.97542000000001</c:v>
                </c:pt>
                <c:pt idx="23">
                  <c:v>149.79426000000001</c:v>
                </c:pt>
                <c:pt idx="24">
                  <c:v>149.62360000000001</c:v>
                </c:pt>
                <c:pt idx="25">
                  <c:v>148.35099</c:v>
                </c:pt>
                <c:pt idx="26">
                  <c:v>147.32549</c:v>
                </c:pt>
                <c:pt idx="27">
                  <c:v>148.68530000000001</c:v>
                </c:pt>
                <c:pt idx="28">
                  <c:v>147.30672999999999</c:v>
                </c:pt>
                <c:pt idx="29">
                  <c:v>147.41582</c:v>
                </c:pt>
                <c:pt idx="30">
                  <c:v>148.89806999999999</c:v>
                </c:pt>
                <c:pt idx="31">
                  <c:v>149.39455000000001</c:v>
                </c:pt>
                <c:pt idx="32">
                  <c:v>147.65621999999999</c:v>
                </c:pt>
                <c:pt idx="33">
                  <c:v>147.71269000000001</c:v>
                </c:pt>
                <c:pt idx="34">
                  <c:v>152.1516</c:v>
                </c:pt>
                <c:pt idx="35">
                  <c:v>150.68754000000001</c:v>
                </c:pt>
                <c:pt idx="36">
                  <c:v>148.32405</c:v>
                </c:pt>
                <c:pt idx="37">
                  <c:v>148.58930000000001</c:v>
                </c:pt>
                <c:pt idx="38">
                  <c:v>145.89277999999999</c:v>
                </c:pt>
                <c:pt idx="39">
                  <c:v>145.91535999999999</c:v>
                </c:pt>
                <c:pt idx="40">
                  <c:v>149.65855999999999</c:v>
                </c:pt>
                <c:pt idx="41">
                  <c:v>148.5137</c:v>
                </c:pt>
                <c:pt idx="42">
                  <c:v>147.59815</c:v>
                </c:pt>
                <c:pt idx="43">
                  <c:v>147.71072000000001</c:v>
                </c:pt>
                <c:pt idx="44">
                  <c:v>147.48690999999999</c:v>
                </c:pt>
                <c:pt idx="45">
                  <c:v>148.07744</c:v>
                </c:pt>
                <c:pt idx="46">
                  <c:v>146.99734000000001</c:v>
                </c:pt>
                <c:pt idx="47">
                  <c:v>145.74397999999999</c:v>
                </c:pt>
              </c:numCache>
            </c:numRef>
          </c:val>
          <c:smooth val="0"/>
          <c:extLst>
            <c:ext xmlns:c16="http://schemas.microsoft.com/office/drawing/2014/chart" uri="{C3380CC4-5D6E-409C-BE32-E72D297353CC}">
              <c16:uniqueId val="{00000000-109F-4534-B13F-7D710338572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09F-4534-B13F-7D710338572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5.0679999999999996</c:v>
                </c:pt>
                <c:pt idx="1">
                  <c:v>4.9973000000000001</c:v>
                </c:pt>
                <c:pt idx="2">
                  <c:v>4.9115000000000002</c:v>
                </c:pt>
                <c:pt idx="3">
                  <c:v>4.9015000000000004</c:v>
                </c:pt>
                <c:pt idx="4">
                  <c:v>4.8794000000000004</c:v>
                </c:pt>
                <c:pt idx="5">
                  <c:v>4.8987999999999996</c:v>
                </c:pt>
                <c:pt idx="6">
                  <c:v>5.0115999999999996</c:v>
                </c:pt>
                <c:pt idx="7">
                  <c:v>4.8696999999999999</c:v>
                </c:pt>
                <c:pt idx="8">
                  <c:v>4.8640999999999996</c:v>
                </c:pt>
                <c:pt idx="9">
                  <c:v>4.9592999999999998</c:v>
                </c:pt>
                <c:pt idx="10">
                  <c:v>4.8536999999999999</c:v>
                </c:pt>
                <c:pt idx="11">
                  <c:v>4.8958000000000004</c:v>
                </c:pt>
                <c:pt idx="12">
                  <c:v>4.8276000000000003</c:v>
                </c:pt>
                <c:pt idx="13">
                  <c:v>4.8086000000000002</c:v>
                </c:pt>
                <c:pt idx="14">
                  <c:v>4.8863000000000003</c:v>
                </c:pt>
                <c:pt idx="15">
                  <c:v>5.0640999999999998</c:v>
                </c:pt>
                <c:pt idx="16">
                  <c:v>5.3037000000000001</c:v>
                </c:pt>
                <c:pt idx="17">
                  <c:v>5.2084999999999999</c:v>
                </c:pt>
                <c:pt idx="18">
                  <c:v>5.4466999999999999</c:v>
                </c:pt>
                <c:pt idx="19">
                  <c:v>5.2793000000000001</c:v>
                </c:pt>
                <c:pt idx="20">
                  <c:v>5.3044000000000002</c:v>
                </c:pt>
                <c:pt idx="21">
                  <c:v>5.4454000000000002</c:v>
                </c:pt>
                <c:pt idx="22">
                  <c:v>5.3841000000000001</c:v>
                </c:pt>
                <c:pt idx="23">
                  <c:v>5.4020999999999999</c:v>
                </c:pt>
                <c:pt idx="24">
                  <c:v>5.2771999999999997</c:v>
                </c:pt>
                <c:pt idx="25">
                  <c:v>5.226</c:v>
                </c:pt>
                <c:pt idx="26">
                  <c:v>5.3689</c:v>
                </c:pt>
                <c:pt idx="27">
                  <c:v>5.3387000000000002</c:v>
                </c:pt>
                <c:pt idx="28">
                  <c:v>5.3474000000000004</c:v>
                </c:pt>
                <c:pt idx="29">
                  <c:v>5.2976999999999999</c:v>
                </c:pt>
                <c:pt idx="30">
                  <c:v>5.3621999999999996</c:v>
                </c:pt>
                <c:pt idx="31">
                  <c:v>5.0999999999999996</c:v>
                </c:pt>
                <c:pt idx="32">
                  <c:v>5.1414999999999997</c:v>
                </c:pt>
                <c:pt idx="33">
                  <c:v>5.0789999999999997</c:v>
                </c:pt>
                <c:pt idx="34">
                  <c:v>5.1505999999999998</c:v>
                </c:pt>
                <c:pt idx="35">
                  <c:v>5.2366999999999999</c:v>
                </c:pt>
                <c:pt idx="36">
                  <c:v>4.8441000000000001</c:v>
                </c:pt>
                <c:pt idx="37">
                  <c:v>4.7664999999999997</c:v>
                </c:pt>
                <c:pt idx="38">
                  <c:v>4.8178999999999998</c:v>
                </c:pt>
                <c:pt idx="39">
                  <c:v>4.7323000000000004</c:v>
                </c:pt>
                <c:pt idx="40">
                  <c:v>4.6810999999999998</c:v>
                </c:pt>
                <c:pt idx="41">
                  <c:v>4.7728000000000002</c:v>
                </c:pt>
                <c:pt idx="42">
                  <c:v>4.8940000000000001</c:v>
                </c:pt>
                <c:pt idx="43">
                  <c:v>4.7979000000000003</c:v>
                </c:pt>
                <c:pt idx="44">
                  <c:v>4.7615999999999996</c:v>
                </c:pt>
                <c:pt idx="45">
                  <c:v>4.7869000000000002</c:v>
                </c:pt>
                <c:pt idx="46">
                  <c:v>4.7892999999999999</c:v>
                </c:pt>
                <c:pt idx="47">
                  <c:v>4.7821999999999996</c:v>
                </c:pt>
              </c:numCache>
            </c:numRef>
          </c:val>
          <c:smooth val="0"/>
          <c:extLst>
            <c:ext xmlns:c16="http://schemas.microsoft.com/office/drawing/2014/chart" uri="{C3380CC4-5D6E-409C-BE32-E72D297353CC}">
              <c16:uniqueId val="{00000002-109F-4534-B13F-7D710338572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128.54414</c:v>
                </c:pt>
                <c:pt idx="1">
                  <c:v>128.60592</c:v>
                </c:pt>
                <c:pt idx="2">
                  <c:v>127.32266</c:v>
                </c:pt>
                <c:pt idx="3">
                  <c:v>129.86573000000001</c:v>
                </c:pt>
                <c:pt idx="4">
                  <c:v>130.12728999999999</c:v>
                </c:pt>
                <c:pt idx="5">
                  <c:v>132.63311999999999</c:v>
                </c:pt>
                <c:pt idx="6">
                  <c:v>130.07603</c:v>
                </c:pt>
                <c:pt idx="7">
                  <c:v>131.62502000000001</c:v>
                </c:pt>
                <c:pt idx="8">
                  <c:v>130.55241000000001</c:v>
                </c:pt>
                <c:pt idx="9">
                  <c:v>131.13839999999999</c:v>
                </c:pt>
                <c:pt idx="10">
                  <c:v>131.62028000000001</c:v>
                </c:pt>
                <c:pt idx="11">
                  <c:v>128.59700000000001</c:v>
                </c:pt>
                <c:pt idx="12">
                  <c:v>127.002</c:v>
                </c:pt>
                <c:pt idx="13">
                  <c:v>125.54628</c:v>
                </c:pt>
                <c:pt idx="14">
                  <c:v>129.46505999999999</c:v>
                </c:pt>
                <c:pt idx="15">
                  <c:v>129.09371999999999</c:v>
                </c:pt>
                <c:pt idx="16">
                  <c:v>128.65109000000001</c:v>
                </c:pt>
                <c:pt idx="17">
                  <c:v>127.08181</c:v>
                </c:pt>
                <c:pt idx="18">
                  <c:v>126.65226</c:v>
                </c:pt>
                <c:pt idx="19">
                  <c:v>128.00187</c:v>
                </c:pt>
                <c:pt idx="20">
                  <c:v>129.83806999999999</c:v>
                </c:pt>
                <c:pt idx="21">
                  <c:v>130.51517999999999</c:v>
                </c:pt>
                <c:pt idx="22">
                  <c:v>130.47915</c:v>
                </c:pt>
                <c:pt idx="23">
                  <c:v>128.96579</c:v>
                </c:pt>
                <c:pt idx="24">
                  <c:v>130.36508000000001</c:v>
                </c:pt>
                <c:pt idx="25">
                  <c:v>129.07846000000001</c:v>
                </c:pt>
                <c:pt idx="26">
                  <c:v>127.86971</c:v>
                </c:pt>
                <c:pt idx="27">
                  <c:v>129.32321999999999</c:v>
                </c:pt>
                <c:pt idx="28">
                  <c:v>131.11279999999999</c:v>
                </c:pt>
                <c:pt idx="29">
                  <c:v>130.94713999999999</c:v>
                </c:pt>
                <c:pt idx="30">
                  <c:v>131.57168999999999</c:v>
                </c:pt>
                <c:pt idx="31">
                  <c:v>130.44951</c:v>
                </c:pt>
                <c:pt idx="32">
                  <c:v>130.74164999999999</c:v>
                </c:pt>
                <c:pt idx="33">
                  <c:v>128.50316000000001</c:v>
                </c:pt>
                <c:pt idx="34">
                  <c:v>129.68088</c:v>
                </c:pt>
                <c:pt idx="35">
                  <c:v>131.35674</c:v>
                </c:pt>
                <c:pt idx="36">
                  <c:v>130.34814</c:v>
                </c:pt>
                <c:pt idx="37">
                  <c:v>125.64422</c:v>
                </c:pt>
                <c:pt idx="38">
                  <c:v>129.82157000000001</c:v>
                </c:pt>
                <c:pt idx="39">
                  <c:v>129.05860000000001</c:v>
                </c:pt>
                <c:pt idx="40">
                  <c:v>128.06549999999999</c:v>
                </c:pt>
                <c:pt idx="41">
                  <c:v>129.26638</c:v>
                </c:pt>
                <c:pt idx="42">
                  <c:v>128.42952</c:v>
                </c:pt>
                <c:pt idx="43">
                  <c:v>128.57689999999999</c:v>
                </c:pt>
                <c:pt idx="44">
                  <c:v>128.51811000000001</c:v>
                </c:pt>
                <c:pt idx="45">
                  <c:v>128.95792</c:v>
                </c:pt>
                <c:pt idx="46">
                  <c:v>127.37779</c:v>
                </c:pt>
                <c:pt idx="47">
                  <c:v>128.55162000000001</c:v>
                </c:pt>
              </c:numCache>
            </c:numRef>
          </c:val>
          <c:smooth val="0"/>
          <c:extLst>
            <c:ext xmlns:c16="http://schemas.microsoft.com/office/drawing/2014/chart" uri="{C3380CC4-5D6E-409C-BE32-E72D297353CC}">
              <c16:uniqueId val="{00000003-109F-4534-B13F-7D710338572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6.0364899999999997</c:v>
                </c:pt>
                <c:pt idx="1">
                  <c:v>5.6039399999999997</c:v>
                </c:pt>
                <c:pt idx="2">
                  <c:v>5.3812100000000003</c:v>
                </c:pt>
                <c:pt idx="3">
                  <c:v>6.5527899999999999</c:v>
                </c:pt>
                <c:pt idx="4">
                  <c:v>6.6807800000000004</c:v>
                </c:pt>
                <c:pt idx="5">
                  <c:v>7.0741300000000003</c:v>
                </c:pt>
                <c:pt idx="6">
                  <c:v>7.22098</c:v>
                </c:pt>
                <c:pt idx="7">
                  <c:v>7.0062499999999996</c:v>
                </c:pt>
                <c:pt idx="8">
                  <c:v>6.5548999999999999</c:v>
                </c:pt>
                <c:pt idx="9">
                  <c:v>6.2466900000000001</c:v>
                </c:pt>
                <c:pt idx="10">
                  <c:v>6.1251800000000003</c:v>
                </c:pt>
                <c:pt idx="11">
                  <c:v>5.7199299999999997</c:v>
                </c:pt>
                <c:pt idx="12">
                  <c:v>5.4571399999999999</c:v>
                </c:pt>
                <c:pt idx="13">
                  <c:v>4.6188500000000001</c:v>
                </c:pt>
                <c:pt idx="14">
                  <c:v>4.1676299999999999</c:v>
                </c:pt>
                <c:pt idx="15">
                  <c:v>4.0217499999999999</c:v>
                </c:pt>
                <c:pt idx="16">
                  <c:v>4.7292699999999996</c:v>
                </c:pt>
                <c:pt idx="17">
                  <c:v>4.7475100000000001</c:v>
                </c:pt>
                <c:pt idx="18">
                  <c:v>4.9271799999999999</c:v>
                </c:pt>
                <c:pt idx="19">
                  <c:v>4.6130399999999998</c:v>
                </c:pt>
                <c:pt idx="20">
                  <c:v>1.74844</c:v>
                </c:pt>
                <c:pt idx="21">
                  <c:v>5.3687300000000002</c:v>
                </c:pt>
                <c:pt idx="22">
                  <c:v>5.8333599999999999</c:v>
                </c:pt>
                <c:pt idx="23">
                  <c:v>5.8488800000000003</c:v>
                </c:pt>
                <c:pt idx="24">
                  <c:v>5.77684</c:v>
                </c:pt>
                <c:pt idx="25">
                  <c:v>5.1471099999999996</c:v>
                </c:pt>
                <c:pt idx="26">
                  <c:v>5.26919</c:v>
                </c:pt>
                <c:pt idx="27">
                  <c:v>5.8395299999999999</c:v>
                </c:pt>
                <c:pt idx="28">
                  <c:v>5.7333100000000004</c:v>
                </c:pt>
                <c:pt idx="29">
                  <c:v>6.15144</c:v>
                </c:pt>
                <c:pt idx="30">
                  <c:v>5.7019099999999998</c:v>
                </c:pt>
                <c:pt idx="31">
                  <c:v>4.4565599999999996</c:v>
                </c:pt>
                <c:pt idx="32">
                  <c:v>5.1100300000000001</c:v>
                </c:pt>
                <c:pt idx="33">
                  <c:v>4.9625899999999996</c:v>
                </c:pt>
                <c:pt idx="34">
                  <c:v>4.6768400000000003</c:v>
                </c:pt>
                <c:pt idx="35">
                  <c:v>4.2317999999999998</c:v>
                </c:pt>
                <c:pt idx="36">
                  <c:v>4.0536599999999998</c:v>
                </c:pt>
                <c:pt idx="37">
                  <c:v>3.1010499999999999</c:v>
                </c:pt>
                <c:pt idx="38">
                  <c:v>2.9072</c:v>
                </c:pt>
                <c:pt idx="39">
                  <c:v>3.5186500000000001</c:v>
                </c:pt>
                <c:pt idx="40">
                  <c:v>4.0543699999999996</c:v>
                </c:pt>
                <c:pt idx="41">
                  <c:v>5.1767099999999999</c:v>
                </c:pt>
                <c:pt idx="42">
                  <c:v>5.5305499999999999</c:v>
                </c:pt>
                <c:pt idx="43">
                  <c:v>5.9109499999999997</c:v>
                </c:pt>
                <c:pt idx="44">
                  <c:v>6.2517399999999999</c:v>
                </c:pt>
                <c:pt idx="45">
                  <c:v>6.51166</c:v>
                </c:pt>
                <c:pt idx="46">
                  <c:v>6.1586499999999997</c:v>
                </c:pt>
                <c:pt idx="47">
                  <c:v>5.7511599999999996</c:v>
                </c:pt>
              </c:numCache>
            </c:numRef>
          </c:val>
          <c:smooth val="0"/>
          <c:extLst>
            <c:ext xmlns:c16="http://schemas.microsoft.com/office/drawing/2014/chart" uri="{C3380CC4-5D6E-409C-BE32-E72D297353CC}">
              <c16:uniqueId val="{00000004-109F-4534-B13F-7D710338572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09F-4534-B13F-7D710338572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37.730699999999999</c:v>
                </c:pt>
                <c:pt idx="1">
                  <c:v>37.4557</c:v>
                </c:pt>
                <c:pt idx="2">
                  <c:v>35.6447</c:v>
                </c:pt>
                <c:pt idx="3">
                  <c:v>35.697800000000001</c:v>
                </c:pt>
                <c:pt idx="4">
                  <c:v>35.687399999999997</c:v>
                </c:pt>
                <c:pt idx="5">
                  <c:v>35.916499999999999</c:v>
                </c:pt>
                <c:pt idx="6">
                  <c:v>34.835999999999999</c:v>
                </c:pt>
                <c:pt idx="7">
                  <c:v>35.22</c:v>
                </c:pt>
                <c:pt idx="8">
                  <c:v>36.991399999999999</c:v>
                </c:pt>
                <c:pt idx="9">
                  <c:v>35.149299999999997</c:v>
                </c:pt>
                <c:pt idx="10">
                  <c:v>35.789000000000001</c:v>
                </c:pt>
                <c:pt idx="11">
                  <c:v>36.189799999999998</c:v>
                </c:pt>
                <c:pt idx="12">
                  <c:v>32.993400000000001</c:v>
                </c:pt>
                <c:pt idx="13">
                  <c:v>32.526499999999999</c:v>
                </c:pt>
                <c:pt idx="14">
                  <c:v>33.151499999999999</c:v>
                </c:pt>
                <c:pt idx="15">
                  <c:v>34.773600000000002</c:v>
                </c:pt>
                <c:pt idx="16">
                  <c:v>35.511299999999999</c:v>
                </c:pt>
                <c:pt idx="17">
                  <c:v>36.860100000000003</c:v>
                </c:pt>
                <c:pt idx="18">
                  <c:v>37.080599999999997</c:v>
                </c:pt>
                <c:pt idx="19">
                  <c:v>37.461399999999998</c:v>
                </c:pt>
                <c:pt idx="20">
                  <c:v>35.2455</c:v>
                </c:pt>
                <c:pt idx="21">
                  <c:v>34.659399999999998</c:v>
                </c:pt>
                <c:pt idx="22">
                  <c:v>34.7502</c:v>
                </c:pt>
                <c:pt idx="23">
                  <c:v>33.964100000000002</c:v>
                </c:pt>
                <c:pt idx="24">
                  <c:v>33.716000000000001</c:v>
                </c:pt>
                <c:pt idx="25">
                  <c:v>32.883600000000001</c:v>
                </c:pt>
                <c:pt idx="26">
                  <c:v>34.195500000000003</c:v>
                </c:pt>
                <c:pt idx="27">
                  <c:v>36.078200000000002</c:v>
                </c:pt>
                <c:pt idx="28">
                  <c:v>34.372399999999999</c:v>
                </c:pt>
                <c:pt idx="29">
                  <c:v>36.596400000000003</c:v>
                </c:pt>
                <c:pt idx="30">
                  <c:v>35.335500000000003</c:v>
                </c:pt>
                <c:pt idx="31">
                  <c:v>37.598599999999998</c:v>
                </c:pt>
                <c:pt idx="32">
                  <c:v>38.104799999999997</c:v>
                </c:pt>
                <c:pt idx="33">
                  <c:v>36.802700000000002</c:v>
                </c:pt>
                <c:pt idx="34">
                  <c:v>36.5944</c:v>
                </c:pt>
                <c:pt idx="35">
                  <c:v>35.803699999999999</c:v>
                </c:pt>
                <c:pt idx="36">
                  <c:v>34.091299999999997</c:v>
                </c:pt>
                <c:pt idx="37">
                  <c:v>33.568899999999999</c:v>
                </c:pt>
                <c:pt idx="38">
                  <c:v>33.589700000000001</c:v>
                </c:pt>
                <c:pt idx="39">
                  <c:v>34.923000000000002</c:v>
                </c:pt>
                <c:pt idx="40">
                  <c:v>36.555700000000002</c:v>
                </c:pt>
                <c:pt idx="41">
                  <c:v>37.397599999999997</c:v>
                </c:pt>
                <c:pt idx="42">
                  <c:v>36.5867</c:v>
                </c:pt>
                <c:pt idx="43">
                  <c:v>38.402999999999999</c:v>
                </c:pt>
                <c:pt idx="44">
                  <c:v>38.83</c:v>
                </c:pt>
                <c:pt idx="45">
                  <c:v>38.740400000000001</c:v>
                </c:pt>
                <c:pt idx="46">
                  <c:v>39.430900000000001</c:v>
                </c:pt>
                <c:pt idx="47">
                  <c:v>38.238199999999999</c:v>
                </c:pt>
              </c:numCache>
            </c:numRef>
          </c:val>
          <c:smooth val="0"/>
          <c:extLst>
            <c:ext xmlns:c16="http://schemas.microsoft.com/office/drawing/2014/chart" uri="{C3380CC4-5D6E-409C-BE32-E72D297353CC}">
              <c16:uniqueId val="{00000006-109F-4534-B13F-7D710338572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09F-4534-B13F-7D710338572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09F-4534-B13F-7D710338572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09F-4534-B13F-7D710338572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85.525080000000003</c:v>
                </c:pt>
                <c:pt idx="1">
                  <c:v>85.443899999999999</c:v>
                </c:pt>
                <c:pt idx="2">
                  <c:v>86.360789999999994</c:v>
                </c:pt>
                <c:pt idx="3">
                  <c:v>86.358059999999995</c:v>
                </c:pt>
                <c:pt idx="4">
                  <c:v>85.713679999999997</c:v>
                </c:pt>
                <c:pt idx="5">
                  <c:v>86.133830000000003</c:v>
                </c:pt>
                <c:pt idx="6">
                  <c:v>85.316079999999999</c:v>
                </c:pt>
                <c:pt idx="7">
                  <c:v>85.320639999999997</c:v>
                </c:pt>
                <c:pt idx="8">
                  <c:v>85.847480000000004</c:v>
                </c:pt>
                <c:pt idx="9">
                  <c:v>85.840339999999998</c:v>
                </c:pt>
                <c:pt idx="10">
                  <c:v>86.287099999999995</c:v>
                </c:pt>
                <c:pt idx="11">
                  <c:v>85.805350000000004</c:v>
                </c:pt>
                <c:pt idx="12">
                  <c:v>84.288520000000005</c:v>
                </c:pt>
                <c:pt idx="13">
                  <c:v>82.868639999999999</c:v>
                </c:pt>
                <c:pt idx="14">
                  <c:v>82.404439999999994</c:v>
                </c:pt>
                <c:pt idx="15">
                  <c:v>83.630859999999998</c:v>
                </c:pt>
                <c:pt idx="16">
                  <c:v>84.261880000000005</c:v>
                </c:pt>
                <c:pt idx="17">
                  <c:v>83.781300000000002</c:v>
                </c:pt>
                <c:pt idx="18">
                  <c:v>86.522440000000003</c:v>
                </c:pt>
                <c:pt idx="19">
                  <c:v>87.031099999999995</c:v>
                </c:pt>
                <c:pt idx="20">
                  <c:v>87.59102</c:v>
                </c:pt>
                <c:pt idx="21">
                  <c:v>86.908799999999999</c:v>
                </c:pt>
                <c:pt idx="22">
                  <c:v>88.291330000000002</c:v>
                </c:pt>
                <c:pt idx="23">
                  <c:v>88.355019999999996</c:v>
                </c:pt>
                <c:pt idx="24">
                  <c:v>88.065359999999998</c:v>
                </c:pt>
                <c:pt idx="25">
                  <c:v>86.871979999999994</c:v>
                </c:pt>
                <c:pt idx="26">
                  <c:v>87.470470000000006</c:v>
                </c:pt>
                <c:pt idx="27">
                  <c:v>88.009280000000004</c:v>
                </c:pt>
                <c:pt idx="28">
                  <c:v>87.557339999999996</c:v>
                </c:pt>
                <c:pt idx="29">
                  <c:v>87.509510000000006</c:v>
                </c:pt>
                <c:pt idx="30">
                  <c:v>86.354860000000002</c:v>
                </c:pt>
                <c:pt idx="31">
                  <c:v>86.630449999999996</c:v>
                </c:pt>
                <c:pt idx="32">
                  <c:v>87.727109999999996</c:v>
                </c:pt>
                <c:pt idx="33">
                  <c:v>87.896240000000006</c:v>
                </c:pt>
                <c:pt idx="34">
                  <c:v>87.827240000000003</c:v>
                </c:pt>
                <c:pt idx="35">
                  <c:v>87.701819999999998</c:v>
                </c:pt>
                <c:pt idx="36">
                  <c:v>87.822159999999997</c:v>
                </c:pt>
                <c:pt idx="37">
                  <c:v>87.676360000000003</c:v>
                </c:pt>
                <c:pt idx="38">
                  <c:v>88.777180000000001</c:v>
                </c:pt>
                <c:pt idx="39">
                  <c:v>90.36112</c:v>
                </c:pt>
                <c:pt idx="40">
                  <c:v>88.476669999999999</c:v>
                </c:pt>
                <c:pt idx="41">
                  <c:v>89.546710000000004</c:v>
                </c:pt>
                <c:pt idx="42">
                  <c:v>90.125110000000006</c:v>
                </c:pt>
                <c:pt idx="43">
                  <c:v>87.54195</c:v>
                </c:pt>
                <c:pt idx="44">
                  <c:v>88.250219999999999</c:v>
                </c:pt>
                <c:pt idx="45">
                  <c:v>88.287899999999993</c:v>
                </c:pt>
                <c:pt idx="46">
                  <c:v>89.049809999999994</c:v>
                </c:pt>
                <c:pt idx="47">
                  <c:v>89.722930000000005</c:v>
                </c:pt>
              </c:numCache>
            </c:numRef>
          </c:val>
          <c:smooth val="0"/>
          <c:extLst>
            <c:ext xmlns:c16="http://schemas.microsoft.com/office/drawing/2014/chart" uri="{C3380CC4-5D6E-409C-BE32-E72D297353CC}">
              <c16:uniqueId val="{0000000A-109F-4534-B13F-7D710338572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24.839020000000001</c:v>
                </c:pt>
                <c:pt idx="1">
                  <c:v>24.832899999999999</c:v>
                </c:pt>
                <c:pt idx="2">
                  <c:v>24.826599999999999</c:v>
                </c:pt>
                <c:pt idx="3">
                  <c:v>24.838470000000001</c:v>
                </c:pt>
                <c:pt idx="4">
                  <c:v>24.851179999999999</c:v>
                </c:pt>
                <c:pt idx="5">
                  <c:v>24.842960000000001</c:v>
                </c:pt>
                <c:pt idx="6">
                  <c:v>24.852959999999999</c:v>
                </c:pt>
                <c:pt idx="7">
                  <c:v>24.8657</c:v>
                </c:pt>
                <c:pt idx="8">
                  <c:v>23.123429999999999</c:v>
                </c:pt>
                <c:pt idx="9">
                  <c:v>25.1755</c:v>
                </c:pt>
                <c:pt idx="10">
                  <c:v>25.182680000000001</c:v>
                </c:pt>
                <c:pt idx="11">
                  <c:v>25.202539999999999</c:v>
                </c:pt>
                <c:pt idx="12">
                  <c:v>25.159600000000001</c:v>
                </c:pt>
                <c:pt idx="13">
                  <c:v>25.071359999999999</c:v>
                </c:pt>
                <c:pt idx="14">
                  <c:v>25.231549999999999</c:v>
                </c:pt>
                <c:pt idx="15">
                  <c:v>25.21884</c:v>
                </c:pt>
                <c:pt idx="16">
                  <c:v>25.185690000000001</c:v>
                </c:pt>
                <c:pt idx="17">
                  <c:v>25.243069999999999</c:v>
                </c:pt>
                <c:pt idx="18">
                  <c:v>25.139959999999999</c:v>
                </c:pt>
                <c:pt idx="19">
                  <c:v>25.14603</c:v>
                </c:pt>
                <c:pt idx="20">
                  <c:v>25.184930000000001</c:v>
                </c:pt>
                <c:pt idx="21">
                  <c:v>25.189620000000001</c:v>
                </c:pt>
                <c:pt idx="22">
                  <c:v>25.202179999999998</c:v>
                </c:pt>
                <c:pt idx="23">
                  <c:v>25.21218</c:v>
                </c:pt>
                <c:pt idx="24">
                  <c:v>25.2056</c:v>
                </c:pt>
                <c:pt idx="25">
                  <c:v>25.181740000000001</c:v>
                </c:pt>
                <c:pt idx="26">
                  <c:v>25.151199999999999</c:v>
                </c:pt>
                <c:pt idx="27">
                  <c:v>25.169319999999999</c:v>
                </c:pt>
                <c:pt idx="28">
                  <c:v>25.200769999999999</c:v>
                </c:pt>
                <c:pt idx="29">
                  <c:v>25.235389999999999</c:v>
                </c:pt>
                <c:pt idx="30">
                  <c:v>25.184080000000002</c:v>
                </c:pt>
                <c:pt idx="31">
                  <c:v>25.215229999999998</c:v>
                </c:pt>
                <c:pt idx="32">
                  <c:v>25.208220000000001</c:v>
                </c:pt>
                <c:pt idx="33">
                  <c:v>25.155850000000001</c:v>
                </c:pt>
                <c:pt idx="34">
                  <c:v>25.13514</c:v>
                </c:pt>
                <c:pt idx="35">
                  <c:v>25.015989999999999</c:v>
                </c:pt>
                <c:pt idx="36">
                  <c:v>3.7038000000000002</c:v>
                </c:pt>
                <c:pt idx="37">
                  <c:v>2.9481700000000002</c:v>
                </c:pt>
                <c:pt idx="38">
                  <c:v>2.9576699999999998</c:v>
                </c:pt>
                <c:pt idx="39">
                  <c:v>2.9915699999999998</c:v>
                </c:pt>
                <c:pt idx="40">
                  <c:v>2.99139</c:v>
                </c:pt>
                <c:pt idx="41">
                  <c:v>3.19672</c:v>
                </c:pt>
                <c:pt idx="42">
                  <c:v>3.3619300000000001</c:v>
                </c:pt>
                <c:pt idx="43">
                  <c:v>6.6310500000000001</c:v>
                </c:pt>
                <c:pt idx="44">
                  <c:v>24.41517</c:v>
                </c:pt>
                <c:pt idx="45">
                  <c:v>24.664020000000001</c:v>
                </c:pt>
                <c:pt idx="46">
                  <c:v>24.711089999999999</c:v>
                </c:pt>
                <c:pt idx="47">
                  <c:v>24.813079999999999</c:v>
                </c:pt>
              </c:numCache>
            </c:numRef>
          </c:val>
          <c:smooth val="0"/>
          <c:extLst>
            <c:ext xmlns:c16="http://schemas.microsoft.com/office/drawing/2014/chart" uri="{C3380CC4-5D6E-409C-BE32-E72D297353CC}">
              <c16:uniqueId val="{0000000B-109F-4534-B13F-7D710338572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09F-4534-B13F-7D710338572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0.59</c:v>
                </c:pt>
                <c:pt idx="2">
                  <c:v>0.56999999999999995</c:v>
                </c:pt>
                <c:pt idx="3">
                  <c:v>0.61</c:v>
                </c:pt>
                <c:pt idx="4">
                  <c:v>0.54</c:v>
                </c:pt>
                <c:pt idx="5">
                  <c:v>0.55000000000000004</c:v>
                </c:pt>
                <c:pt idx="6">
                  <c:v>0.56000000000000005</c:v>
                </c:pt>
                <c:pt idx="7">
                  <c:v>0.57999999999999996</c:v>
                </c:pt>
                <c:pt idx="8">
                  <c:v>0.55000000000000004</c:v>
                </c:pt>
                <c:pt idx="9">
                  <c:v>0.55000000000000004</c:v>
                </c:pt>
                <c:pt idx="10">
                  <c:v>0.59</c:v>
                </c:pt>
                <c:pt idx="11">
                  <c:v>0.55000000000000004</c:v>
                </c:pt>
                <c:pt idx="12">
                  <c:v>0.61</c:v>
                </c:pt>
                <c:pt idx="13">
                  <c:v>0.6</c:v>
                </c:pt>
                <c:pt idx="14">
                  <c:v>0.61</c:v>
                </c:pt>
                <c:pt idx="15">
                  <c:v>0.57999999999999996</c:v>
                </c:pt>
                <c:pt idx="16">
                  <c:v>0.61</c:v>
                </c:pt>
                <c:pt idx="17">
                  <c:v>0.55000000000000004</c:v>
                </c:pt>
                <c:pt idx="18">
                  <c:v>0.57999999999999996</c:v>
                </c:pt>
                <c:pt idx="19">
                  <c:v>0.55000000000000004</c:v>
                </c:pt>
                <c:pt idx="20">
                  <c:v>0.57999999999999996</c:v>
                </c:pt>
                <c:pt idx="21">
                  <c:v>0.57999999999999996</c:v>
                </c:pt>
                <c:pt idx="22">
                  <c:v>0.49</c:v>
                </c:pt>
                <c:pt idx="23">
                  <c:v>0.55000000000000004</c:v>
                </c:pt>
                <c:pt idx="24">
                  <c:v>0.6</c:v>
                </c:pt>
                <c:pt idx="25">
                  <c:v>0.56000000000000005</c:v>
                </c:pt>
                <c:pt idx="26">
                  <c:v>0.57999999999999996</c:v>
                </c:pt>
                <c:pt idx="27">
                  <c:v>0.56000000000000005</c:v>
                </c:pt>
                <c:pt idx="28">
                  <c:v>0.56000000000000005</c:v>
                </c:pt>
                <c:pt idx="29">
                  <c:v>0.54</c:v>
                </c:pt>
                <c:pt idx="30">
                  <c:v>0.5</c:v>
                </c:pt>
                <c:pt idx="31">
                  <c:v>0.52</c:v>
                </c:pt>
                <c:pt idx="32">
                  <c:v>0.51</c:v>
                </c:pt>
                <c:pt idx="33">
                  <c:v>0.51</c:v>
                </c:pt>
                <c:pt idx="34">
                  <c:v>0.55000000000000004</c:v>
                </c:pt>
                <c:pt idx="35">
                  <c:v>0.61</c:v>
                </c:pt>
                <c:pt idx="36">
                  <c:v>0.64</c:v>
                </c:pt>
                <c:pt idx="37">
                  <c:v>0.65</c:v>
                </c:pt>
                <c:pt idx="38">
                  <c:v>0.64</c:v>
                </c:pt>
                <c:pt idx="39">
                  <c:v>0.68</c:v>
                </c:pt>
                <c:pt idx="40">
                  <c:v>0.64</c:v>
                </c:pt>
                <c:pt idx="41">
                  <c:v>0.62</c:v>
                </c:pt>
                <c:pt idx="42">
                  <c:v>0.61</c:v>
                </c:pt>
                <c:pt idx="43">
                  <c:v>0.61</c:v>
                </c:pt>
                <c:pt idx="44">
                  <c:v>0.59</c:v>
                </c:pt>
                <c:pt idx="45">
                  <c:v>0.6</c:v>
                </c:pt>
                <c:pt idx="46">
                  <c:v>0.56999999999999995</c:v>
                </c:pt>
                <c:pt idx="47">
                  <c:v>0.57999999999999996</c:v>
                </c:pt>
              </c:numCache>
            </c:numRef>
          </c:val>
          <c:smooth val="0"/>
          <c:extLst>
            <c:ext xmlns:c16="http://schemas.microsoft.com/office/drawing/2014/chart" uri="{C3380CC4-5D6E-409C-BE32-E72D297353CC}">
              <c16:uniqueId val="{0000000D-109F-4534-B13F-7D710338572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27.801100000000002</c:v>
                </c:pt>
                <c:pt idx="1">
                  <c:v>26.98095</c:v>
                </c:pt>
                <c:pt idx="2">
                  <c:v>26.487929999999999</c:v>
                </c:pt>
                <c:pt idx="3">
                  <c:v>26.13448</c:v>
                </c:pt>
                <c:pt idx="4">
                  <c:v>26.52055</c:v>
                </c:pt>
                <c:pt idx="5">
                  <c:v>26.6812</c:v>
                </c:pt>
                <c:pt idx="6">
                  <c:v>26.22691</c:v>
                </c:pt>
                <c:pt idx="7">
                  <c:v>27.791329999999999</c:v>
                </c:pt>
                <c:pt idx="8">
                  <c:v>27.064620000000001</c:v>
                </c:pt>
                <c:pt idx="9">
                  <c:v>26.649260000000002</c:v>
                </c:pt>
                <c:pt idx="10">
                  <c:v>25.98293</c:v>
                </c:pt>
                <c:pt idx="11">
                  <c:v>24.729230000000001</c:v>
                </c:pt>
                <c:pt idx="12">
                  <c:v>23.880009999999999</c:v>
                </c:pt>
                <c:pt idx="13">
                  <c:v>23.316210000000002</c:v>
                </c:pt>
                <c:pt idx="14">
                  <c:v>22.38111</c:v>
                </c:pt>
                <c:pt idx="15">
                  <c:v>22.206849999999999</c:v>
                </c:pt>
                <c:pt idx="16">
                  <c:v>23.430040000000002</c:v>
                </c:pt>
                <c:pt idx="17">
                  <c:v>23.97589</c:v>
                </c:pt>
                <c:pt idx="18">
                  <c:v>26.272670000000002</c:v>
                </c:pt>
                <c:pt idx="19">
                  <c:v>25.96386</c:v>
                </c:pt>
                <c:pt idx="20">
                  <c:v>26.561900000000001</c:v>
                </c:pt>
                <c:pt idx="21">
                  <c:v>27.61373</c:v>
                </c:pt>
                <c:pt idx="22">
                  <c:v>27.05481</c:v>
                </c:pt>
                <c:pt idx="23">
                  <c:v>27.903600000000001</c:v>
                </c:pt>
                <c:pt idx="24">
                  <c:v>26.919119999999999</c:v>
                </c:pt>
                <c:pt idx="25">
                  <c:v>26.629149999999999</c:v>
                </c:pt>
                <c:pt idx="26">
                  <c:v>26.052350000000001</c:v>
                </c:pt>
                <c:pt idx="27">
                  <c:v>25.45609</c:v>
                </c:pt>
                <c:pt idx="28">
                  <c:v>23.72373</c:v>
                </c:pt>
                <c:pt idx="29">
                  <c:v>22.70194</c:v>
                </c:pt>
                <c:pt idx="30">
                  <c:v>24.676590000000001</c:v>
                </c:pt>
                <c:pt idx="31">
                  <c:v>26.6572</c:v>
                </c:pt>
                <c:pt idx="32">
                  <c:v>28.120609999999999</c:v>
                </c:pt>
                <c:pt idx="33">
                  <c:v>28.363810000000001</c:v>
                </c:pt>
                <c:pt idx="34">
                  <c:v>27.62405</c:v>
                </c:pt>
                <c:pt idx="35">
                  <c:v>26.282990000000002</c:v>
                </c:pt>
                <c:pt idx="36">
                  <c:v>24.713329999999999</c:v>
                </c:pt>
                <c:pt idx="37">
                  <c:v>24.195889999999999</c:v>
                </c:pt>
                <c:pt idx="38">
                  <c:v>24.981390000000001</c:v>
                </c:pt>
                <c:pt idx="39">
                  <c:v>25.444320000000001</c:v>
                </c:pt>
                <c:pt idx="40">
                  <c:v>25.316299999999998</c:v>
                </c:pt>
                <c:pt idx="41">
                  <c:v>26.24419</c:v>
                </c:pt>
                <c:pt idx="42">
                  <c:v>26.376349999999999</c:v>
                </c:pt>
                <c:pt idx="43">
                  <c:v>26.459420000000001</c:v>
                </c:pt>
                <c:pt idx="44">
                  <c:v>26.701720000000002</c:v>
                </c:pt>
                <c:pt idx="45">
                  <c:v>26.757249999999999</c:v>
                </c:pt>
                <c:pt idx="46">
                  <c:v>26.74437</c:v>
                </c:pt>
                <c:pt idx="47">
                  <c:v>26.296579999999999</c:v>
                </c:pt>
              </c:numCache>
            </c:numRef>
          </c:val>
          <c:smooth val="0"/>
          <c:extLst>
            <c:ext xmlns:c16="http://schemas.microsoft.com/office/drawing/2014/chart" uri="{C3380CC4-5D6E-409C-BE32-E72D297353CC}">
              <c16:uniqueId val="{0000000E-109F-4534-B13F-7D710338572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437.34559999999999</c:v>
                </c:pt>
                <c:pt idx="1">
                  <c:v>422.93378999999999</c:v>
                </c:pt>
                <c:pt idx="2">
                  <c:v>437.07261999999997</c:v>
                </c:pt>
                <c:pt idx="3">
                  <c:v>441.40165000000002</c:v>
                </c:pt>
                <c:pt idx="4">
                  <c:v>445.22863999999998</c:v>
                </c:pt>
                <c:pt idx="5">
                  <c:v>442.1465</c:v>
                </c:pt>
                <c:pt idx="6">
                  <c:v>443.97674000000001</c:v>
                </c:pt>
                <c:pt idx="7">
                  <c:v>446.44918999999999</c:v>
                </c:pt>
                <c:pt idx="8">
                  <c:v>448.07225</c:v>
                </c:pt>
                <c:pt idx="9">
                  <c:v>444.31392</c:v>
                </c:pt>
                <c:pt idx="10">
                  <c:v>442.04131999999998</c:v>
                </c:pt>
                <c:pt idx="11">
                  <c:v>442.92791999999997</c:v>
                </c:pt>
                <c:pt idx="12">
                  <c:v>443.87849999999997</c:v>
                </c:pt>
                <c:pt idx="13">
                  <c:v>444.96159999999998</c:v>
                </c:pt>
                <c:pt idx="14">
                  <c:v>446.60435999999999</c:v>
                </c:pt>
                <c:pt idx="15">
                  <c:v>451.22219000000001</c:v>
                </c:pt>
                <c:pt idx="16">
                  <c:v>444.23491000000001</c:v>
                </c:pt>
                <c:pt idx="17">
                  <c:v>448.88198</c:v>
                </c:pt>
                <c:pt idx="18">
                  <c:v>445.17491999999999</c:v>
                </c:pt>
                <c:pt idx="19">
                  <c:v>448.89760000000001</c:v>
                </c:pt>
                <c:pt idx="20">
                  <c:v>445.91971999999998</c:v>
                </c:pt>
                <c:pt idx="21">
                  <c:v>443.29358000000002</c:v>
                </c:pt>
                <c:pt idx="22">
                  <c:v>421.19637999999998</c:v>
                </c:pt>
                <c:pt idx="23">
                  <c:v>443.94645000000003</c:v>
                </c:pt>
                <c:pt idx="24">
                  <c:v>428.31509999999997</c:v>
                </c:pt>
                <c:pt idx="25">
                  <c:v>420.54403000000002</c:v>
                </c:pt>
                <c:pt idx="26">
                  <c:v>414.57862999999998</c:v>
                </c:pt>
                <c:pt idx="27">
                  <c:v>412.541</c:v>
                </c:pt>
                <c:pt idx="28">
                  <c:v>395.47606000000002</c:v>
                </c:pt>
                <c:pt idx="29">
                  <c:v>364.86430000000001</c:v>
                </c:pt>
                <c:pt idx="30">
                  <c:v>353.26384999999999</c:v>
                </c:pt>
                <c:pt idx="31">
                  <c:v>355.68326999999999</c:v>
                </c:pt>
                <c:pt idx="32">
                  <c:v>353.11198999999999</c:v>
                </c:pt>
                <c:pt idx="33">
                  <c:v>351.56986000000001</c:v>
                </c:pt>
                <c:pt idx="34">
                  <c:v>352.24563000000001</c:v>
                </c:pt>
                <c:pt idx="35">
                  <c:v>354.88551000000001</c:v>
                </c:pt>
                <c:pt idx="36">
                  <c:v>341.52095000000003</c:v>
                </c:pt>
                <c:pt idx="37">
                  <c:v>350.35739000000001</c:v>
                </c:pt>
                <c:pt idx="38">
                  <c:v>346.22604999999999</c:v>
                </c:pt>
                <c:pt idx="39">
                  <c:v>343.84586000000002</c:v>
                </c:pt>
                <c:pt idx="40">
                  <c:v>345.19189</c:v>
                </c:pt>
                <c:pt idx="41">
                  <c:v>346.88319000000001</c:v>
                </c:pt>
                <c:pt idx="42">
                  <c:v>353.06686999999999</c:v>
                </c:pt>
                <c:pt idx="43">
                  <c:v>396.73176999999998</c:v>
                </c:pt>
                <c:pt idx="44">
                  <c:v>430.78136000000001</c:v>
                </c:pt>
                <c:pt idx="45">
                  <c:v>445.23147</c:v>
                </c:pt>
                <c:pt idx="46">
                  <c:v>448.70229</c:v>
                </c:pt>
                <c:pt idx="47">
                  <c:v>450.54601000000002</c:v>
                </c:pt>
              </c:numCache>
            </c:numRef>
          </c:val>
          <c:smooth val="0"/>
          <c:extLst>
            <c:ext xmlns:c16="http://schemas.microsoft.com/office/drawing/2014/chart" uri="{C3380CC4-5D6E-409C-BE32-E72D297353CC}">
              <c16:uniqueId val="{0000000F-109F-4534-B13F-7D710338572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09F-4534-B13F-7D710338572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126.27760000000001</c:v>
                </c:pt>
                <c:pt idx="1">
                  <c:v>126.4991</c:v>
                </c:pt>
                <c:pt idx="2">
                  <c:v>126.7679</c:v>
                </c:pt>
                <c:pt idx="3">
                  <c:v>125.8476</c:v>
                </c:pt>
                <c:pt idx="4">
                  <c:v>127.42140000000001</c:v>
                </c:pt>
                <c:pt idx="5">
                  <c:v>125.5343</c:v>
                </c:pt>
                <c:pt idx="6">
                  <c:v>126.98050000000001</c:v>
                </c:pt>
                <c:pt idx="7">
                  <c:v>124.99169999999999</c:v>
                </c:pt>
                <c:pt idx="8">
                  <c:v>125.14919999999999</c:v>
                </c:pt>
                <c:pt idx="9">
                  <c:v>125.0094</c:v>
                </c:pt>
                <c:pt idx="10">
                  <c:v>123.5167</c:v>
                </c:pt>
                <c:pt idx="11">
                  <c:v>125.4079</c:v>
                </c:pt>
                <c:pt idx="12">
                  <c:v>118.5575</c:v>
                </c:pt>
                <c:pt idx="13">
                  <c:v>122.7076</c:v>
                </c:pt>
                <c:pt idx="14">
                  <c:v>122.8907</c:v>
                </c:pt>
                <c:pt idx="15">
                  <c:v>125.6413</c:v>
                </c:pt>
                <c:pt idx="16">
                  <c:v>124.61320000000001</c:v>
                </c:pt>
                <c:pt idx="17">
                  <c:v>124.4408</c:v>
                </c:pt>
                <c:pt idx="18">
                  <c:v>124.032</c:v>
                </c:pt>
                <c:pt idx="19">
                  <c:v>125.2428</c:v>
                </c:pt>
                <c:pt idx="20">
                  <c:v>123.40940000000001</c:v>
                </c:pt>
                <c:pt idx="21">
                  <c:v>121.6982</c:v>
                </c:pt>
                <c:pt idx="22">
                  <c:v>122.9684</c:v>
                </c:pt>
                <c:pt idx="23">
                  <c:v>125.83929999999999</c:v>
                </c:pt>
                <c:pt idx="24">
                  <c:v>124.5625</c:v>
                </c:pt>
                <c:pt idx="25">
                  <c:v>125.4121</c:v>
                </c:pt>
                <c:pt idx="26">
                  <c:v>127.16119999999999</c:v>
                </c:pt>
                <c:pt idx="27">
                  <c:v>128.20699999999999</c:v>
                </c:pt>
                <c:pt idx="28">
                  <c:v>124.97880000000001</c:v>
                </c:pt>
                <c:pt idx="29">
                  <c:v>125.1232</c:v>
                </c:pt>
                <c:pt idx="30">
                  <c:v>101.1683</c:v>
                </c:pt>
                <c:pt idx="31">
                  <c:v>123.6751</c:v>
                </c:pt>
                <c:pt idx="32">
                  <c:v>120.7028</c:v>
                </c:pt>
                <c:pt idx="33">
                  <c:v>123.2159</c:v>
                </c:pt>
                <c:pt idx="34">
                  <c:v>123.5921</c:v>
                </c:pt>
                <c:pt idx="35">
                  <c:v>123.22069999999999</c:v>
                </c:pt>
                <c:pt idx="36">
                  <c:v>119.901</c:v>
                </c:pt>
                <c:pt idx="37">
                  <c:v>121.4615</c:v>
                </c:pt>
                <c:pt idx="38">
                  <c:v>127.2385</c:v>
                </c:pt>
                <c:pt idx="39">
                  <c:v>122.0733</c:v>
                </c:pt>
                <c:pt idx="40">
                  <c:v>123.4088</c:v>
                </c:pt>
                <c:pt idx="41">
                  <c:v>121.2705</c:v>
                </c:pt>
                <c:pt idx="42">
                  <c:v>123.2607</c:v>
                </c:pt>
                <c:pt idx="43">
                  <c:v>126.5936</c:v>
                </c:pt>
                <c:pt idx="44">
                  <c:v>126.2666</c:v>
                </c:pt>
                <c:pt idx="45">
                  <c:v>126.6835</c:v>
                </c:pt>
                <c:pt idx="46">
                  <c:v>130.8135</c:v>
                </c:pt>
                <c:pt idx="47">
                  <c:v>123.38</c:v>
                </c:pt>
              </c:numCache>
            </c:numRef>
          </c:val>
          <c:smooth val="0"/>
          <c:extLst>
            <c:ext xmlns:c16="http://schemas.microsoft.com/office/drawing/2014/chart" uri="{C3380CC4-5D6E-409C-BE32-E72D297353CC}">
              <c16:uniqueId val="{00000011-109F-4534-B13F-7D710338572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17.21105</c:v>
                </c:pt>
                <c:pt idx="1">
                  <c:v>17.449090000000002</c:v>
                </c:pt>
                <c:pt idx="2">
                  <c:v>17.34693</c:v>
                </c:pt>
                <c:pt idx="3">
                  <c:v>17.456600000000002</c:v>
                </c:pt>
                <c:pt idx="4">
                  <c:v>17.582660000000001</c:v>
                </c:pt>
                <c:pt idx="5">
                  <c:v>17.182040000000001</c:v>
                </c:pt>
                <c:pt idx="6">
                  <c:v>17.629639999999998</c:v>
                </c:pt>
                <c:pt idx="7">
                  <c:v>17.708359999999999</c:v>
                </c:pt>
                <c:pt idx="8">
                  <c:v>17.534130000000001</c:v>
                </c:pt>
                <c:pt idx="9">
                  <c:v>17.62866</c:v>
                </c:pt>
                <c:pt idx="10">
                  <c:v>18.08878</c:v>
                </c:pt>
                <c:pt idx="11">
                  <c:v>17.89575</c:v>
                </c:pt>
                <c:pt idx="12">
                  <c:v>17.625070000000001</c:v>
                </c:pt>
                <c:pt idx="13">
                  <c:v>17.201219999999999</c:v>
                </c:pt>
                <c:pt idx="14">
                  <c:v>17.00723</c:v>
                </c:pt>
                <c:pt idx="15">
                  <c:v>17.274570000000001</c:v>
                </c:pt>
                <c:pt idx="16">
                  <c:v>17.652920000000002</c:v>
                </c:pt>
                <c:pt idx="17">
                  <c:v>17.28276</c:v>
                </c:pt>
                <c:pt idx="18">
                  <c:v>15.686360000000001</c:v>
                </c:pt>
                <c:pt idx="19">
                  <c:v>16.244319999999998</c:v>
                </c:pt>
                <c:pt idx="20">
                  <c:v>16.263000000000002</c:v>
                </c:pt>
                <c:pt idx="21">
                  <c:v>16.405860000000001</c:v>
                </c:pt>
                <c:pt idx="22">
                  <c:v>16.088950000000001</c:v>
                </c:pt>
                <c:pt idx="23">
                  <c:v>16.355619999999998</c:v>
                </c:pt>
                <c:pt idx="24">
                  <c:v>16.257960000000001</c:v>
                </c:pt>
                <c:pt idx="25">
                  <c:v>16.54298</c:v>
                </c:pt>
                <c:pt idx="26">
                  <c:v>16.87527</c:v>
                </c:pt>
                <c:pt idx="27">
                  <c:v>17.459109999999999</c:v>
                </c:pt>
                <c:pt idx="28">
                  <c:v>17.457059999999998</c:v>
                </c:pt>
                <c:pt idx="29">
                  <c:v>17.6126</c:v>
                </c:pt>
                <c:pt idx="30">
                  <c:v>17.504740000000002</c:v>
                </c:pt>
                <c:pt idx="31">
                  <c:v>17.332370000000001</c:v>
                </c:pt>
                <c:pt idx="32">
                  <c:v>16.965340000000001</c:v>
                </c:pt>
                <c:pt idx="33">
                  <c:v>16.643999999999998</c:v>
                </c:pt>
                <c:pt idx="34">
                  <c:v>17.28445</c:v>
                </c:pt>
                <c:pt idx="35">
                  <c:v>17.83634</c:v>
                </c:pt>
                <c:pt idx="36">
                  <c:v>17.636980000000001</c:v>
                </c:pt>
                <c:pt idx="37">
                  <c:v>17.43693</c:v>
                </c:pt>
                <c:pt idx="38">
                  <c:v>17.7746</c:v>
                </c:pt>
                <c:pt idx="39">
                  <c:v>17.87433</c:v>
                </c:pt>
                <c:pt idx="40">
                  <c:v>17.84928</c:v>
                </c:pt>
                <c:pt idx="41">
                  <c:v>17.69678</c:v>
                </c:pt>
                <c:pt idx="42">
                  <c:v>17.176349999999999</c:v>
                </c:pt>
                <c:pt idx="43">
                  <c:v>17.268840000000001</c:v>
                </c:pt>
                <c:pt idx="44">
                  <c:v>17.623449999999998</c:v>
                </c:pt>
                <c:pt idx="45">
                  <c:v>17.886019999999998</c:v>
                </c:pt>
                <c:pt idx="46">
                  <c:v>17.67775</c:v>
                </c:pt>
                <c:pt idx="47">
                  <c:v>17.636410000000001</c:v>
                </c:pt>
              </c:numCache>
            </c:numRef>
          </c:val>
          <c:smooth val="0"/>
          <c:extLst>
            <c:ext xmlns:c16="http://schemas.microsoft.com/office/drawing/2014/chart" uri="{C3380CC4-5D6E-409C-BE32-E72D297353CC}">
              <c16:uniqueId val="{00000012-109F-4534-B13F-7D710338572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09F-4534-B13F-7D710338572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09F-4534-B13F-7D710338572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109F-4534-B13F-7D710338572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4.8833099999999998</c:v>
                </c:pt>
                <c:pt idx="1">
                  <c:v>4.8676000000000004</c:v>
                </c:pt>
                <c:pt idx="2">
                  <c:v>4.8773200000000001</c:v>
                </c:pt>
                <c:pt idx="3">
                  <c:v>4.8415999999999997</c:v>
                </c:pt>
                <c:pt idx="4">
                  <c:v>4.6246700000000001</c:v>
                </c:pt>
                <c:pt idx="5">
                  <c:v>4.5954199999999998</c:v>
                </c:pt>
                <c:pt idx="6">
                  <c:v>4.8547900000000004</c:v>
                </c:pt>
                <c:pt idx="7">
                  <c:v>4.8038499999999997</c:v>
                </c:pt>
                <c:pt idx="8">
                  <c:v>4.8304999999999998</c:v>
                </c:pt>
                <c:pt idx="9">
                  <c:v>4.83711</c:v>
                </c:pt>
                <c:pt idx="10">
                  <c:v>4.9091800000000001</c:v>
                </c:pt>
                <c:pt idx="11">
                  <c:v>4.6156300000000003</c:v>
                </c:pt>
                <c:pt idx="12">
                  <c:v>4.4515000000000002</c:v>
                </c:pt>
                <c:pt idx="13">
                  <c:v>4.3562500000000002</c:v>
                </c:pt>
                <c:pt idx="14">
                  <c:v>4.3727299999999998</c:v>
                </c:pt>
                <c:pt idx="15">
                  <c:v>4.3749799999999999</c:v>
                </c:pt>
                <c:pt idx="16">
                  <c:v>4.47553</c:v>
                </c:pt>
                <c:pt idx="17">
                  <c:v>4.3769999999999998</c:v>
                </c:pt>
                <c:pt idx="18">
                  <c:v>4.3563499999999999</c:v>
                </c:pt>
                <c:pt idx="19">
                  <c:v>4.4149700000000003</c:v>
                </c:pt>
                <c:pt idx="20">
                  <c:v>4.4578100000000003</c:v>
                </c:pt>
                <c:pt idx="21">
                  <c:v>4.5340699999999998</c:v>
                </c:pt>
                <c:pt idx="22">
                  <c:v>4.5113500000000002</c:v>
                </c:pt>
                <c:pt idx="23">
                  <c:v>4.6508200000000004</c:v>
                </c:pt>
                <c:pt idx="24">
                  <c:v>4.4386700000000001</c:v>
                </c:pt>
                <c:pt idx="25">
                  <c:v>4.43513</c:v>
                </c:pt>
                <c:pt idx="26">
                  <c:v>4.4312500000000004</c:v>
                </c:pt>
                <c:pt idx="27">
                  <c:v>4.7421699999999998</c:v>
                </c:pt>
                <c:pt idx="28">
                  <c:v>4.5240400000000003</c:v>
                </c:pt>
                <c:pt idx="29">
                  <c:v>4.1951999999999998</c:v>
                </c:pt>
                <c:pt idx="30">
                  <c:v>4.7416799999999997</c:v>
                </c:pt>
                <c:pt idx="31">
                  <c:v>4.7895399999999997</c:v>
                </c:pt>
                <c:pt idx="32">
                  <c:v>4.8388900000000001</c:v>
                </c:pt>
                <c:pt idx="33">
                  <c:v>4.72166</c:v>
                </c:pt>
                <c:pt idx="34">
                  <c:v>4.4869199999999996</c:v>
                </c:pt>
                <c:pt idx="35">
                  <c:v>4.5134800000000004</c:v>
                </c:pt>
                <c:pt idx="36">
                  <c:v>4.5017899999999997</c:v>
                </c:pt>
                <c:pt idx="37">
                  <c:v>4.47506</c:v>
                </c:pt>
                <c:pt idx="38">
                  <c:v>4.4958099999999996</c:v>
                </c:pt>
                <c:pt idx="39">
                  <c:v>4.4893400000000003</c:v>
                </c:pt>
                <c:pt idx="40">
                  <c:v>4.4660799999999998</c:v>
                </c:pt>
                <c:pt idx="41">
                  <c:v>4.5527100000000003</c:v>
                </c:pt>
                <c:pt idx="42">
                  <c:v>4.7989499999999996</c:v>
                </c:pt>
                <c:pt idx="43">
                  <c:v>4.8287199999999997</c:v>
                </c:pt>
                <c:pt idx="44">
                  <c:v>4.9149099999999999</c:v>
                </c:pt>
                <c:pt idx="45">
                  <c:v>4.8978200000000003</c:v>
                </c:pt>
                <c:pt idx="46">
                  <c:v>4.9249000000000001</c:v>
                </c:pt>
                <c:pt idx="47">
                  <c:v>4.9604900000000001</c:v>
                </c:pt>
              </c:numCache>
            </c:numRef>
          </c:val>
          <c:smooth val="0"/>
          <c:extLst>
            <c:ext xmlns:c16="http://schemas.microsoft.com/office/drawing/2014/chart" uri="{C3380CC4-5D6E-409C-BE32-E72D297353CC}">
              <c16:uniqueId val="{00000016-109F-4534-B13F-7D710338572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09F-4534-B13F-7D710338572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09F-4534-B13F-7D710338572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15.11819</c:v>
                </c:pt>
                <c:pt idx="1">
                  <c:v>15.851419999999999</c:v>
                </c:pt>
                <c:pt idx="2">
                  <c:v>15.77868</c:v>
                </c:pt>
                <c:pt idx="3">
                  <c:v>15.919560000000001</c:v>
                </c:pt>
                <c:pt idx="4">
                  <c:v>15.986929999999999</c:v>
                </c:pt>
                <c:pt idx="5">
                  <c:v>16.082640000000001</c:v>
                </c:pt>
                <c:pt idx="6">
                  <c:v>16.507210000000001</c:v>
                </c:pt>
                <c:pt idx="7">
                  <c:v>16.712730000000001</c:v>
                </c:pt>
                <c:pt idx="8">
                  <c:v>16.83933</c:v>
                </c:pt>
                <c:pt idx="9">
                  <c:v>15.884460000000001</c:v>
                </c:pt>
                <c:pt idx="10">
                  <c:v>15.677849999999999</c:v>
                </c:pt>
                <c:pt idx="11">
                  <c:v>14.49982</c:v>
                </c:pt>
                <c:pt idx="12">
                  <c:v>12.66887</c:v>
                </c:pt>
                <c:pt idx="13">
                  <c:v>12.64395</c:v>
                </c:pt>
                <c:pt idx="14">
                  <c:v>12.82681</c:v>
                </c:pt>
                <c:pt idx="15">
                  <c:v>13.235569999999999</c:v>
                </c:pt>
                <c:pt idx="16">
                  <c:v>14.4474</c:v>
                </c:pt>
                <c:pt idx="17">
                  <c:v>14.810589999999999</c:v>
                </c:pt>
                <c:pt idx="18">
                  <c:v>15.437670000000001</c:v>
                </c:pt>
                <c:pt idx="19">
                  <c:v>14.12323</c:v>
                </c:pt>
                <c:pt idx="20">
                  <c:v>14.46651</c:v>
                </c:pt>
                <c:pt idx="21">
                  <c:v>15.53965</c:v>
                </c:pt>
                <c:pt idx="22">
                  <c:v>16.49888</c:v>
                </c:pt>
                <c:pt idx="23">
                  <c:v>16.031169999999999</c:v>
                </c:pt>
                <c:pt idx="24">
                  <c:v>15.721780000000001</c:v>
                </c:pt>
                <c:pt idx="25">
                  <c:v>15.606210000000001</c:v>
                </c:pt>
                <c:pt idx="26">
                  <c:v>16.029450000000001</c:v>
                </c:pt>
                <c:pt idx="27">
                  <c:v>16.046130000000002</c:v>
                </c:pt>
                <c:pt idx="28">
                  <c:v>16.280830000000002</c:v>
                </c:pt>
                <c:pt idx="29">
                  <c:v>16.687519999999999</c:v>
                </c:pt>
                <c:pt idx="30">
                  <c:v>17.068249999999999</c:v>
                </c:pt>
                <c:pt idx="31">
                  <c:v>16.436219999999999</c:v>
                </c:pt>
                <c:pt idx="32">
                  <c:v>16.912579999999998</c:v>
                </c:pt>
                <c:pt idx="33">
                  <c:v>16.120010000000001</c:v>
                </c:pt>
                <c:pt idx="34">
                  <c:v>15.44074</c:v>
                </c:pt>
                <c:pt idx="35">
                  <c:v>14.30837</c:v>
                </c:pt>
                <c:pt idx="36">
                  <c:v>12.8287</c:v>
                </c:pt>
                <c:pt idx="37">
                  <c:v>12.63083</c:v>
                </c:pt>
                <c:pt idx="38">
                  <c:v>13.157109999999999</c:v>
                </c:pt>
                <c:pt idx="39">
                  <c:v>13.32015</c:v>
                </c:pt>
                <c:pt idx="40">
                  <c:v>14.810129999999999</c:v>
                </c:pt>
                <c:pt idx="41">
                  <c:v>15.03538</c:v>
                </c:pt>
                <c:pt idx="42">
                  <c:v>15.171250000000001</c:v>
                </c:pt>
                <c:pt idx="43">
                  <c:v>15.055</c:v>
                </c:pt>
                <c:pt idx="44">
                  <c:v>16.10324</c:v>
                </c:pt>
                <c:pt idx="45">
                  <c:v>16.004149999999999</c:v>
                </c:pt>
                <c:pt idx="46">
                  <c:v>15.67864</c:v>
                </c:pt>
                <c:pt idx="47">
                  <c:v>15.824719999999999</c:v>
                </c:pt>
              </c:numCache>
            </c:numRef>
          </c:val>
          <c:smooth val="0"/>
          <c:extLst>
            <c:ext xmlns:c16="http://schemas.microsoft.com/office/drawing/2014/chart" uri="{C3380CC4-5D6E-409C-BE32-E72D297353CC}">
              <c16:uniqueId val="{00000019-109F-4534-B13F-7D710338572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272.83999999999997</c:v>
                </c:pt>
                <c:pt idx="1">
                  <c:v>277.76</c:v>
                </c:pt>
                <c:pt idx="2">
                  <c:v>278.62</c:v>
                </c:pt>
                <c:pt idx="3">
                  <c:v>282.74</c:v>
                </c:pt>
                <c:pt idx="4">
                  <c:v>280.64999999999998</c:v>
                </c:pt>
                <c:pt idx="5">
                  <c:v>290.79000000000002</c:v>
                </c:pt>
                <c:pt idx="6">
                  <c:v>280.64999999999998</c:v>
                </c:pt>
                <c:pt idx="7">
                  <c:v>281.44</c:v>
                </c:pt>
                <c:pt idx="8">
                  <c:v>291.11</c:v>
                </c:pt>
                <c:pt idx="9">
                  <c:v>289.13</c:v>
                </c:pt>
                <c:pt idx="10">
                  <c:v>289.52</c:v>
                </c:pt>
                <c:pt idx="11">
                  <c:v>290.13</c:v>
                </c:pt>
                <c:pt idx="12">
                  <c:v>289.92</c:v>
                </c:pt>
                <c:pt idx="13">
                  <c:v>279.43</c:v>
                </c:pt>
                <c:pt idx="14">
                  <c:v>266.52999999999997</c:v>
                </c:pt>
                <c:pt idx="15">
                  <c:v>268.73</c:v>
                </c:pt>
                <c:pt idx="16">
                  <c:v>270.44</c:v>
                </c:pt>
                <c:pt idx="17">
                  <c:v>275.25</c:v>
                </c:pt>
                <c:pt idx="18">
                  <c:v>269.02999999999997</c:v>
                </c:pt>
                <c:pt idx="19">
                  <c:v>267.64999999999998</c:v>
                </c:pt>
                <c:pt idx="20">
                  <c:v>273.70999999999998</c:v>
                </c:pt>
                <c:pt idx="21">
                  <c:v>270.67</c:v>
                </c:pt>
                <c:pt idx="22">
                  <c:v>283.39</c:v>
                </c:pt>
                <c:pt idx="23">
                  <c:v>284.31</c:v>
                </c:pt>
                <c:pt idx="24">
                  <c:v>283.31</c:v>
                </c:pt>
                <c:pt idx="25">
                  <c:v>278.99</c:v>
                </c:pt>
                <c:pt idx="26">
                  <c:v>262.67</c:v>
                </c:pt>
                <c:pt idx="27">
                  <c:v>278.56</c:v>
                </c:pt>
                <c:pt idx="28">
                  <c:v>280.79000000000002</c:v>
                </c:pt>
                <c:pt idx="29">
                  <c:v>272.95</c:v>
                </c:pt>
                <c:pt idx="30">
                  <c:v>277.3</c:v>
                </c:pt>
                <c:pt idx="31">
                  <c:v>276.92</c:v>
                </c:pt>
                <c:pt idx="32">
                  <c:v>274.70999999999998</c:v>
                </c:pt>
                <c:pt idx="33">
                  <c:v>274.7</c:v>
                </c:pt>
                <c:pt idx="34">
                  <c:v>274.11</c:v>
                </c:pt>
                <c:pt idx="35">
                  <c:v>281.27999999999997</c:v>
                </c:pt>
                <c:pt idx="36">
                  <c:v>282.14999999999998</c:v>
                </c:pt>
                <c:pt idx="37">
                  <c:v>280.86</c:v>
                </c:pt>
                <c:pt idx="38">
                  <c:v>272.86</c:v>
                </c:pt>
                <c:pt idx="39">
                  <c:v>265.75</c:v>
                </c:pt>
                <c:pt idx="40">
                  <c:v>269.74</c:v>
                </c:pt>
                <c:pt idx="41">
                  <c:v>282.54000000000002</c:v>
                </c:pt>
                <c:pt idx="42">
                  <c:v>285.97000000000003</c:v>
                </c:pt>
                <c:pt idx="43">
                  <c:v>288.05</c:v>
                </c:pt>
                <c:pt idx="44">
                  <c:v>286.36</c:v>
                </c:pt>
                <c:pt idx="45">
                  <c:v>285.33999999999997</c:v>
                </c:pt>
                <c:pt idx="46">
                  <c:v>287.49</c:v>
                </c:pt>
                <c:pt idx="47">
                  <c:v>280.56</c:v>
                </c:pt>
              </c:numCache>
            </c:numRef>
          </c:val>
          <c:smooth val="0"/>
          <c:extLst>
            <c:ext xmlns:c16="http://schemas.microsoft.com/office/drawing/2014/chart" uri="{C3380CC4-5D6E-409C-BE32-E72D297353CC}">
              <c16:uniqueId val="{0000001A-109F-4534-B13F-7D710338572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09F-4534-B13F-7D710338572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36.365000000000002</c:v>
                </c:pt>
                <c:pt idx="1">
                  <c:v>36.043999999999997</c:v>
                </c:pt>
                <c:pt idx="2">
                  <c:v>35.963000000000001</c:v>
                </c:pt>
                <c:pt idx="3">
                  <c:v>35.933999999999997</c:v>
                </c:pt>
                <c:pt idx="4">
                  <c:v>34.886000000000003</c:v>
                </c:pt>
                <c:pt idx="5">
                  <c:v>35.228000000000002</c:v>
                </c:pt>
                <c:pt idx="6">
                  <c:v>34.823</c:v>
                </c:pt>
                <c:pt idx="7">
                  <c:v>34.948</c:v>
                </c:pt>
                <c:pt idx="8">
                  <c:v>35.56</c:v>
                </c:pt>
                <c:pt idx="9">
                  <c:v>35.988</c:v>
                </c:pt>
                <c:pt idx="10">
                  <c:v>36.101999999999997</c:v>
                </c:pt>
                <c:pt idx="11">
                  <c:v>35.881999999999998</c:v>
                </c:pt>
                <c:pt idx="12">
                  <c:v>35.223999999999997</c:v>
                </c:pt>
                <c:pt idx="13">
                  <c:v>34.832999999999998</c:v>
                </c:pt>
                <c:pt idx="14">
                  <c:v>34.731000000000002</c:v>
                </c:pt>
                <c:pt idx="15">
                  <c:v>35.270000000000003</c:v>
                </c:pt>
                <c:pt idx="16">
                  <c:v>35.777000000000001</c:v>
                </c:pt>
                <c:pt idx="17">
                  <c:v>35.99</c:v>
                </c:pt>
                <c:pt idx="18">
                  <c:v>35.048000000000002</c:v>
                </c:pt>
                <c:pt idx="19">
                  <c:v>35.563000000000002</c:v>
                </c:pt>
                <c:pt idx="20">
                  <c:v>32.582000000000001</c:v>
                </c:pt>
                <c:pt idx="21">
                  <c:v>30.26</c:v>
                </c:pt>
                <c:pt idx="22">
                  <c:v>35.210999999999999</c:v>
                </c:pt>
                <c:pt idx="23">
                  <c:v>35.627000000000002</c:v>
                </c:pt>
                <c:pt idx="24">
                  <c:v>32.695</c:v>
                </c:pt>
                <c:pt idx="25">
                  <c:v>32.676000000000002</c:v>
                </c:pt>
                <c:pt idx="26">
                  <c:v>32.472999999999999</c:v>
                </c:pt>
                <c:pt idx="27">
                  <c:v>32.981000000000002</c:v>
                </c:pt>
                <c:pt idx="28">
                  <c:v>32.625999999999998</c:v>
                </c:pt>
                <c:pt idx="29">
                  <c:v>32.389000000000003</c:v>
                </c:pt>
                <c:pt idx="30">
                  <c:v>32.04</c:v>
                </c:pt>
                <c:pt idx="31">
                  <c:v>30.052</c:v>
                </c:pt>
                <c:pt idx="32">
                  <c:v>30.913</c:v>
                </c:pt>
                <c:pt idx="33">
                  <c:v>31.126000000000001</c:v>
                </c:pt>
                <c:pt idx="34">
                  <c:v>30.995000000000001</c:v>
                </c:pt>
                <c:pt idx="35">
                  <c:v>29.638999999999999</c:v>
                </c:pt>
                <c:pt idx="36">
                  <c:v>29.204999999999998</c:v>
                </c:pt>
                <c:pt idx="37">
                  <c:v>28.283000000000001</c:v>
                </c:pt>
                <c:pt idx="38">
                  <c:v>28.081</c:v>
                </c:pt>
                <c:pt idx="39">
                  <c:v>28.29</c:v>
                </c:pt>
                <c:pt idx="40">
                  <c:v>27.896999999999998</c:v>
                </c:pt>
                <c:pt idx="41">
                  <c:v>27.861999999999998</c:v>
                </c:pt>
                <c:pt idx="42">
                  <c:v>33.201999999999998</c:v>
                </c:pt>
                <c:pt idx="43">
                  <c:v>33.805</c:v>
                </c:pt>
                <c:pt idx="44">
                  <c:v>33.426000000000002</c:v>
                </c:pt>
                <c:pt idx="45">
                  <c:v>35.241</c:v>
                </c:pt>
                <c:pt idx="46">
                  <c:v>35.734999999999999</c:v>
                </c:pt>
                <c:pt idx="47">
                  <c:v>35.917000000000002</c:v>
                </c:pt>
              </c:numCache>
            </c:numRef>
          </c:val>
          <c:smooth val="0"/>
          <c:extLst>
            <c:ext xmlns:c16="http://schemas.microsoft.com/office/drawing/2014/chart" uri="{C3380CC4-5D6E-409C-BE32-E72D297353CC}">
              <c16:uniqueId val="{0000001C-109F-4534-B13F-7D710338572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09F-4534-B13F-7D710338572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30.530999999999999</c:v>
                </c:pt>
                <c:pt idx="1">
                  <c:v>30.515000000000001</c:v>
                </c:pt>
                <c:pt idx="2">
                  <c:v>30.558</c:v>
                </c:pt>
                <c:pt idx="3">
                  <c:v>30.402999999999999</c:v>
                </c:pt>
                <c:pt idx="4">
                  <c:v>30.401</c:v>
                </c:pt>
                <c:pt idx="5">
                  <c:v>30.300999999999998</c:v>
                </c:pt>
                <c:pt idx="6">
                  <c:v>30.31</c:v>
                </c:pt>
                <c:pt idx="7">
                  <c:v>29.751999999999999</c:v>
                </c:pt>
                <c:pt idx="8">
                  <c:v>30.379000000000001</c:v>
                </c:pt>
                <c:pt idx="9">
                  <c:v>32.808</c:v>
                </c:pt>
                <c:pt idx="10">
                  <c:v>38.685000000000002</c:v>
                </c:pt>
                <c:pt idx="11">
                  <c:v>38.459000000000003</c:v>
                </c:pt>
                <c:pt idx="12">
                  <c:v>34.677</c:v>
                </c:pt>
                <c:pt idx="13">
                  <c:v>32.228999999999999</c:v>
                </c:pt>
                <c:pt idx="14">
                  <c:v>30.062999999999999</c:v>
                </c:pt>
                <c:pt idx="15">
                  <c:v>24.128</c:v>
                </c:pt>
                <c:pt idx="16">
                  <c:v>21.048999999999999</c:v>
                </c:pt>
                <c:pt idx="17">
                  <c:v>19.736999999999998</c:v>
                </c:pt>
                <c:pt idx="18">
                  <c:v>24.497</c:v>
                </c:pt>
                <c:pt idx="19">
                  <c:v>19.009</c:v>
                </c:pt>
                <c:pt idx="20">
                  <c:v>18.088999999999999</c:v>
                </c:pt>
                <c:pt idx="21">
                  <c:v>21.268000000000001</c:v>
                </c:pt>
                <c:pt idx="22">
                  <c:v>22.808</c:v>
                </c:pt>
                <c:pt idx="23">
                  <c:v>28.628</c:v>
                </c:pt>
                <c:pt idx="24">
                  <c:v>33.618000000000002</c:v>
                </c:pt>
                <c:pt idx="25">
                  <c:v>34.658999999999999</c:v>
                </c:pt>
                <c:pt idx="26">
                  <c:v>36.244</c:v>
                </c:pt>
                <c:pt idx="27">
                  <c:v>36.682000000000002</c:v>
                </c:pt>
                <c:pt idx="28">
                  <c:v>36.761000000000003</c:v>
                </c:pt>
                <c:pt idx="29">
                  <c:v>37.320999999999998</c:v>
                </c:pt>
                <c:pt idx="30">
                  <c:v>34.247999999999998</c:v>
                </c:pt>
                <c:pt idx="31">
                  <c:v>29.375</c:v>
                </c:pt>
                <c:pt idx="32">
                  <c:v>31.484000000000002</c:v>
                </c:pt>
                <c:pt idx="33">
                  <c:v>31.515999999999998</c:v>
                </c:pt>
                <c:pt idx="34">
                  <c:v>31.777999999999999</c:v>
                </c:pt>
                <c:pt idx="35">
                  <c:v>32.030999999999999</c:v>
                </c:pt>
                <c:pt idx="36">
                  <c:v>30.05</c:v>
                </c:pt>
                <c:pt idx="37">
                  <c:v>26.613</c:v>
                </c:pt>
                <c:pt idx="38">
                  <c:v>26.434000000000001</c:v>
                </c:pt>
                <c:pt idx="39">
                  <c:v>26.14</c:v>
                </c:pt>
                <c:pt idx="40">
                  <c:v>26.033999999999999</c:v>
                </c:pt>
                <c:pt idx="41">
                  <c:v>26.742999999999999</c:v>
                </c:pt>
                <c:pt idx="42">
                  <c:v>26.81</c:v>
                </c:pt>
                <c:pt idx="43">
                  <c:v>26.791</c:v>
                </c:pt>
                <c:pt idx="44">
                  <c:v>26.635000000000002</c:v>
                </c:pt>
                <c:pt idx="45">
                  <c:v>26.856000000000002</c:v>
                </c:pt>
                <c:pt idx="46">
                  <c:v>26.670999999999999</c:v>
                </c:pt>
                <c:pt idx="47">
                  <c:v>26.593</c:v>
                </c:pt>
              </c:numCache>
            </c:numRef>
          </c:val>
          <c:smooth val="0"/>
          <c:extLst>
            <c:ext xmlns:c16="http://schemas.microsoft.com/office/drawing/2014/chart" uri="{C3380CC4-5D6E-409C-BE32-E72D297353CC}">
              <c16:uniqueId val="{0000001E-109F-4534-B13F-7D71033857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1196.9000000000001</c:v>
                </c:pt>
                <c:pt idx="1">
                  <c:v>1205.5</c:v>
                </c:pt>
                <c:pt idx="2">
                  <c:v>1188.4000000000001</c:v>
                </c:pt>
                <c:pt idx="3">
                  <c:v>1169.5999999999999</c:v>
                </c:pt>
                <c:pt idx="4">
                  <c:v>1178</c:v>
                </c:pt>
                <c:pt idx="5">
                  <c:v>1176.5</c:v>
                </c:pt>
                <c:pt idx="6">
                  <c:v>1176.5999999999999</c:v>
                </c:pt>
                <c:pt idx="7">
                  <c:v>1153.2</c:v>
                </c:pt>
                <c:pt idx="8">
                  <c:v>1143.8</c:v>
                </c:pt>
                <c:pt idx="9">
                  <c:v>1149</c:v>
                </c:pt>
                <c:pt idx="10">
                  <c:v>1161.5</c:v>
                </c:pt>
                <c:pt idx="11">
                  <c:v>1168</c:v>
                </c:pt>
                <c:pt idx="12">
                  <c:v>1160.7</c:v>
                </c:pt>
                <c:pt idx="13">
                  <c:v>1110.9000000000001</c:v>
                </c:pt>
                <c:pt idx="14">
                  <c:v>1112.5</c:v>
                </c:pt>
                <c:pt idx="15">
                  <c:v>1133.5999999999999</c:v>
                </c:pt>
                <c:pt idx="16">
                  <c:v>1131.9000000000001</c:v>
                </c:pt>
                <c:pt idx="17">
                  <c:v>1129.8</c:v>
                </c:pt>
                <c:pt idx="18">
                  <c:v>1106.2</c:v>
                </c:pt>
                <c:pt idx="19">
                  <c:v>1110.9000000000001</c:v>
                </c:pt>
                <c:pt idx="20">
                  <c:v>1118.4000000000001</c:v>
                </c:pt>
                <c:pt idx="21">
                  <c:v>1108.5999999999999</c:v>
                </c:pt>
                <c:pt idx="22">
                  <c:v>1129.3</c:v>
                </c:pt>
                <c:pt idx="23">
                  <c:v>1117</c:v>
                </c:pt>
                <c:pt idx="24">
                  <c:v>1115.5</c:v>
                </c:pt>
                <c:pt idx="25">
                  <c:v>1119</c:v>
                </c:pt>
                <c:pt idx="26">
                  <c:v>1094.2</c:v>
                </c:pt>
                <c:pt idx="27">
                  <c:v>1126.4000000000001</c:v>
                </c:pt>
                <c:pt idx="28">
                  <c:v>1152.4000000000001</c:v>
                </c:pt>
                <c:pt idx="29">
                  <c:v>1151.9000000000001</c:v>
                </c:pt>
                <c:pt idx="30">
                  <c:v>1161.4000000000001</c:v>
                </c:pt>
                <c:pt idx="31">
                  <c:v>1156.7</c:v>
                </c:pt>
                <c:pt idx="32">
                  <c:v>1159.4000000000001</c:v>
                </c:pt>
                <c:pt idx="33">
                  <c:v>1163.7</c:v>
                </c:pt>
                <c:pt idx="34">
                  <c:v>1162.9000000000001</c:v>
                </c:pt>
                <c:pt idx="35">
                  <c:v>1164.5999999999999</c:v>
                </c:pt>
                <c:pt idx="36">
                  <c:v>1165.7</c:v>
                </c:pt>
                <c:pt idx="37">
                  <c:v>1164.8</c:v>
                </c:pt>
                <c:pt idx="38">
                  <c:v>1207.5</c:v>
                </c:pt>
                <c:pt idx="39">
                  <c:v>1216.5999999999999</c:v>
                </c:pt>
                <c:pt idx="40">
                  <c:v>1194.7</c:v>
                </c:pt>
                <c:pt idx="41">
                  <c:v>1190.8</c:v>
                </c:pt>
                <c:pt idx="42">
                  <c:v>1194.3499999999999</c:v>
                </c:pt>
                <c:pt idx="43">
                  <c:v>1192.8800000000001</c:v>
                </c:pt>
                <c:pt idx="44">
                  <c:v>1212</c:v>
                </c:pt>
                <c:pt idx="45">
                  <c:v>1209.57</c:v>
                </c:pt>
                <c:pt idx="46">
                  <c:v>1193.3699999999999</c:v>
                </c:pt>
                <c:pt idx="47">
                  <c:v>1205.0999999999999</c:v>
                </c:pt>
              </c:numCache>
            </c:numRef>
          </c:val>
          <c:extLst>
            <c:ext xmlns:c16="http://schemas.microsoft.com/office/drawing/2014/chart" uri="{C3380CC4-5D6E-409C-BE32-E72D297353CC}">
              <c16:uniqueId val="{00000000-0C7A-4D73-8345-C1966611127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2934.7</c:v>
                </c:pt>
                <c:pt idx="1">
                  <c:v>2739</c:v>
                </c:pt>
                <c:pt idx="2">
                  <c:v>2721</c:v>
                </c:pt>
                <c:pt idx="3">
                  <c:v>2663.5</c:v>
                </c:pt>
                <c:pt idx="4">
                  <c:v>2637.9</c:v>
                </c:pt>
                <c:pt idx="5">
                  <c:v>2556.1999999999998</c:v>
                </c:pt>
                <c:pt idx="6">
                  <c:v>2654.1</c:v>
                </c:pt>
                <c:pt idx="7">
                  <c:v>2782.3</c:v>
                </c:pt>
                <c:pt idx="8">
                  <c:v>2820.7</c:v>
                </c:pt>
                <c:pt idx="9">
                  <c:v>2724.4</c:v>
                </c:pt>
                <c:pt idx="10">
                  <c:v>2776.4</c:v>
                </c:pt>
                <c:pt idx="11">
                  <c:v>2775.8</c:v>
                </c:pt>
                <c:pt idx="12">
                  <c:v>2550.3000000000002</c:v>
                </c:pt>
                <c:pt idx="13">
                  <c:v>2335.8000000000002</c:v>
                </c:pt>
                <c:pt idx="14">
                  <c:v>2325.1</c:v>
                </c:pt>
                <c:pt idx="15">
                  <c:v>2521.3000000000002</c:v>
                </c:pt>
                <c:pt idx="16">
                  <c:v>2635.1</c:v>
                </c:pt>
                <c:pt idx="17">
                  <c:v>2801.4</c:v>
                </c:pt>
                <c:pt idx="18">
                  <c:v>2863.2</c:v>
                </c:pt>
                <c:pt idx="19">
                  <c:v>2930.7</c:v>
                </c:pt>
                <c:pt idx="20">
                  <c:v>3082.3</c:v>
                </c:pt>
                <c:pt idx="21">
                  <c:v>3105.4</c:v>
                </c:pt>
                <c:pt idx="22">
                  <c:v>3315.7</c:v>
                </c:pt>
                <c:pt idx="23">
                  <c:v>3133.7</c:v>
                </c:pt>
                <c:pt idx="24">
                  <c:v>3018.9</c:v>
                </c:pt>
                <c:pt idx="25">
                  <c:v>2898.2</c:v>
                </c:pt>
                <c:pt idx="26">
                  <c:v>2678.3</c:v>
                </c:pt>
                <c:pt idx="27">
                  <c:v>2771.8</c:v>
                </c:pt>
                <c:pt idx="28">
                  <c:v>2724.6</c:v>
                </c:pt>
                <c:pt idx="29">
                  <c:v>2770.6</c:v>
                </c:pt>
                <c:pt idx="30">
                  <c:v>2658.3</c:v>
                </c:pt>
                <c:pt idx="31">
                  <c:v>2599.6999999999998</c:v>
                </c:pt>
                <c:pt idx="32">
                  <c:v>2691.5</c:v>
                </c:pt>
                <c:pt idx="33">
                  <c:v>2669</c:v>
                </c:pt>
                <c:pt idx="34">
                  <c:v>2649</c:v>
                </c:pt>
                <c:pt idx="35">
                  <c:v>2762.6</c:v>
                </c:pt>
                <c:pt idx="36">
                  <c:v>2925.8</c:v>
                </c:pt>
                <c:pt idx="37">
                  <c:v>3235.6</c:v>
                </c:pt>
                <c:pt idx="38">
                  <c:v>3262</c:v>
                </c:pt>
                <c:pt idx="39">
                  <c:v>3255</c:v>
                </c:pt>
                <c:pt idx="40">
                  <c:v>3345.5</c:v>
                </c:pt>
                <c:pt idx="41">
                  <c:v>3284.3</c:v>
                </c:pt>
                <c:pt idx="42">
                  <c:v>3375.9</c:v>
                </c:pt>
                <c:pt idx="43">
                  <c:v>3380.88</c:v>
                </c:pt>
                <c:pt idx="44">
                  <c:v>3464.17</c:v>
                </c:pt>
                <c:pt idx="45">
                  <c:v>3335.53</c:v>
                </c:pt>
                <c:pt idx="46">
                  <c:v>3204.27</c:v>
                </c:pt>
                <c:pt idx="47">
                  <c:v>3160.24</c:v>
                </c:pt>
              </c:numCache>
            </c:numRef>
          </c:val>
          <c:extLst>
            <c:ext xmlns:c16="http://schemas.microsoft.com/office/drawing/2014/chart" uri="{C3380CC4-5D6E-409C-BE32-E72D297353CC}">
              <c16:uniqueId val="{00000001-0C7A-4D73-8345-C1966611127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2677.9</c:v>
                </c:pt>
                <c:pt idx="1">
                  <c:v>2666.6</c:v>
                </c:pt>
                <c:pt idx="2">
                  <c:v>2684.1</c:v>
                </c:pt>
                <c:pt idx="3">
                  <c:v>2690.6</c:v>
                </c:pt>
                <c:pt idx="4">
                  <c:v>2659.4</c:v>
                </c:pt>
                <c:pt idx="5">
                  <c:v>2678.6</c:v>
                </c:pt>
                <c:pt idx="6">
                  <c:v>2592.4</c:v>
                </c:pt>
                <c:pt idx="7">
                  <c:v>2469.9</c:v>
                </c:pt>
                <c:pt idx="8">
                  <c:v>2433.9</c:v>
                </c:pt>
                <c:pt idx="9">
                  <c:v>2431.1</c:v>
                </c:pt>
                <c:pt idx="10">
                  <c:v>2478.6</c:v>
                </c:pt>
                <c:pt idx="11">
                  <c:v>2446.8000000000002</c:v>
                </c:pt>
                <c:pt idx="12">
                  <c:v>2466.9</c:v>
                </c:pt>
                <c:pt idx="13">
                  <c:v>2220.3000000000002</c:v>
                </c:pt>
                <c:pt idx="14">
                  <c:v>2231.1999999999998</c:v>
                </c:pt>
                <c:pt idx="15">
                  <c:v>2240.1</c:v>
                </c:pt>
                <c:pt idx="16">
                  <c:v>2236.1999999999998</c:v>
                </c:pt>
                <c:pt idx="17">
                  <c:v>2327.6</c:v>
                </c:pt>
                <c:pt idx="18">
                  <c:v>2390</c:v>
                </c:pt>
                <c:pt idx="19">
                  <c:v>2451.9</c:v>
                </c:pt>
                <c:pt idx="20">
                  <c:v>2458.4</c:v>
                </c:pt>
                <c:pt idx="21">
                  <c:v>2456.6</c:v>
                </c:pt>
                <c:pt idx="22">
                  <c:v>2429.3000000000002</c:v>
                </c:pt>
                <c:pt idx="23">
                  <c:v>2409.5</c:v>
                </c:pt>
                <c:pt idx="24">
                  <c:v>2415.4</c:v>
                </c:pt>
                <c:pt idx="25">
                  <c:v>2462.4</c:v>
                </c:pt>
                <c:pt idx="26">
                  <c:v>2471.1</c:v>
                </c:pt>
                <c:pt idx="27">
                  <c:v>2359.4</c:v>
                </c:pt>
                <c:pt idx="28">
                  <c:v>2339.9</c:v>
                </c:pt>
                <c:pt idx="29">
                  <c:v>2482.4</c:v>
                </c:pt>
                <c:pt idx="30">
                  <c:v>2367.5</c:v>
                </c:pt>
                <c:pt idx="31">
                  <c:v>2441.6</c:v>
                </c:pt>
                <c:pt idx="32">
                  <c:v>2468.6999999999998</c:v>
                </c:pt>
                <c:pt idx="33">
                  <c:v>2463</c:v>
                </c:pt>
                <c:pt idx="34">
                  <c:v>2462.6999999999998</c:v>
                </c:pt>
                <c:pt idx="35">
                  <c:v>2499.3000000000002</c:v>
                </c:pt>
                <c:pt idx="36">
                  <c:v>2494.6</c:v>
                </c:pt>
                <c:pt idx="37">
                  <c:v>2492.6</c:v>
                </c:pt>
                <c:pt idx="38">
                  <c:v>2499.5</c:v>
                </c:pt>
                <c:pt idx="39">
                  <c:v>2495.4</c:v>
                </c:pt>
                <c:pt idx="40">
                  <c:v>2495.8000000000002</c:v>
                </c:pt>
                <c:pt idx="41">
                  <c:v>2490.1</c:v>
                </c:pt>
                <c:pt idx="42">
                  <c:v>2485.6</c:v>
                </c:pt>
                <c:pt idx="43">
                  <c:v>2496.1</c:v>
                </c:pt>
                <c:pt idx="44">
                  <c:v>2497.1</c:v>
                </c:pt>
                <c:pt idx="45">
                  <c:v>2483.9</c:v>
                </c:pt>
                <c:pt idx="46">
                  <c:v>2319.8000000000002</c:v>
                </c:pt>
                <c:pt idx="47">
                  <c:v>2310.1</c:v>
                </c:pt>
              </c:numCache>
            </c:numRef>
          </c:val>
          <c:extLst>
            <c:ext xmlns:c16="http://schemas.microsoft.com/office/drawing/2014/chart" uri="{C3380CC4-5D6E-409C-BE32-E72D297353CC}">
              <c16:uniqueId val="{00000002-0C7A-4D73-8345-C1966611127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43.9</c:v>
                </c:pt>
                <c:pt idx="14">
                  <c:v>44.9</c:v>
                </c:pt>
                <c:pt idx="15">
                  <c:v>44.9</c:v>
                </c:pt>
                <c:pt idx="16">
                  <c:v>45.5</c:v>
                </c:pt>
                <c:pt idx="17">
                  <c:v>45.4</c:v>
                </c:pt>
                <c:pt idx="18">
                  <c:v>44.4</c:v>
                </c:pt>
                <c:pt idx="19">
                  <c:v>44.2</c:v>
                </c:pt>
                <c:pt idx="20">
                  <c:v>44</c:v>
                </c:pt>
                <c:pt idx="21">
                  <c:v>43.8</c:v>
                </c:pt>
                <c:pt idx="22">
                  <c:v>43.6</c:v>
                </c:pt>
                <c:pt idx="23">
                  <c:v>43.6</c:v>
                </c:pt>
                <c:pt idx="24">
                  <c:v>44</c:v>
                </c:pt>
                <c:pt idx="25">
                  <c:v>44.2</c:v>
                </c:pt>
                <c:pt idx="26">
                  <c:v>43.9</c:v>
                </c:pt>
                <c:pt idx="27">
                  <c:v>43.4</c:v>
                </c:pt>
                <c:pt idx="28">
                  <c:v>44.1</c:v>
                </c:pt>
                <c:pt idx="29">
                  <c:v>44.1</c:v>
                </c:pt>
                <c:pt idx="30">
                  <c:v>44.2</c:v>
                </c:pt>
                <c:pt idx="31">
                  <c:v>43.9</c:v>
                </c:pt>
                <c:pt idx="32">
                  <c:v>44.5</c:v>
                </c:pt>
                <c:pt idx="33">
                  <c:v>44.7</c:v>
                </c:pt>
                <c:pt idx="34">
                  <c:v>44.7</c:v>
                </c:pt>
                <c:pt idx="35">
                  <c:v>44.7</c:v>
                </c:pt>
                <c:pt idx="36">
                  <c:v>45.2</c:v>
                </c:pt>
                <c:pt idx="37">
                  <c:v>45.6</c:v>
                </c:pt>
                <c:pt idx="38">
                  <c:v>45.9</c:v>
                </c:pt>
                <c:pt idx="39">
                  <c:v>45.8</c:v>
                </c:pt>
                <c:pt idx="40">
                  <c:v>45.5</c:v>
                </c:pt>
                <c:pt idx="41">
                  <c:v>45.5</c:v>
                </c:pt>
                <c:pt idx="42">
                  <c:v>45.7</c:v>
                </c:pt>
                <c:pt idx="43">
                  <c:v>45.6</c:v>
                </c:pt>
                <c:pt idx="44">
                  <c:v>45.9</c:v>
                </c:pt>
                <c:pt idx="45">
                  <c:v>45.7</c:v>
                </c:pt>
                <c:pt idx="46">
                  <c:v>45.7</c:v>
                </c:pt>
                <c:pt idx="47">
                  <c:v>46.1</c:v>
                </c:pt>
              </c:numCache>
            </c:numRef>
          </c:val>
          <c:extLst>
            <c:ext xmlns:c16="http://schemas.microsoft.com/office/drawing/2014/chart" uri="{C3380CC4-5D6E-409C-BE32-E72D297353CC}">
              <c16:uniqueId val="{00000003-0C7A-4D73-8345-C1966611127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75.7</c:v>
                </c:pt>
                <c:pt idx="1">
                  <c:v>75.400000000000006</c:v>
                </c:pt>
                <c:pt idx="2">
                  <c:v>75.099999999999994</c:v>
                </c:pt>
                <c:pt idx="3">
                  <c:v>68.099999999999994</c:v>
                </c:pt>
                <c:pt idx="4">
                  <c:v>72.3</c:v>
                </c:pt>
                <c:pt idx="5">
                  <c:v>75.099999999999994</c:v>
                </c:pt>
                <c:pt idx="6">
                  <c:v>75.7</c:v>
                </c:pt>
                <c:pt idx="7">
                  <c:v>76</c:v>
                </c:pt>
                <c:pt idx="8">
                  <c:v>76.7</c:v>
                </c:pt>
                <c:pt idx="9">
                  <c:v>73.8</c:v>
                </c:pt>
                <c:pt idx="10">
                  <c:v>75.3</c:v>
                </c:pt>
                <c:pt idx="11">
                  <c:v>76.599999999999994</c:v>
                </c:pt>
                <c:pt idx="12">
                  <c:v>73.5</c:v>
                </c:pt>
                <c:pt idx="13">
                  <c:v>73</c:v>
                </c:pt>
                <c:pt idx="14">
                  <c:v>73.099999999999994</c:v>
                </c:pt>
                <c:pt idx="15">
                  <c:v>74.099999999999994</c:v>
                </c:pt>
                <c:pt idx="16">
                  <c:v>72.3</c:v>
                </c:pt>
                <c:pt idx="17">
                  <c:v>74.3</c:v>
                </c:pt>
                <c:pt idx="18">
                  <c:v>72.8</c:v>
                </c:pt>
                <c:pt idx="19">
                  <c:v>78.099999999999994</c:v>
                </c:pt>
                <c:pt idx="20">
                  <c:v>74.3</c:v>
                </c:pt>
                <c:pt idx="21">
                  <c:v>74.8</c:v>
                </c:pt>
                <c:pt idx="22">
                  <c:v>77.2</c:v>
                </c:pt>
                <c:pt idx="23">
                  <c:v>76.2</c:v>
                </c:pt>
                <c:pt idx="24">
                  <c:v>73.7</c:v>
                </c:pt>
                <c:pt idx="25">
                  <c:v>75</c:v>
                </c:pt>
                <c:pt idx="26">
                  <c:v>74.2</c:v>
                </c:pt>
                <c:pt idx="27">
                  <c:v>77.7</c:v>
                </c:pt>
                <c:pt idx="28">
                  <c:v>61.5</c:v>
                </c:pt>
                <c:pt idx="29">
                  <c:v>63.4</c:v>
                </c:pt>
                <c:pt idx="30">
                  <c:v>59.9</c:v>
                </c:pt>
                <c:pt idx="31">
                  <c:v>61.5</c:v>
                </c:pt>
                <c:pt idx="32">
                  <c:v>62.1</c:v>
                </c:pt>
                <c:pt idx="33">
                  <c:v>62.3</c:v>
                </c:pt>
                <c:pt idx="34">
                  <c:v>67.5</c:v>
                </c:pt>
                <c:pt idx="35">
                  <c:v>75.599999999999994</c:v>
                </c:pt>
                <c:pt idx="36">
                  <c:v>74</c:v>
                </c:pt>
                <c:pt idx="37">
                  <c:v>75.3</c:v>
                </c:pt>
                <c:pt idx="38">
                  <c:v>76.900000000000006</c:v>
                </c:pt>
                <c:pt idx="39">
                  <c:v>76.900000000000006</c:v>
                </c:pt>
                <c:pt idx="40">
                  <c:v>77.3</c:v>
                </c:pt>
                <c:pt idx="41">
                  <c:v>77.5</c:v>
                </c:pt>
                <c:pt idx="42">
                  <c:v>77.7</c:v>
                </c:pt>
                <c:pt idx="43">
                  <c:v>77.2</c:v>
                </c:pt>
                <c:pt idx="44">
                  <c:v>62.7</c:v>
                </c:pt>
                <c:pt idx="45">
                  <c:v>62.5</c:v>
                </c:pt>
                <c:pt idx="46">
                  <c:v>61.1</c:v>
                </c:pt>
                <c:pt idx="47">
                  <c:v>75.099999999999994</c:v>
                </c:pt>
              </c:numCache>
            </c:numRef>
          </c:val>
          <c:extLst>
            <c:ext xmlns:c16="http://schemas.microsoft.com/office/drawing/2014/chart" uri="{C3380CC4-5D6E-409C-BE32-E72D297353CC}">
              <c16:uniqueId val="{00000004-0C7A-4D73-8345-C1966611127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8.5</c:v>
                </c:pt>
                <c:pt idx="7">
                  <c:v>8.9</c:v>
                </c:pt>
                <c:pt idx="8">
                  <c:v>9</c:v>
                </c:pt>
                <c:pt idx="9">
                  <c:v>9</c:v>
                </c:pt>
                <c:pt idx="10">
                  <c:v>9</c:v>
                </c:pt>
                <c:pt idx="11">
                  <c:v>9</c:v>
                </c:pt>
                <c:pt idx="12">
                  <c:v>9</c:v>
                </c:pt>
                <c:pt idx="13">
                  <c:v>7.6</c:v>
                </c:pt>
                <c:pt idx="14">
                  <c:v>7.7</c:v>
                </c:pt>
                <c:pt idx="15">
                  <c:v>8.5</c:v>
                </c:pt>
                <c:pt idx="16">
                  <c:v>8.5</c:v>
                </c:pt>
                <c:pt idx="17">
                  <c:v>9</c:v>
                </c:pt>
                <c:pt idx="18">
                  <c:v>9</c:v>
                </c:pt>
                <c:pt idx="19">
                  <c:v>9</c:v>
                </c:pt>
                <c:pt idx="20">
                  <c:v>9</c:v>
                </c:pt>
                <c:pt idx="21">
                  <c:v>9</c:v>
                </c:pt>
                <c:pt idx="22">
                  <c:v>9</c:v>
                </c:pt>
                <c:pt idx="23">
                  <c:v>8.9</c:v>
                </c:pt>
                <c:pt idx="24">
                  <c:v>8.9</c:v>
                </c:pt>
                <c:pt idx="25">
                  <c:v>8.9</c:v>
                </c:pt>
                <c:pt idx="26">
                  <c:v>8.9</c:v>
                </c:pt>
                <c:pt idx="27">
                  <c:v>8.9</c:v>
                </c:pt>
                <c:pt idx="28">
                  <c:v>9</c:v>
                </c:pt>
                <c:pt idx="29">
                  <c:v>9</c:v>
                </c:pt>
                <c:pt idx="30">
                  <c:v>9</c:v>
                </c:pt>
                <c:pt idx="31">
                  <c:v>9</c:v>
                </c:pt>
                <c:pt idx="32">
                  <c:v>9</c:v>
                </c:pt>
                <c:pt idx="33">
                  <c:v>9</c:v>
                </c:pt>
                <c:pt idx="34">
                  <c:v>9.1</c:v>
                </c:pt>
                <c:pt idx="35">
                  <c:v>9.1</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5-0C7A-4D73-8345-C1966611127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5.5</c:v>
                </c:pt>
                <c:pt idx="11">
                  <c:v>42.9</c:v>
                </c:pt>
                <c:pt idx="12">
                  <c:v>213.2</c:v>
                </c:pt>
                <c:pt idx="13">
                  <c:v>617.5</c:v>
                </c:pt>
                <c:pt idx="14">
                  <c:v>798.9</c:v>
                </c:pt>
                <c:pt idx="15">
                  <c:v>811.8</c:v>
                </c:pt>
                <c:pt idx="16">
                  <c:v>914.4</c:v>
                </c:pt>
                <c:pt idx="17">
                  <c:v>932.5</c:v>
                </c:pt>
                <c:pt idx="18">
                  <c:v>941.9</c:v>
                </c:pt>
                <c:pt idx="19">
                  <c:v>904.2</c:v>
                </c:pt>
                <c:pt idx="20">
                  <c:v>844.5</c:v>
                </c:pt>
                <c:pt idx="21">
                  <c:v>880</c:v>
                </c:pt>
                <c:pt idx="22">
                  <c:v>666.5</c:v>
                </c:pt>
                <c:pt idx="23">
                  <c:v>744.4</c:v>
                </c:pt>
                <c:pt idx="24">
                  <c:v>748.2</c:v>
                </c:pt>
                <c:pt idx="25">
                  <c:v>753</c:v>
                </c:pt>
                <c:pt idx="26">
                  <c:v>697</c:v>
                </c:pt>
                <c:pt idx="27">
                  <c:v>706.7</c:v>
                </c:pt>
                <c:pt idx="28">
                  <c:v>633.70000000000005</c:v>
                </c:pt>
                <c:pt idx="29">
                  <c:v>436.4</c:v>
                </c:pt>
                <c:pt idx="30">
                  <c:v>583.70000000000005</c:v>
                </c:pt>
                <c:pt idx="31">
                  <c:v>473.5</c:v>
                </c:pt>
                <c:pt idx="32">
                  <c:v>329.4</c:v>
                </c:pt>
                <c:pt idx="33">
                  <c:v>339.9</c:v>
                </c:pt>
                <c:pt idx="34">
                  <c:v>268</c:v>
                </c:pt>
                <c:pt idx="35">
                  <c:v>76.099999999999994</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C7A-4D73-8345-C196661112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GAS DE AGUAYTÍA</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27806.134999999998</c:v>
                </c:pt>
                <c:pt idx="1">
                  <c:v>69253.845000000001</c:v>
                </c:pt>
                <c:pt idx="2">
                  <c:v>59010.950000000012</c:v>
                </c:pt>
                <c:pt idx="3">
                  <c:v>783.40000000000009</c:v>
                </c:pt>
                <c:pt idx="4">
                  <c:v>0</c:v>
                </c:pt>
                <c:pt idx="5">
                  <c:v>0</c:v>
                </c:pt>
                <c:pt idx="6">
                  <c:v>0</c:v>
                </c:pt>
                <c:pt idx="7">
                  <c:v>167.55</c:v>
                </c:pt>
                <c:pt idx="8">
                  <c:v>0</c:v>
                </c:pt>
                <c:pt idx="9">
                  <c:v>1739.05</c:v>
                </c:pt>
                <c:pt idx="10">
                  <c:v>214.60000000000016</c:v>
                </c:pt>
                <c:pt idx="11">
                  <c:v>7682.1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1E6-4092-BF35-EE1325CDB4A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277.95</c:v>
                </c:pt>
                <c:pt idx="1">
                  <c:v>453.35</c:v>
                </c:pt>
                <c:pt idx="2">
                  <c:v>198.3</c:v>
                </c:pt>
                <c:pt idx="3">
                  <c:v>264.75</c:v>
                </c:pt>
                <c:pt idx="4">
                  <c:v>279.85000000000002</c:v>
                </c:pt>
                <c:pt idx="5">
                  <c:v>67.55</c:v>
                </c:pt>
                <c:pt idx="6">
                  <c:v>0</c:v>
                </c:pt>
                <c:pt idx="7">
                  <c:v>0</c:v>
                </c:pt>
                <c:pt idx="8">
                  <c:v>544.70000000000005</c:v>
                </c:pt>
                <c:pt idx="9">
                  <c:v>479.45</c:v>
                </c:pt>
                <c:pt idx="10">
                  <c:v>2.6</c:v>
                </c:pt>
                <c:pt idx="11">
                  <c:v>3.55</c:v>
                </c:pt>
                <c:pt idx="12">
                  <c:v>399.9</c:v>
                </c:pt>
                <c:pt idx="13">
                  <c:v>0</c:v>
                </c:pt>
                <c:pt idx="14">
                  <c:v>475.65</c:v>
                </c:pt>
                <c:pt idx="15">
                  <c:v>485.4</c:v>
                </c:pt>
                <c:pt idx="16">
                  <c:v>214.15</c:v>
                </c:pt>
                <c:pt idx="17">
                  <c:v>73.900000000000006</c:v>
                </c:pt>
                <c:pt idx="18">
                  <c:v>114.5</c:v>
                </c:pt>
                <c:pt idx="19">
                  <c:v>479.9</c:v>
                </c:pt>
                <c:pt idx="20">
                  <c:v>370.3</c:v>
                </c:pt>
                <c:pt idx="21">
                  <c:v>475.85</c:v>
                </c:pt>
                <c:pt idx="22">
                  <c:v>451.35</c:v>
                </c:pt>
                <c:pt idx="23">
                  <c:v>255.95</c:v>
                </c:pt>
                <c:pt idx="24">
                  <c:v>192.1</c:v>
                </c:pt>
                <c:pt idx="25">
                  <c:v>1802.9</c:v>
                </c:pt>
                <c:pt idx="26">
                  <c:v>162.30000000000001</c:v>
                </c:pt>
                <c:pt idx="27">
                  <c:v>2154.35</c:v>
                </c:pt>
                <c:pt idx="28">
                  <c:v>217.05</c:v>
                </c:pt>
                <c:pt idx="29">
                  <c:v>293.64999999999998</c:v>
                </c:pt>
                <c:pt idx="30">
                  <c:v>427.95</c:v>
                </c:pt>
                <c:pt idx="31">
                  <c:v>185.3</c:v>
                </c:pt>
                <c:pt idx="32">
                  <c:v>489.6</c:v>
                </c:pt>
                <c:pt idx="33">
                  <c:v>489.6</c:v>
                </c:pt>
                <c:pt idx="34">
                  <c:v>482.4</c:v>
                </c:pt>
                <c:pt idx="35">
                  <c:v>203.35</c:v>
                </c:pt>
                <c:pt idx="36">
                  <c:v>779.6</c:v>
                </c:pt>
                <c:pt idx="37">
                  <c:v>32.4</c:v>
                </c:pt>
                <c:pt idx="38">
                  <c:v>34.549999999999997</c:v>
                </c:pt>
                <c:pt idx="39">
                  <c:v>82.65</c:v>
                </c:pt>
                <c:pt idx="40">
                  <c:v>446.4</c:v>
                </c:pt>
                <c:pt idx="41">
                  <c:v>0</c:v>
                </c:pt>
                <c:pt idx="42">
                  <c:v>0</c:v>
                </c:pt>
                <c:pt idx="43">
                  <c:v>2123.65</c:v>
                </c:pt>
                <c:pt idx="44">
                  <c:v>0</c:v>
                </c:pt>
                <c:pt idx="45">
                  <c:v>1680.2</c:v>
                </c:pt>
                <c:pt idx="46">
                  <c:v>1.4</c:v>
                </c:pt>
                <c:pt idx="47">
                  <c:v>84.9</c:v>
                </c:pt>
                <c:pt idx="48">
                  <c:v>124.45</c:v>
                </c:pt>
                <c:pt idx="49">
                  <c:v>0</c:v>
                </c:pt>
                <c:pt idx="50">
                  <c:v>120.25</c:v>
                </c:pt>
                <c:pt idx="51">
                  <c:v>131</c:v>
                </c:pt>
                <c:pt idx="52">
                  <c:v>237.75</c:v>
                </c:pt>
                <c:pt idx="53">
                  <c:v>1128.3499999999999</c:v>
                </c:pt>
                <c:pt idx="54">
                  <c:v>1146.3499999999999</c:v>
                </c:pt>
                <c:pt idx="55">
                  <c:v>9</c:v>
                </c:pt>
                <c:pt idx="56">
                  <c:v>890.85</c:v>
                </c:pt>
                <c:pt idx="57">
                  <c:v>1080.5999999999999</c:v>
                </c:pt>
                <c:pt idx="58">
                  <c:v>123.4</c:v>
                </c:pt>
                <c:pt idx="59">
                  <c:v>342.95</c:v>
                </c:pt>
                <c:pt idx="60">
                  <c:v>997.25</c:v>
                </c:pt>
                <c:pt idx="61">
                  <c:v>105.9</c:v>
                </c:pt>
                <c:pt idx="62">
                  <c:v>28.65</c:v>
                </c:pt>
                <c:pt idx="63">
                  <c:v>51.65</c:v>
                </c:pt>
                <c:pt idx="64">
                  <c:v>28.4</c:v>
                </c:pt>
                <c:pt idx="65">
                  <c:v>92.3</c:v>
                </c:pt>
                <c:pt idx="66">
                  <c:v>44.25</c:v>
                </c:pt>
                <c:pt idx="67">
                  <c:v>480.3</c:v>
                </c:pt>
                <c:pt idx="68">
                  <c:v>170.8</c:v>
                </c:pt>
                <c:pt idx="69">
                  <c:v>148.55000000000001</c:v>
                </c:pt>
                <c:pt idx="70">
                  <c:v>368.7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61B-4F86-B22F-937CE494139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26586.90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1953.65</c:v>
                </c:pt>
                <c:pt idx="1">
                  <c:v>7682.1</c:v>
                </c:pt>
                <c:pt idx="2">
                  <c:v>8249.4500000000007</c:v>
                </c:pt>
                <c:pt idx="3">
                  <c:v>8701.7000000000007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9B-4C2B-A406-A5EACF3717A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14.4</c:v>
                </c:pt>
                <c:pt idx="2">
                  <c:v>14.1</c:v>
                </c:pt>
                <c:pt idx="3">
                  <c:v>14</c:v>
                </c:pt>
                <c:pt idx="4">
                  <c:v>14.1</c:v>
                </c:pt>
                <c:pt idx="5">
                  <c:v>14.3</c:v>
                </c:pt>
                <c:pt idx="6">
                  <c:v>14.5</c:v>
                </c:pt>
                <c:pt idx="7">
                  <c:v>15.7</c:v>
                </c:pt>
                <c:pt idx="8">
                  <c:v>15.8</c:v>
                </c:pt>
                <c:pt idx="9">
                  <c:v>15</c:v>
                </c:pt>
                <c:pt idx="10">
                  <c:v>15.4</c:v>
                </c:pt>
                <c:pt idx="11">
                  <c:v>16</c:v>
                </c:pt>
                <c:pt idx="12">
                  <c:v>14.2</c:v>
                </c:pt>
                <c:pt idx="13">
                  <c:v>14</c:v>
                </c:pt>
                <c:pt idx="14">
                  <c:v>13.8</c:v>
                </c:pt>
                <c:pt idx="15">
                  <c:v>13.5</c:v>
                </c:pt>
                <c:pt idx="16">
                  <c:v>14.4</c:v>
                </c:pt>
                <c:pt idx="17">
                  <c:v>14.1</c:v>
                </c:pt>
                <c:pt idx="18">
                  <c:v>14.4</c:v>
                </c:pt>
                <c:pt idx="19">
                  <c:v>15.2</c:v>
                </c:pt>
                <c:pt idx="20">
                  <c:v>14.2</c:v>
                </c:pt>
                <c:pt idx="21">
                  <c:v>14.4</c:v>
                </c:pt>
                <c:pt idx="22">
                  <c:v>14.1</c:v>
                </c:pt>
                <c:pt idx="23">
                  <c:v>14.6</c:v>
                </c:pt>
                <c:pt idx="24">
                  <c:v>14.8</c:v>
                </c:pt>
                <c:pt idx="25">
                  <c:v>14.5</c:v>
                </c:pt>
                <c:pt idx="26">
                  <c:v>14.1</c:v>
                </c:pt>
                <c:pt idx="27">
                  <c:v>14</c:v>
                </c:pt>
                <c:pt idx="34">
                  <c:v>4.2</c:v>
                </c:pt>
                <c:pt idx="35">
                  <c:v>15.2</c:v>
                </c:pt>
                <c:pt idx="36">
                  <c:v>14.6</c:v>
                </c:pt>
                <c:pt idx="37">
                  <c:v>14.2</c:v>
                </c:pt>
                <c:pt idx="38">
                  <c:v>14.7</c:v>
                </c:pt>
                <c:pt idx="39">
                  <c:v>14.2</c:v>
                </c:pt>
                <c:pt idx="40">
                  <c:v>14.4</c:v>
                </c:pt>
                <c:pt idx="41">
                  <c:v>14.5</c:v>
                </c:pt>
                <c:pt idx="42">
                  <c:v>14.4</c:v>
                </c:pt>
                <c:pt idx="43">
                  <c:v>14.7</c:v>
                </c:pt>
                <c:pt idx="47">
                  <c:v>14.7</c:v>
                </c:pt>
              </c:numCache>
            </c:numRef>
          </c:val>
          <c:extLst>
            <c:ext xmlns:c16="http://schemas.microsoft.com/office/drawing/2014/chart" uri="{C3380CC4-5D6E-409C-BE32-E72D297353CC}">
              <c16:uniqueId val="{00000000-9615-466B-A944-0459532F996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18</c:v>
                </c:pt>
                <c:pt idx="2">
                  <c:v>19.100000000000001</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18.899999999999999</c:v>
                </c:pt>
                <c:pt idx="13">
                  <c:v>18.100000000000001</c:v>
                </c:pt>
                <c:pt idx="14">
                  <c:v>17.600000000000001</c:v>
                </c:pt>
                <c:pt idx="15">
                  <c:v>17.600000000000001</c:v>
                </c:pt>
                <c:pt idx="16">
                  <c:v>17.600000000000001</c:v>
                </c:pt>
                <c:pt idx="17">
                  <c:v>17.600000000000001</c:v>
                </c:pt>
                <c:pt idx="18">
                  <c:v>18.3</c:v>
                </c:pt>
                <c:pt idx="19">
                  <c:v>19.399999999999999</c:v>
                </c:pt>
                <c:pt idx="20">
                  <c:v>19.399999999999999</c:v>
                </c:pt>
                <c:pt idx="21">
                  <c:v>19.399999999999999</c:v>
                </c:pt>
                <c:pt idx="22">
                  <c:v>19.3</c:v>
                </c:pt>
                <c:pt idx="23">
                  <c:v>19.399999999999999</c:v>
                </c:pt>
                <c:pt idx="24">
                  <c:v>19.399999999999999</c:v>
                </c:pt>
                <c:pt idx="25">
                  <c:v>19.399999999999999</c:v>
                </c:pt>
                <c:pt idx="26">
                  <c:v>19.399999999999999</c:v>
                </c:pt>
                <c:pt idx="27">
                  <c:v>19.399999999999999</c:v>
                </c:pt>
                <c:pt idx="28">
                  <c:v>19.399999999999999</c:v>
                </c:pt>
                <c:pt idx="29">
                  <c:v>19.399999999999999</c:v>
                </c:pt>
                <c:pt idx="30">
                  <c:v>18.5</c:v>
                </c:pt>
                <c:pt idx="31">
                  <c:v>18.600000000000001</c:v>
                </c:pt>
                <c:pt idx="32">
                  <c:v>18.8</c:v>
                </c:pt>
                <c:pt idx="33">
                  <c:v>19</c:v>
                </c:pt>
                <c:pt idx="34">
                  <c:v>19</c:v>
                </c:pt>
                <c:pt idx="35">
                  <c:v>17.100000000000001</c:v>
                </c:pt>
                <c:pt idx="36">
                  <c:v>18.600000000000001</c:v>
                </c:pt>
                <c:pt idx="37">
                  <c:v>18.8</c:v>
                </c:pt>
                <c:pt idx="38">
                  <c:v>19</c:v>
                </c:pt>
                <c:pt idx="39">
                  <c:v>19</c:v>
                </c:pt>
                <c:pt idx="40">
                  <c:v>19</c:v>
                </c:pt>
                <c:pt idx="41">
                  <c:v>19</c:v>
                </c:pt>
                <c:pt idx="42">
                  <c:v>19</c:v>
                </c:pt>
                <c:pt idx="43">
                  <c:v>19</c:v>
                </c:pt>
                <c:pt idx="44">
                  <c:v>19</c:v>
                </c:pt>
                <c:pt idx="45">
                  <c:v>19</c:v>
                </c:pt>
                <c:pt idx="46">
                  <c:v>19</c:v>
                </c:pt>
                <c:pt idx="47">
                  <c:v>17.600000000000001</c:v>
                </c:pt>
              </c:numCache>
            </c:numRef>
          </c:val>
          <c:extLst>
            <c:ext xmlns:c16="http://schemas.microsoft.com/office/drawing/2014/chart" uri="{C3380CC4-5D6E-409C-BE32-E72D297353CC}">
              <c16:uniqueId val="{00000001-9615-466B-A944-0459532F996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8.9</c:v>
                </c:pt>
                <c:pt idx="1">
                  <c:v>9.3000000000000007</c:v>
                </c:pt>
                <c:pt idx="2">
                  <c:v>8.6999999999999993</c:v>
                </c:pt>
                <c:pt idx="3">
                  <c:v>8.3000000000000007</c:v>
                </c:pt>
                <c:pt idx="4">
                  <c:v>6.9</c:v>
                </c:pt>
                <c:pt idx="5">
                  <c:v>7.8</c:v>
                </c:pt>
                <c:pt idx="6">
                  <c:v>8.1999999999999993</c:v>
                </c:pt>
                <c:pt idx="7">
                  <c:v>7.4</c:v>
                </c:pt>
                <c:pt idx="8">
                  <c:v>7.4</c:v>
                </c:pt>
                <c:pt idx="9">
                  <c:v>6.9</c:v>
                </c:pt>
                <c:pt idx="10">
                  <c:v>7.8</c:v>
                </c:pt>
                <c:pt idx="11">
                  <c:v>7.7</c:v>
                </c:pt>
                <c:pt idx="12">
                  <c:v>8</c:v>
                </c:pt>
                <c:pt idx="13">
                  <c:v>8</c:v>
                </c:pt>
                <c:pt idx="14">
                  <c:v>8.6</c:v>
                </c:pt>
                <c:pt idx="15">
                  <c:v>8.9</c:v>
                </c:pt>
                <c:pt idx="16">
                  <c:v>8.6</c:v>
                </c:pt>
                <c:pt idx="17">
                  <c:v>9.1999999999999993</c:v>
                </c:pt>
                <c:pt idx="18">
                  <c:v>8.6</c:v>
                </c:pt>
                <c:pt idx="19">
                  <c:v>8.1999999999999993</c:v>
                </c:pt>
                <c:pt idx="20">
                  <c:v>8.1999999999999993</c:v>
                </c:pt>
                <c:pt idx="21">
                  <c:v>7.8</c:v>
                </c:pt>
                <c:pt idx="22">
                  <c:v>8.9</c:v>
                </c:pt>
                <c:pt idx="23">
                  <c:v>8.1</c:v>
                </c:pt>
                <c:pt idx="24">
                  <c:v>7.7</c:v>
                </c:pt>
                <c:pt idx="25">
                  <c:v>7.1</c:v>
                </c:pt>
                <c:pt idx="26">
                  <c:v>7.4</c:v>
                </c:pt>
                <c:pt idx="27">
                  <c:v>9.6</c:v>
                </c:pt>
                <c:pt idx="28">
                  <c:v>8.1</c:v>
                </c:pt>
                <c:pt idx="29">
                  <c:v>9.3000000000000007</c:v>
                </c:pt>
                <c:pt idx="30">
                  <c:v>7</c:v>
                </c:pt>
                <c:pt idx="31">
                  <c:v>8.6999999999999993</c:v>
                </c:pt>
                <c:pt idx="32">
                  <c:v>9</c:v>
                </c:pt>
                <c:pt idx="33">
                  <c:v>8.6</c:v>
                </c:pt>
                <c:pt idx="34">
                  <c:v>9.3000000000000007</c:v>
                </c:pt>
                <c:pt idx="35">
                  <c:v>8.9</c:v>
                </c:pt>
                <c:pt idx="36">
                  <c:v>7</c:v>
                </c:pt>
                <c:pt idx="37">
                  <c:v>7.8</c:v>
                </c:pt>
                <c:pt idx="38">
                  <c:v>9.1</c:v>
                </c:pt>
                <c:pt idx="39">
                  <c:v>8.6</c:v>
                </c:pt>
                <c:pt idx="40">
                  <c:v>8.6</c:v>
                </c:pt>
                <c:pt idx="41">
                  <c:v>9</c:v>
                </c:pt>
                <c:pt idx="42">
                  <c:v>9.3000000000000007</c:v>
                </c:pt>
                <c:pt idx="43">
                  <c:v>8.4</c:v>
                </c:pt>
                <c:pt idx="44">
                  <c:v>8.6999999999999993</c:v>
                </c:pt>
                <c:pt idx="45">
                  <c:v>8.1999999999999993</c:v>
                </c:pt>
                <c:pt idx="46">
                  <c:v>7</c:v>
                </c:pt>
                <c:pt idx="47">
                  <c:v>7.8</c:v>
                </c:pt>
              </c:numCache>
            </c:numRef>
          </c:val>
          <c:extLst>
            <c:ext xmlns:c16="http://schemas.microsoft.com/office/drawing/2014/chart" uri="{C3380CC4-5D6E-409C-BE32-E72D297353CC}">
              <c16:uniqueId val="{00000002-9615-466B-A944-0459532F996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3.9</c:v>
                </c:pt>
                <c:pt idx="4">
                  <c:v>9</c:v>
                </c:pt>
                <c:pt idx="5">
                  <c:v>11</c:v>
                </c:pt>
                <c:pt idx="6">
                  <c:v>11</c:v>
                </c:pt>
                <c:pt idx="7">
                  <c:v>11</c:v>
                </c:pt>
                <c:pt idx="8">
                  <c:v>11</c:v>
                </c:pt>
                <c:pt idx="9">
                  <c:v>11</c:v>
                </c:pt>
                <c:pt idx="10">
                  <c:v>10.5</c:v>
                </c:pt>
                <c:pt idx="11">
                  <c:v>11</c:v>
                </c:pt>
                <c:pt idx="12">
                  <c:v>11</c:v>
                </c:pt>
                <c:pt idx="13">
                  <c:v>11</c:v>
                </c:pt>
                <c:pt idx="14">
                  <c:v>11.3</c:v>
                </c:pt>
                <c:pt idx="15">
                  <c:v>11.3</c:v>
                </c:pt>
                <c:pt idx="16">
                  <c:v>11.3</c:v>
                </c:pt>
                <c:pt idx="17">
                  <c:v>11.3</c:v>
                </c:pt>
                <c:pt idx="18">
                  <c:v>11.3</c:v>
                </c:pt>
                <c:pt idx="19">
                  <c:v>11.3</c:v>
                </c:pt>
                <c:pt idx="20">
                  <c:v>11.2</c:v>
                </c:pt>
                <c:pt idx="21">
                  <c:v>11.2</c:v>
                </c:pt>
                <c:pt idx="22">
                  <c:v>11.4</c:v>
                </c:pt>
                <c:pt idx="23">
                  <c:v>11.3</c:v>
                </c:pt>
                <c:pt idx="24">
                  <c:v>11.3</c:v>
                </c:pt>
                <c:pt idx="25">
                  <c:v>11.4</c:v>
                </c:pt>
                <c:pt idx="26">
                  <c:v>11.4</c:v>
                </c:pt>
                <c:pt idx="27">
                  <c:v>11.3</c:v>
                </c:pt>
                <c:pt idx="28">
                  <c:v>11.3</c:v>
                </c:pt>
                <c:pt idx="29">
                  <c:v>11.3</c:v>
                </c:pt>
                <c:pt idx="30">
                  <c:v>11.3</c:v>
                </c:pt>
                <c:pt idx="31">
                  <c:v>11.3</c:v>
                </c:pt>
                <c:pt idx="32">
                  <c:v>11.3</c:v>
                </c:pt>
                <c:pt idx="33">
                  <c:v>11.3</c:v>
                </c:pt>
                <c:pt idx="34">
                  <c:v>11.4</c:v>
                </c:pt>
                <c:pt idx="35">
                  <c:v>11.3</c:v>
                </c:pt>
                <c:pt idx="36">
                  <c:v>11.3</c:v>
                </c:pt>
                <c:pt idx="37">
                  <c:v>11.4</c:v>
                </c:pt>
                <c:pt idx="38">
                  <c:v>11.3</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3-9615-466B-A944-0459532F996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9615-466B-A944-0459532F996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22.1</c:v>
                </c:pt>
                <c:pt idx="1">
                  <c:v>22.5</c:v>
                </c:pt>
                <c:pt idx="2">
                  <c:v>22</c:v>
                </c:pt>
                <c:pt idx="3">
                  <c:v>22.5</c:v>
                </c:pt>
                <c:pt idx="4">
                  <c:v>22.9</c:v>
                </c:pt>
                <c:pt idx="5">
                  <c:v>22.6</c:v>
                </c:pt>
                <c:pt idx="6">
                  <c:v>22.6</c:v>
                </c:pt>
                <c:pt idx="7">
                  <c:v>22.5</c:v>
                </c:pt>
                <c:pt idx="8">
                  <c:v>23.1</c:v>
                </c:pt>
                <c:pt idx="9">
                  <c:v>21.5</c:v>
                </c:pt>
                <c:pt idx="10">
                  <c:v>22.2</c:v>
                </c:pt>
                <c:pt idx="11">
                  <c:v>22.5</c:v>
                </c:pt>
                <c:pt idx="12">
                  <c:v>21.4</c:v>
                </c:pt>
                <c:pt idx="13">
                  <c:v>21.9</c:v>
                </c:pt>
                <c:pt idx="14">
                  <c:v>21.8</c:v>
                </c:pt>
                <c:pt idx="15">
                  <c:v>22.8</c:v>
                </c:pt>
                <c:pt idx="16">
                  <c:v>20.399999999999999</c:v>
                </c:pt>
                <c:pt idx="17">
                  <c:v>22.1</c:v>
                </c:pt>
                <c:pt idx="18">
                  <c:v>20.2</c:v>
                </c:pt>
                <c:pt idx="19">
                  <c:v>24</c:v>
                </c:pt>
                <c:pt idx="20">
                  <c:v>21.3</c:v>
                </c:pt>
                <c:pt idx="21">
                  <c:v>22</c:v>
                </c:pt>
                <c:pt idx="22">
                  <c:v>23.5</c:v>
                </c:pt>
                <c:pt idx="23">
                  <c:v>22.8</c:v>
                </c:pt>
                <c:pt idx="24">
                  <c:v>20.5</c:v>
                </c:pt>
                <c:pt idx="25">
                  <c:v>22.6</c:v>
                </c:pt>
                <c:pt idx="26">
                  <c:v>21.9</c:v>
                </c:pt>
                <c:pt idx="27">
                  <c:v>23.4</c:v>
                </c:pt>
                <c:pt idx="28">
                  <c:v>22.7</c:v>
                </c:pt>
                <c:pt idx="29">
                  <c:v>23.4</c:v>
                </c:pt>
                <c:pt idx="30">
                  <c:v>23.1</c:v>
                </c:pt>
                <c:pt idx="31">
                  <c:v>22.9</c:v>
                </c:pt>
                <c:pt idx="32">
                  <c:v>23</c:v>
                </c:pt>
                <c:pt idx="33">
                  <c:v>23.4</c:v>
                </c:pt>
                <c:pt idx="34">
                  <c:v>23.6</c:v>
                </c:pt>
                <c:pt idx="35">
                  <c:v>23.1</c:v>
                </c:pt>
                <c:pt idx="36">
                  <c:v>22.5</c:v>
                </c:pt>
                <c:pt idx="37">
                  <c:v>23.1</c:v>
                </c:pt>
                <c:pt idx="38">
                  <c:v>22.8</c:v>
                </c:pt>
                <c:pt idx="39">
                  <c:v>23.8</c:v>
                </c:pt>
                <c:pt idx="40">
                  <c:v>24</c:v>
                </c:pt>
                <c:pt idx="41">
                  <c:v>23.7</c:v>
                </c:pt>
                <c:pt idx="42">
                  <c:v>23.7</c:v>
                </c:pt>
                <c:pt idx="43">
                  <c:v>23.8</c:v>
                </c:pt>
                <c:pt idx="44">
                  <c:v>23.7</c:v>
                </c:pt>
                <c:pt idx="45">
                  <c:v>24</c:v>
                </c:pt>
                <c:pt idx="46">
                  <c:v>23.8</c:v>
                </c:pt>
                <c:pt idx="47">
                  <c:v>23.7</c:v>
                </c:pt>
              </c:numCache>
            </c:numRef>
          </c:val>
          <c:extLst>
            <c:ext xmlns:c16="http://schemas.microsoft.com/office/drawing/2014/chart" uri="{C3380CC4-5D6E-409C-BE32-E72D297353CC}">
              <c16:uniqueId val="{00000005-9615-466B-A944-0459532F996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34">
                  <c:v>11.9</c:v>
                </c:pt>
                <c:pt idx="35">
                  <c:v>15.9</c:v>
                </c:pt>
                <c:pt idx="36">
                  <c:v>21.7</c:v>
                </c:pt>
                <c:pt idx="37">
                  <c:v>23</c:v>
                </c:pt>
                <c:pt idx="38">
                  <c:v>23.1</c:v>
                </c:pt>
                <c:pt idx="39">
                  <c:v>22.9</c:v>
                </c:pt>
                <c:pt idx="40">
                  <c:v>22.9</c:v>
                </c:pt>
                <c:pt idx="41">
                  <c:v>22.9</c:v>
                </c:pt>
                <c:pt idx="42">
                  <c:v>22.9</c:v>
                </c:pt>
                <c:pt idx="43">
                  <c:v>22.9</c:v>
                </c:pt>
                <c:pt idx="44">
                  <c:v>22.9</c:v>
                </c:pt>
                <c:pt idx="45">
                  <c:v>25.8</c:v>
                </c:pt>
                <c:pt idx="46">
                  <c:v>34.799999999999997</c:v>
                </c:pt>
                <c:pt idx="47">
                  <c:v>41.5</c:v>
                </c:pt>
              </c:numCache>
            </c:numRef>
          </c:val>
          <c:extLst>
            <c:ext xmlns:c16="http://schemas.microsoft.com/office/drawing/2014/chart" uri="{C3380CC4-5D6E-409C-BE32-E72D297353CC}">
              <c16:uniqueId val="{00000006-9615-466B-A944-0459532F99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TERMOCHILCA S.A.C.</c:v>
                </c:pt>
                <c:pt idx="9">
                  <c:v>HYDRO GLOBAL PERÚ S.A.C.</c:v>
                </c:pt>
                <c:pt idx="10">
                  <c:v>EGEMSA</c:v>
                </c:pt>
                <c:pt idx="11">
                  <c:v>CHINANGO S.A.C.</c:v>
                </c:pt>
                <c:pt idx="12">
                  <c:v>JOYA SOLAR S.A.C.</c:v>
                </c:pt>
                <c:pt idx="13">
                  <c:v>EGASA</c:v>
                </c:pt>
                <c:pt idx="14">
                  <c:v>SAN GABAN</c:v>
                </c:pt>
                <c:pt idx="15">
                  <c:v>INLAND ENERGY SAC</c:v>
                </c:pt>
                <c:pt idx="16">
                  <c:v>CELEPSA</c:v>
                </c:pt>
                <c:pt idx="17">
                  <c:v>ENERGIA RENOVABLE DEL SUR S.A.</c:v>
                </c:pt>
                <c:pt idx="18">
                  <c:v>GENERADORA DE ENERGÍA DEL PERÚ</c:v>
                </c:pt>
                <c:pt idx="19">
                  <c:v>EGEJUNIN</c:v>
                </c:pt>
                <c:pt idx="20">
                  <c:v>LA VIRGEN</c:v>
                </c:pt>
                <c:pt idx="21">
                  <c:v>EMPRESA DE GENERACION HUANZA</c:v>
                </c:pt>
                <c:pt idx="22">
                  <c:v>PARQUE EOLICO TRES HERMANAS S.A.C.</c:v>
                </c:pt>
                <c:pt idx="23">
                  <c:v>ENERGÍA EÓLICA S.A.</c:v>
                </c:pt>
                <c:pt idx="24">
                  <c:v>GR CORTARRAMA SOCIEDAD ANONIMA CERRADA</c:v>
                </c:pt>
                <c:pt idx="25">
                  <c:v>ENEL GENERACION PIURA S.A.</c:v>
                </c:pt>
                <c:pt idx="26">
                  <c:v>SINERSA</c:v>
                </c:pt>
                <c:pt idx="27">
                  <c:v>GENERACIÓN ANDINA S.A.C.</c:v>
                </c:pt>
                <c:pt idx="28">
                  <c:v>EGESUR</c:v>
                </c:pt>
                <c:pt idx="29">
                  <c:v>EMPRESA DE GENERACION ELECTRICA SANTA ANA S.A.C.</c:v>
                </c:pt>
                <c:pt idx="30">
                  <c:v>CELEPSA RENOVABLES S.R.L.</c:v>
                </c:pt>
                <c:pt idx="31">
                  <c:v>HUAURA POWER GROUP S.A.</c:v>
                </c:pt>
                <c:pt idx="32">
                  <c:v>EMPRESA ELECTRICA AGUA AZUL</c:v>
                </c:pt>
                <c:pt idx="33">
                  <c:v>EMPRESA ELECTRICA RIO DOBLE</c:v>
                </c:pt>
                <c:pt idx="34">
                  <c:v>VARI ENERGIA S.A.C.</c:v>
                </c:pt>
                <c:pt idx="35">
                  <c:v>PARQUE EOLICO MARCONA S.A.C.</c:v>
                </c:pt>
                <c:pt idx="36">
                  <c:v>AGROAURORA S.A.C.</c:v>
                </c:pt>
                <c:pt idx="37">
                  <c:v>HIDROELECTRICA HUANCHOR S.A.C.</c:v>
                </c:pt>
                <c:pt idx="38">
                  <c:v>EMPRESA DE GENERACION ELECTRICA RIO BAÑOS S.A.C.</c:v>
                </c:pt>
                <c:pt idx="39">
                  <c:v>ANDEAN POWER S.A.C.</c:v>
                </c:pt>
                <c:pt idx="40">
                  <c:v>CELARIS ENERGY S.A.</c:v>
                </c:pt>
                <c:pt idx="41">
                  <c:v>CASA GRANDE S.A.A.</c:v>
                </c:pt>
                <c:pt idx="42">
                  <c:v>GM OPERACIONES S.A.C.</c:v>
                </c:pt>
                <c:pt idx="43">
                  <c:v>PETRAMAS</c:v>
                </c:pt>
                <c:pt idx="44">
                  <c:v>AGROLMOS SOCIEDAD ANONIMA - AGROLMOS S.A.</c:v>
                </c:pt>
                <c:pt idx="45">
                  <c:v>BIOENERGIA DEL CHIRA S.A.</c:v>
                </c:pt>
                <c:pt idx="46">
                  <c:v>PANAMERICANA  SOLAR SAC.</c:v>
                </c:pt>
                <c:pt idx="47">
                  <c:v>TACNA SOLAR SAC.</c:v>
                </c:pt>
                <c:pt idx="48">
                  <c:v>TRANSMISION ANDINA DE GENERACION S.A.C.</c:v>
                </c:pt>
                <c:pt idx="49">
                  <c:v>AGRO INDUSTRIAL PARAMONGA S.A.</c:v>
                </c:pt>
                <c:pt idx="50">
                  <c:v>MOQUEGUA FV S.A.C.</c:v>
                </c:pt>
                <c:pt idx="51">
                  <c:v>MAJES ARCUS S.A.C.</c:v>
                </c:pt>
                <c:pt idx="52">
                  <c:v>REPARTICIÓN ARCUS S.A.C.</c:v>
                </c:pt>
                <c:pt idx="53">
                  <c:v>EMPRESA DE GENERACION ELECTRICA CANCHAYLLO SAC</c:v>
                </c:pt>
                <c:pt idx="54">
                  <c:v>AGROINDUSTRIAS SAN JACINTO S.A.A.</c:v>
                </c:pt>
                <c:pt idx="55">
                  <c:v>GR TARUCA SOCIEDAD ANONIMA CERRADA</c:v>
                </c:pt>
                <c:pt idx="56">
                  <c:v>GR PAINO SOCIEDAD ANONIMA CERRADA</c:v>
                </c:pt>
                <c:pt idx="57">
                  <c:v>ELECTRICA YANAPAMPA SAC</c:v>
                </c:pt>
                <c:pt idx="58">
                  <c:v>HIDROCAÑETE S.A.</c:v>
                </c:pt>
                <c:pt idx="59">
                  <c:v>MAJA ENERGIA S.A.C.</c:v>
                </c:pt>
                <c:pt idx="60">
                  <c:v>ASOCIACIÓN SANTA LUCIA DE CHACAS</c:v>
                </c:pt>
                <c:pt idx="61">
                  <c:v>SHOUGESA</c:v>
                </c:pt>
                <c:pt idx="62">
                  <c:v>TERMOSELVA</c:v>
                </c:pt>
                <c:pt idx="63">
                  <c:v>MINERA CERRO VERDE</c:v>
                </c:pt>
                <c:pt idx="64">
                  <c:v>INVERSIONES SHAQSHA S.A.C.</c:v>
                </c:pt>
                <c:pt idx="65">
                  <c:v>INFRAESTRUCTURAS Y ENERGIAS DEL PERU S.A.C.</c:v>
                </c:pt>
                <c:pt idx="66">
                  <c:v>COLCA SOLAR S.A.C.</c:v>
                </c:pt>
                <c:pt idx="67">
                  <c:v>ATRIA ENERGIA S.A.C.</c:v>
                </c:pt>
                <c:pt idx="68">
                  <c:v>COENERGY S.A.C.</c:v>
                </c:pt>
                <c:pt idx="69">
                  <c:v>KONDU SAC</c:v>
                </c:pt>
              </c:strCache>
            </c:strRef>
          </c:cat>
          <c:val>
            <c:numRef>
              <c:f>EVO_PRO_ENE!$J$194:$J$263</c:f>
              <c:numCache>
                <c:formatCode>General</c:formatCode>
                <c:ptCount val="70"/>
                <c:pt idx="0">
                  <c:v>244570.10649999999</c:v>
                </c:pt>
                <c:pt idx="1">
                  <c:v>240778.91555000001</c:v>
                </c:pt>
                <c:pt idx="2">
                  <c:v>192126.85</c:v>
                </c:pt>
                <c:pt idx="3">
                  <c:v>176926.38</c:v>
                </c:pt>
                <c:pt idx="4">
                  <c:v>130607.6</c:v>
                </c:pt>
                <c:pt idx="5">
                  <c:v>73703.044999999998</c:v>
                </c:pt>
                <c:pt idx="6">
                  <c:v>70189.399999999994</c:v>
                </c:pt>
                <c:pt idx="7">
                  <c:v>62816.2</c:v>
                </c:pt>
                <c:pt idx="8">
                  <c:v>51209.45</c:v>
                </c:pt>
                <c:pt idx="9">
                  <c:v>48573.5</c:v>
                </c:pt>
                <c:pt idx="10">
                  <c:v>39849.300000000003</c:v>
                </c:pt>
                <c:pt idx="11">
                  <c:v>36999.699999999997</c:v>
                </c:pt>
                <c:pt idx="12">
                  <c:v>25339.8</c:v>
                </c:pt>
                <c:pt idx="13">
                  <c:v>24990.6</c:v>
                </c:pt>
                <c:pt idx="14">
                  <c:v>23333.3</c:v>
                </c:pt>
                <c:pt idx="15">
                  <c:v>21623.1</c:v>
                </c:pt>
                <c:pt idx="16">
                  <c:v>21447.685000000001</c:v>
                </c:pt>
                <c:pt idx="17">
                  <c:v>17265.75</c:v>
                </c:pt>
                <c:pt idx="18">
                  <c:v>16340.25</c:v>
                </c:pt>
                <c:pt idx="19">
                  <c:v>14479.75</c:v>
                </c:pt>
                <c:pt idx="20">
                  <c:v>12396.75</c:v>
                </c:pt>
                <c:pt idx="21">
                  <c:v>11822.35</c:v>
                </c:pt>
                <c:pt idx="22">
                  <c:v>10917.35</c:v>
                </c:pt>
                <c:pt idx="23">
                  <c:v>10529.25</c:v>
                </c:pt>
                <c:pt idx="24">
                  <c:v>8047.7</c:v>
                </c:pt>
                <c:pt idx="25">
                  <c:v>7898.95</c:v>
                </c:pt>
                <c:pt idx="26">
                  <c:v>6203.85</c:v>
                </c:pt>
                <c:pt idx="27">
                  <c:v>6077.05</c:v>
                </c:pt>
                <c:pt idx="28">
                  <c:v>6045</c:v>
                </c:pt>
                <c:pt idx="29">
                  <c:v>4611.1000000000004</c:v>
                </c:pt>
                <c:pt idx="30">
                  <c:v>4443.75</c:v>
                </c:pt>
                <c:pt idx="31">
                  <c:v>4263.3999999999996</c:v>
                </c:pt>
                <c:pt idx="32">
                  <c:v>4258.7</c:v>
                </c:pt>
                <c:pt idx="33">
                  <c:v>4151.8</c:v>
                </c:pt>
                <c:pt idx="34">
                  <c:v>3929.8</c:v>
                </c:pt>
                <c:pt idx="35">
                  <c:v>3922.35</c:v>
                </c:pt>
                <c:pt idx="36">
                  <c:v>3913.55</c:v>
                </c:pt>
                <c:pt idx="37">
                  <c:v>3874.662245</c:v>
                </c:pt>
                <c:pt idx="38">
                  <c:v>3716.8</c:v>
                </c:pt>
                <c:pt idx="39">
                  <c:v>3226.4</c:v>
                </c:pt>
                <c:pt idx="40">
                  <c:v>2853.25</c:v>
                </c:pt>
                <c:pt idx="41">
                  <c:v>2519.41</c:v>
                </c:pt>
                <c:pt idx="42">
                  <c:v>2297.6</c:v>
                </c:pt>
                <c:pt idx="43">
                  <c:v>1998.35</c:v>
                </c:pt>
                <c:pt idx="44">
                  <c:v>1931.8885499999999</c:v>
                </c:pt>
                <c:pt idx="45">
                  <c:v>1931.1</c:v>
                </c:pt>
                <c:pt idx="46">
                  <c:v>1762.7439999999999</c:v>
                </c:pt>
                <c:pt idx="47">
                  <c:v>1747.5</c:v>
                </c:pt>
                <c:pt idx="48">
                  <c:v>1641.15</c:v>
                </c:pt>
                <c:pt idx="49">
                  <c:v>1640.05</c:v>
                </c:pt>
                <c:pt idx="50">
                  <c:v>1394.8885</c:v>
                </c:pt>
                <c:pt idx="51">
                  <c:v>1320.3</c:v>
                </c:pt>
                <c:pt idx="52">
                  <c:v>1239.3499999999999</c:v>
                </c:pt>
                <c:pt idx="53">
                  <c:v>1049</c:v>
                </c:pt>
                <c:pt idx="54">
                  <c:v>1023.3615</c:v>
                </c:pt>
                <c:pt idx="55">
                  <c:v>1007.95</c:v>
                </c:pt>
                <c:pt idx="56">
                  <c:v>919.6</c:v>
                </c:pt>
                <c:pt idx="57">
                  <c:v>692.75</c:v>
                </c:pt>
                <c:pt idx="58">
                  <c:v>677.8</c:v>
                </c:pt>
                <c:pt idx="59">
                  <c:v>658.75</c:v>
                </c:pt>
                <c:pt idx="60">
                  <c:v>622</c:v>
                </c:pt>
                <c:pt idx="61">
                  <c:v>578.1</c:v>
                </c:pt>
                <c:pt idx="62">
                  <c:v>555.5</c:v>
                </c:pt>
                <c:pt idx="63">
                  <c:v>441.8</c:v>
                </c:pt>
                <c:pt idx="64">
                  <c:v>316.39999999999998</c:v>
                </c:pt>
                <c:pt idx="65">
                  <c:v>57.5</c:v>
                </c:pt>
                <c:pt idx="66">
                  <c:v>54.75</c:v>
                </c:pt>
                <c:pt idx="67">
                  <c:v>37.85</c:v>
                </c:pt>
                <c:pt idx="68">
                  <c:v>27.620104999999999</c:v>
                </c:pt>
                <c:pt idx="69">
                  <c:v>20.2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9B-47AC-92DC-5637988148E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528.1</c:v>
                </c:pt>
                <c:pt idx="1">
                  <c:v>531.70000000000005</c:v>
                </c:pt>
                <c:pt idx="2">
                  <c:v>533.9</c:v>
                </c:pt>
                <c:pt idx="3">
                  <c:v>532.9</c:v>
                </c:pt>
                <c:pt idx="4">
                  <c:v>541.5</c:v>
                </c:pt>
                <c:pt idx="5">
                  <c:v>542.9</c:v>
                </c:pt>
                <c:pt idx="6">
                  <c:v>533.5</c:v>
                </c:pt>
                <c:pt idx="7">
                  <c:v>528.6</c:v>
                </c:pt>
                <c:pt idx="8">
                  <c:v>531.4</c:v>
                </c:pt>
                <c:pt idx="9">
                  <c:v>527.20000000000005</c:v>
                </c:pt>
                <c:pt idx="10">
                  <c:v>527.6</c:v>
                </c:pt>
                <c:pt idx="11">
                  <c:v>537.20000000000005</c:v>
                </c:pt>
                <c:pt idx="12">
                  <c:v>538.9</c:v>
                </c:pt>
                <c:pt idx="13">
                  <c:v>564.6</c:v>
                </c:pt>
                <c:pt idx="14">
                  <c:v>571.4</c:v>
                </c:pt>
                <c:pt idx="15">
                  <c:v>526.20000000000005</c:v>
                </c:pt>
                <c:pt idx="16">
                  <c:v>524.4</c:v>
                </c:pt>
                <c:pt idx="17">
                  <c:v>524.5</c:v>
                </c:pt>
                <c:pt idx="18">
                  <c:v>524.1</c:v>
                </c:pt>
                <c:pt idx="19">
                  <c:v>534.5</c:v>
                </c:pt>
                <c:pt idx="20">
                  <c:v>526</c:v>
                </c:pt>
                <c:pt idx="21">
                  <c:v>564.29999999999995</c:v>
                </c:pt>
                <c:pt idx="22">
                  <c:v>572.29999999999995</c:v>
                </c:pt>
                <c:pt idx="23">
                  <c:v>564.20000000000005</c:v>
                </c:pt>
                <c:pt idx="24">
                  <c:v>560.4</c:v>
                </c:pt>
                <c:pt idx="25">
                  <c:v>573.70000000000005</c:v>
                </c:pt>
                <c:pt idx="26">
                  <c:v>563</c:v>
                </c:pt>
                <c:pt idx="27">
                  <c:v>586.29999999999995</c:v>
                </c:pt>
                <c:pt idx="28">
                  <c:v>595.20000000000005</c:v>
                </c:pt>
                <c:pt idx="29">
                  <c:v>608.70000000000005</c:v>
                </c:pt>
                <c:pt idx="30">
                  <c:v>615.6</c:v>
                </c:pt>
                <c:pt idx="31">
                  <c:v>613.1</c:v>
                </c:pt>
                <c:pt idx="32">
                  <c:v>613.1</c:v>
                </c:pt>
                <c:pt idx="33">
                  <c:v>612.20000000000005</c:v>
                </c:pt>
                <c:pt idx="34">
                  <c:v>622.20000000000005</c:v>
                </c:pt>
                <c:pt idx="35">
                  <c:v>624.79999999999995</c:v>
                </c:pt>
                <c:pt idx="36">
                  <c:v>630.20000000000005</c:v>
                </c:pt>
                <c:pt idx="37">
                  <c:v>627.9</c:v>
                </c:pt>
                <c:pt idx="38">
                  <c:v>627.4</c:v>
                </c:pt>
                <c:pt idx="39">
                  <c:v>627.29999999999995</c:v>
                </c:pt>
                <c:pt idx="40">
                  <c:v>624.29999999999995</c:v>
                </c:pt>
                <c:pt idx="41">
                  <c:v>624.29999999999995</c:v>
                </c:pt>
                <c:pt idx="42">
                  <c:v>626.4</c:v>
                </c:pt>
                <c:pt idx="43">
                  <c:v>625.70000000000005</c:v>
                </c:pt>
                <c:pt idx="44">
                  <c:v>610.5</c:v>
                </c:pt>
                <c:pt idx="45">
                  <c:v>606.1</c:v>
                </c:pt>
                <c:pt idx="46">
                  <c:v>610.9</c:v>
                </c:pt>
                <c:pt idx="47">
                  <c:v>620.20000000000005</c:v>
                </c:pt>
              </c:numCache>
            </c:numRef>
          </c:val>
          <c:extLst>
            <c:ext xmlns:c16="http://schemas.microsoft.com/office/drawing/2014/chart" uri="{C3380CC4-5D6E-409C-BE32-E72D297353CC}">
              <c16:uniqueId val="{00000000-3CFD-4E2B-AF32-12BDF5865E8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5757.3</c:v>
                </c:pt>
                <c:pt idx="1">
                  <c:v>5560.9</c:v>
                </c:pt>
                <c:pt idx="2">
                  <c:v>5543.4</c:v>
                </c:pt>
                <c:pt idx="3">
                  <c:v>5484.2</c:v>
                </c:pt>
                <c:pt idx="4">
                  <c:v>5425</c:v>
                </c:pt>
                <c:pt idx="5">
                  <c:v>5364</c:v>
                </c:pt>
                <c:pt idx="6">
                  <c:v>5378.7</c:v>
                </c:pt>
                <c:pt idx="7">
                  <c:v>5358.6</c:v>
                </c:pt>
                <c:pt idx="8">
                  <c:v>5360.2</c:v>
                </c:pt>
                <c:pt idx="9">
                  <c:v>5269.6</c:v>
                </c:pt>
                <c:pt idx="10">
                  <c:v>5432.2</c:v>
                </c:pt>
                <c:pt idx="11">
                  <c:v>5386.4</c:v>
                </c:pt>
                <c:pt idx="12">
                  <c:v>5125.7</c:v>
                </c:pt>
                <c:pt idx="13">
                  <c:v>4623.5</c:v>
                </c:pt>
                <c:pt idx="14">
                  <c:v>4626.7</c:v>
                </c:pt>
                <c:pt idx="15">
                  <c:v>4876</c:v>
                </c:pt>
                <c:pt idx="16">
                  <c:v>4990.5</c:v>
                </c:pt>
                <c:pt idx="17">
                  <c:v>5255.6</c:v>
                </c:pt>
                <c:pt idx="18">
                  <c:v>5391.7</c:v>
                </c:pt>
                <c:pt idx="19">
                  <c:v>5537.7</c:v>
                </c:pt>
                <c:pt idx="20">
                  <c:v>5724.6</c:v>
                </c:pt>
                <c:pt idx="21">
                  <c:v>5736</c:v>
                </c:pt>
                <c:pt idx="22">
                  <c:v>5941.6</c:v>
                </c:pt>
                <c:pt idx="23">
                  <c:v>5808.9</c:v>
                </c:pt>
                <c:pt idx="24">
                  <c:v>5829.7</c:v>
                </c:pt>
                <c:pt idx="25">
                  <c:v>5780.6</c:v>
                </c:pt>
                <c:pt idx="26">
                  <c:v>5627.8</c:v>
                </c:pt>
                <c:pt idx="27">
                  <c:v>5623.2</c:v>
                </c:pt>
                <c:pt idx="28">
                  <c:v>5634.6</c:v>
                </c:pt>
                <c:pt idx="29">
                  <c:v>5846.1</c:v>
                </c:pt>
                <c:pt idx="30">
                  <c:v>5624</c:v>
                </c:pt>
                <c:pt idx="31">
                  <c:v>5607.9</c:v>
                </c:pt>
                <c:pt idx="32">
                  <c:v>5722.3</c:v>
                </c:pt>
                <c:pt idx="33">
                  <c:v>5690.4</c:v>
                </c:pt>
                <c:pt idx="34">
                  <c:v>5710.2</c:v>
                </c:pt>
                <c:pt idx="35">
                  <c:v>5812.5</c:v>
                </c:pt>
                <c:pt idx="36">
                  <c:v>5967.8</c:v>
                </c:pt>
                <c:pt idx="37">
                  <c:v>6186.6</c:v>
                </c:pt>
                <c:pt idx="38">
                  <c:v>6256.5</c:v>
                </c:pt>
                <c:pt idx="39">
                  <c:v>6214.2</c:v>
                </c:pt>
                <c:pt idx="40">
                  <c:v>6220.8</c:v>
                </c:pt>
                <c:pt idx="41">
                  <c:v>6130.6</c:v>
                </c:pt>
                <c:pt idx="42">
                  <c:v>6143.55</c:v>
                </c:pt>
                <c:pt idx="43">
                  <c:v>6125.06</c:v>
                </c:pt>
                <c:pt idx="44">
                  <c:v>6210.57</c:v>
                </c:pt>
                <c:pt idx="45">
                  <c:v>6099.3</c:v>
                </c:pt>
                <c:pt idx="46">
                  <c:v>5765.64</c:v>
                </c:pt>
                <c:pt idx="47">
                  <c:v>5637.14</c:v>
                </c:pt>
              </c:numCache>
            </c:numRef>
          </c:val>
          <c:extLst>
            <c:ext xmlns:c16="http://schemas.microsoft.com/office/drawing/2014/chart" uri="{C3380CC4-5D6E-409C-BE32-E72D297353CC}">
              <c16:uniqueId val="{00000001-3CFD-4E2B-AF32-12BDF5865E8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749.1</c:v>
                </c:pt>
                <c:pt idx="1">
                  <c:v>753.9</c:v>
                </c:pt>
                <c:pt idx="2">
                  <c:v>744.9</c:v>
                </c:pt>
                <c:pt idx="3">
                  <c:v>745.9</c:v>
                </c:pt>
                <c:pt idx="4">
                  <c:v>750.7</c:v>
                </c:pt>
                <c:pt idx="5">
                  <c:v>747.4</c:v>
                </c:pt>
                <c:pt idx="6">
                  <c:v>748.4</c:v>
                </c:pt>
                <c:pt idx="7">
                  <c:v>755.1</c:v>
                </c:pt>
                <c:pt idx="8">
                  <c:v>755.2</c:v>
                </c:pt>
                <c:pt idx="9">
                  <c:v>744.5</c:v>
                </c:pt>
                <c:pt idx="10">
                  <c:v>750.3</c:v>
                </c:pt>
                <c:pt idx="11">
                  <c:v>791.2</c:v>
                </c:pt>
                <c:pt idx="12">
                  <c:v>955.2</c:v>
                </c:pt>
                <c:pt idx="13">
                  <c:v>1356.7</c:v>
                </c:pt>
                <c:pt idx="14">
                  <c:v>1539.1</c:v>
                </c:pt>
                <c:pt idx="15">
                  <c:v>1560.1</c:v>
                </c:pt>
                <c:pt idx="16">
                  <c:v>1657.4</c:v>
                </c:pt>
                <c:pt idx="17">
                  <c:v>1677</c:v>
                </c:pt>
                <c:pt idx="18">
                  <c:v>1679.2</c:v>
                </c:pt>
                <c:pt idx="19">
                  <c:v>1647.9</c:v>
                </c:pt>
                <c:pt idx="20">
                  <c:v>1586.9</c:v>
                </c:pt>
                <c:pt idx="21">
                  <c:v>1616.4</c:v>
                </c:pt>
                <c:pt idx="22">
                  <c:v>1442.4</c:v>
                </c:pt>
                <c:pt idx="23">
                  <c:v>1507.6</c:v>
                </c:pt>
                <c:pt idx="24">
                  <c:v>1464.9</c:v>
                </c:pt>
                <c:pt idx="25">
                  <c:v>1482.7</c:v>
                </c:pt>
                <c:pt idx="26">
                  <c:v>1404.9</c:v>
                </c:pt>
                <c:pt idx="27">
                  <c:v>1477.2</c:v>
                </c:pt>
                <c:pt idx="28">
                  <c:v>1390.3</c:v>
                </c:pt>
                <c:pt idx="29">
                  <c:v>1197.7</c:v>
                </c:pt>
                <c:pt idx="30">
                  <c:v>1350.9</c:v>
                </c:pt>
                <c:pt idx="31">
                  <c:v>1235</c:v>
                </c:pt>
                <c:pt idx="32">
                  <c:v>1087.8</c:v>
                </c:pt>
                <c:pt idx="33">
                  <c:v>1103.5999999999999</c:v>
                </c:pt>
                <c:pt idx="34">
                  <c:v>1032</c:v>
                </c:pt>
                <c:pt idx="35">
                  <c:v>846.5</c:v>
                </c:pt>
                <c:pt idx="36">
                  <c:v>767.3</c:v>
                </c:pt>
                <c:pt idx="37">
                  <c:v>809.2</c:v>
                </c:pt>
                <c:pt idx="38">
                  <c:v>805</c:v>
                </c:pt>
                <c:pt idx="39">
                  <c:v>812.2</c:v>
                </c:pt>
                <c:pt idx="40">
                  <c:v>810.1</c:v>
                </c:pt>
                <c:pt idx="41">
                  <c:v>806</c:v>
                </c:pt>
                <c:pt idx="42">
                  <c:v>806.8</c:v>
                </c:pt>
                <c:pt idx="43">
                  <c:v>804.2</c:v>
                </c:pt>
                <c:pt idx="44">
                  <c:v>804.1</c:v>
                </c:pt>
                <c:pt idx="45">
                  <c:v>751.9</c:v>
                </c:pt>
                <c:pt idx="46">
                  <c:v>737.2</c:v>
                </c:pt>
                <c:pt idx="47">
                  <c:v>756.7</c:v>
                </c:pt>
              </c:numCache>
            </c:numRef>
          </c:val>
          <c:extLst>
            <c:ext xmlns:c16="http://schemas.microsoft.com/office/drawing/2014/chart" uri="{C3380CC4-5D6E-409C-BE32-E72D297353CC}">
              <c16:uniqueId val="{00000002-3CFD-4E2B-AF32-12BDF5865E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4131.6000000000004</c:v>
                </c:pt>
                <c:pt idx="1">
                  <c:v>3944.5</c:v>
                </c:pt>
                <c:pt idx="2">
                  <c:v>3909.4</c:v>
                </c:pt>
                <c:pt idx="3">
                  <c:v>3833.1</c:v>
                </c:pt>
                <c:pt idx="4">
                  <c:v>3815.9</c:v>
                </c:pt>
                <c:pt idx="5">
                  <c:v>3732.7</c:v>
                </c:pt>
                <c:pt idx="6">
                  <c:v>3830.7</c:v>
                </c:pt>
                <c:pt idx="7">
                  <c:v>3935.5</c:v>
                </c:pt>
                <c:pt idx="8">
                  <c:v>3964.5</c:v>
                </c:pt>
                <c:pt idx="9">
                  <c:v>3873.4</c:v>
                </c:pt>
                <c:pt idx="10">
                  <c:v>3937.9</c:v>
                </c:pt>
                <c:pt idx="11">
                  <c:v>3943.8</c:v>
                </c:pt>
                <c:pt idx="12">
                  <c:v>3711</c:v>
                </c:pt>
                <c:pt idx="13">
                  <c:v>3446.7</c:v>
                </c:pt>
                <c:pt idx="14">
                  <c:v>3437.6</c:v>
                </c:pt>
                <c:pt idx="15">
                  <c:v>3654.9</c:v>
                </c:pt>
                <c:pt idx="16">
                  <c:v>3767</c:v>
                </c:pt>
                <c:pt idx="17">
                  <c:v>3931.2</c:v>
                </c:pt>
                <c:pt idx="18">
                  <c:v>3969.4</c:v>
                </c:pt>
                <c:pt idx="19">
                  <c:v>4041.6</c:v>
                </c:pt>
                <c:pt idx="20">
                  <c:v>4200.7</c:v>
                </c:pt>
                <c:pt idx="21">
                  <c:v>4214</c:v>
                </c:pt>
                <c:pt idx="22">
                  <c:v>4445</c:v>
                </c:pt>
                <c:pt idx="23">
                  <c:v>4250.7</c:v>
                </c:pt>
                <c:pt idx="24">
                  <c:v>4134.3999999999996</c:v>
                </c:pt>
                <c:pt idx="25">
                  <c:v>4017.2</c:v>
                </c:pt>
                <c:pt idx="26">
                  <c:v>3772.5</c:v>
                </c:pt>
                <c:pt idx="27">
                  <c:v>3898.2</c:v>
                </c:pt>
                <c:pt idx="28">
                  <c:v>3877</c:v>
                </c:pt>
                <c:pt idx="29">
                  <c:v>3922.5</c:v>
                </c:pt>
                <c:pt idx="30">
                  <c:v>3819.7</c:v>
                </c:pt>
                <c:pt idx="31">
                  <c:v>3756.4</c:v>
                </c:pt>
                <c:pt idx="32">
                  <c:v>3850.9</c:v>
                </c:pt>
                <c:pt idx="33">
                  <c:v>3832.7</c:v>
                </c:pt>
                <c:pt idx="34">
                  <c:v>3811.9</c:v>
                </c:pt>
                <c:pt idx="35">
                  <c:v>3927.2</c:v>
                </c:pt>
                <c:pt idx="36">
                  <c:v>4091.5</c:v>
                </c:pt>
                <c:pt idx="37">
                  <c:v>4400.3999999999996</c:v>
                </c:pt>
                <c:pt idx="38">
                  <c:v>4469.5</c:v>
                </c:pt>
                <c:pt idx="39">
                  <c:v>4471.6000000000004</c:v>
                </c:pt>
                <c:pt idx="40">
                  <c:v>4540.2</c:v>
                </c:pt>
                <c:pt idx="41">
                  <c:v>4475.1000000000004</c:v>
                </c:pt>
                <c:pt idx="42">
                  <c:v>4570.25</c:v>
                </c:pt>
                <c:pt idx="43">
                  <c:v>4573.76</c:v>
                </c:pt>
                <c:pt idx="44">
                  <c:v>4676.17</c:v>
                </c:pt>
                <c:pt idx="45">
                  <c:v>4545.1000000000004</c:v>
                </c:pt>
                <c:pt idx="46">
                  <c:v>4397.6400000000003</c:v>
                </c:pt>
                <c:pt idx="47">
                  <c:v>4365.34</c:v>
                </c:pt>
              </c:numCache>
            </c:numRef>
          </c:val>
          <c:extLst>
            <c:ext xmlns:c16="http://schemas.microsoft.com/office/drawing/2014/chart" uri="{C3380CC4-5D6E-409C-BE32-E72D297353CC}">
              <c16:uniqueId val="{00000000-9681-46B1-92C1-27C8762ABA4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2762.7</c:v>
                </c:pt>
                <c:pt idx="1">
                  <c:v>2751.1</c:v>
                </c:pt>
                <c:pt idx="2">
                  <c:v>2768.3</c:v>
                </c:pt>
                <c:pt idx="3">
                  <c:v>2767.8</c:v>
                </c:pt>
                <c:pt idx="4">
                  <c:v>2740.8</c:v>
                </c:pt>
                <c:pt idx="5">
                  <c:v>2762.8</c:v>
                </c:pt>
                <c:pt idx="6">
                  <c:v>2676.6</c:v>
                </c:pt>
                <c:pt idx="7">
                  <c:v>2554.8000000000002</c:v>
                </c:pt>
                <c:pt idx="8">
                  <c:v>2519.6</c:v>
                </c:pt>
                <c:pt idx="9">
                  <c:v>2513.9</c:v>
                </c:pt>
                <c:pt idx="10">
                  <c:v>2562.9</c:v>
                </c:pt>
                <c:pt idx="11">
                  <c:v>2532.4</c:v>
                </c:pt>
                <c:pt idx="12">
                  <c:v>2549.4</c:v>
                </c:pt>
                <c:pt idx="13">
                  <c:v>2344.8000000000002</c:v>
                </c:pt>
                <c:pt idx="14">
                  <c:v>2356.9</c:v>
                </c:pt>
                <c:pt idx="15">
                  <c:v>2367.6</c:v>
                </c:pt>
                <c:pt idx="16">
                  <c:v>2362.5</c:v>
                </c:pt>
                <c:pt idx="17">
                  <c:v>2456.3000000000002</c:v>
                </c:pt>
                <c:pt idx="18">
                  <c:v>2516.1999999999998</c:v>
                </c:pt>
                <c:pt idx="19">
                  <c:v>2583.1999999999998</c:v>
                </c:pt>
                <c:pt idx="20">
                  <c:v>2585.6999999999998</c:v>
                </c:pt>
                <c:pt idx="21">
                  <c:v>2584.1999999999998</c:v>
                </c:pt>
                <c:pt idx="22">
                  <c:v>2559.1</c:v>
                </c:pt>
                <c:pt idx="23">
                  <c:v>2538.1999999999998</c:v>
                </c:pt>
                <c:pt idx="24">
                  <c:v>2542</c:v>
                </c:pt>
                <c:pt idx="25">
                  <c:v>2590.5</c:v>
                </c:pt>
                <c:pt idx="26">
                  <c:v>2598.1</c:v>
                </c:pt>
                <c:pt idx="27">
                  <c:v>2489.4</c:v>
                </c:pt>
                <c:pt idx="28">
                  <c:v>2454.5</c:v>
                </c:pt>
                <c:pt idx="29">
                  <c:v>2598.9</c:v>
                </c:pt>
                <c:pt idx="30">
                  <c:v>2480.6</c:v>
                </c:pt>
                <c:pt idx="31">
                  <c:v>2556</c:v>
                </c:pt>
                <c:pt idx="32">
                  <c:v>2584.3000000000002</c:v>
                </c:pt>
                <c:pt idx="33">
                  <c:v>2579</c:v>
                </c:pt>
                <c:pt idx="34">
                  <c:v>2595.9</c:v>
                </c:pt>
                <c:pt idx="35">
                  <c:v>2644.6</c:v>
                </c:pt>
                <c:pt idx="36">
                  <c:v>2644.6</c:v>
                </c:pt>
                <c:pt idx="37">
                  <c:v>2645.6</c:v>
                </c:pt>
                <c:pt idx="38">
                  <c:v>2654.5</c:v>
                </c:pt>
                <c:pt idx="39">
                  <c:v>2650.1</c:v>
                </c:pt>
                <c:pt idx="40">
                  <c:v>2650.6</c:v>
                </c:pt>
                <c:pt idx="41">
                  <c:v>2645.1</c:v>
                </c:pt>
                <c:pt idx="42">
                  <c:v>2641</c:v>
                </c:pt>
                <c:pt idx="43">
                  <c:v>2650.9</c:v>
                </c:pt>
                <c:pt idx="44">
                  <c:v>2637.7</c:v>
                </c:pt>
                <c:pt idx="45">
                  <c:v>2627</c:v>
                </c:pt>
                <c:pt idx="46">
                  <c:v>2470.5</c:v>
                </c:pt>
                <c:pt idx="47">
                  <c:v>2481.9</c:v>
                </c:pt>
              </c:numCache>
            </c:numRef>
          </c:val>
          <c:extLst>
            <c:ext xmlns:c16="http://schemas.microsoft.com/office/drawing/2014/chart" uri="{C3380CC4-5D6E-409C-BE32-E72D297353CC}">
              <c16:uniqueId val="{00000001-9681-46B1-92C1-27C8762ABA4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5.5</c:v>
                </c:pt>
                <c:pt idx="11">
                  <c:v>42.9</c:v>
                </c:pt>
                <c:pt idx="12">
                  <c:v>213.2</c:v>
                </c:pt>
                <c:pt idx="13">
                  <c:v>617.5</c:v>
                </c:pt>
                <c:pt idx="14">
                  <c:v>798.9</c:v>
                </c:pt>
                <c:pt idx="15">
                  <c:v>811.8</c:v>
                </c:pt>
                <c:pt idx="16">
                  <c:v>914.4</c:v>
                </c:pt>
                <c:pt idx="17">
                  <c:v>932.5</c:v>
                </c:pt>
                <c:pt idx="18">
                  <c:v>941.9</c:v>
                </c:pt>
                <c:pt idx="19">
                  <c:v>904.2</c:v>
                </c:pt>
                <c:pt idx="20">
                  <c:v>844.5</c:v>
                </c:pt>
                <c:pt idx="21">
                  <c:v>880</c:v>
                </c:pt>
                <c:pt idx="22">
                  <c:v>666.5</c:v>
                </c:pt>
                <c:pt idx="23">
                  <c:v>744.4</c:v>
                </c:pt>
                <c:pt idx="24">
                  <c:v>748.2</c:v>
                </c:pt>
                <c:pt idx="25">
                  <c:v>753</c:v>
                </c:pt>
                <c:pt idx="26">
                  <c:v>697</c:v>
                </c:pt>
                <c:pt idx="27">
                  <c:v>706.7</c:v>
                </c:pt>
                <c:pt idx="28">
                  <c:v>633.70000000000005</c:v>
                </c:pt>
                <c:pt idx="29">
                  <c:v>436.4</c:v>
                </c:pt>
                <c:pt idx="30">
                  <c:v>583.70000000000005</c:v>
                </c:pt>
                <c:pt idx="31">
                  <c:v>473.5</c:v>
                </c:pt>
                <c:pt idx="32">
                  <c:v>329.4</c:v>
                </c:pt>
                <c:pt idx="33">
                  <c:v>339.9</c:v>
                </c:pt>
                <c:pt idx="34">
                  <c:v>268</c:v>
                </c:pt>
                <c:pt idx="35">
                  <c:v>76.099999999999994</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681-46B1-92C1-27C8762ABA4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140.19999999999999</c:v>
                </c:pt>
                <c:pt idx="1">
                  <c:v>150.9</c:v>
                </c:pt>
                <c:pt idx="2">
                  <c:v>144.5</c:v>
                </c:pt>
                <c:pt idx="3">
                  <c:v>162.1</c:v>
                </c:pt>
                <c:pt idx="4">
                  <c:v>160.5</c:v>
                </c:pt>
                <c:pt idx="5">
                  <c:v>158.80000000000001</c:v>
                </c:pt>
                <c:pt idx="6">
                  <c:v>153.30000000000001</c:v>
                </c:pt>
                <c:pt idx="7">
                  <c:v>152</c:v>
                </c:pt>
                <c:pt idx="8">
                  <c:v>162.69999999999999</c:v>
                </c:pt>
                <c:pt idx="9">
                  <c:v>154</c:v>
                </c:pt>
                <c:pt idx="10">
                  <c:v>203.8</c:v>
                </c:pt>
                <c:pt idx="11">
                  <c:v>195.7</c:v>
                </c:pt>
                <c:pt idx="12">
                  <c:v>146.19999999999999</c:v>
                </c:pt>
                <c:pt idx="13">
                  <c:v>135.80000000000001</c:v>
                </c:pt>
                <c:pt idx="14">
                  <c:v>143.80000000000001</c:v>
                </c:pt>
                <c:pt idx="15">
                  <c:v>128</c:v>
                </c:pt>
                <c:pt idx="16">
                  <c:v>128.4</c:v>
                </c:pt>
                <c:pt idx="17">
                  <c:v>137.1</c:v>
                </c:pt>
                <c:pt idx="18">
                  <c:v>167.5</c:v>
                </c:pt>
                <c:pt idx="19">
                  <c:v>191.1</c:v>
                </c:pt>
                <c:pt idx="20">
                  <c:v>206.6</c:v>
                </c:pt>
                <c:pt idx="21">
                  <c:v>238.5</c:v>
                </c:pt>
                <c:pt idx="22">
                  <c:v>285.7</c:v>
                </c:pt>
                <c:pt idx="23">
                  <c:v>347.4</c:v>
                </c:pt>
                <c:pt idx="24">
                  <c:v>430.4</c:v>
                </c:pt>
                <c:pt idx="25">
                  <c:v>476.3</c:v>
                </c:pt>
                <c:pt idx="26">
                  <c:v>528.1</c:v>
                </c:pt>
                <c:pt idx="27">
                  <c:v>592.4</c:v>
                </c:pt>
                <c:pt idx="28">
                  <c:v>654.9</c:v>
                </c:pt>
                <c:pt idx="29">
                  <c:v>694.7</c:v>
                </c:pt>
                <c:pt idx="30">
                  <c:v>706.5</c:v>
                </c:pt>
                <c:pt idx="31">
                  <c:v>670.1</c:v>
                </c:pt>
                <c:pt idx="32">
                  <c:v>658.6</c:v>
                </c:pt>
                <c:pt idx="33">
                  <c:v>654.6</c:v>
                </c:pt>
                <c:pt idx="34">
                  <c:v>688.6</c:v>
                </c:pt>
                <c:pt idx="35">
                  <c:v>635.9</c:v>
                </c:pt>
                <c:pt idx="36">
                  <c:v>628.79999999999995</c:v>
                </c:pt>
                <c:pt idx="37">
                  <c:v>577.70000000000005</c:v>
                </c:pt>
                <c:pt idx="38">
                  <c:v>564.9</c:v>
                </c:pt>
                <c:pt idx="39">
                  <c:v>532</c:v>
                </c:pt>
                <c:pt idx="40">
                  <c:v>464.4</c:v>
                </c:pt>
                <c:pt idx="41">
                  <c:v>440.7</c:v>
                </c:pt>
                <c:pt idx="42">
                  <c:v>365.5</c:v>
                </c:pt>
                <c:pt idx="43">
                  <c:v>330.3</c:v>
                </c:pt>
                <c:pt idx="44">
                  <c:v>311.3</c:v>
                </c:pt>
                <c:pt idx="45">
                  <c:v>285.2</c:v>
                </c:pt>
                <c:pt idx="46">
                  <c:v>245.6</c:v>
                </c:pt>
                <c:pt idx="47">
                  <c:v>166.8</c:v>
                </c:pt>
              </c:numCache>
            </c:numRef>
          </c:val>
          <c:extLst>
            <c:ext xmlns:c16="http://schemas.microsoft.com/office/drawing/2014/chart" uri="{C3380CC4-5D6E-409C-BE32-E72D297353CC}">
              <c16:uniqueId val="{00000003-9681-46B1-92C1-27C8762ABA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370</c:v>
                </c:pt>
                <c:pt idx="1">
                  <c:v>371.1</c:v>
                </c:pt>
                <c:pt idx="2">
                  <c:v>366.1</c:v>
                </c:pt>
                <c:pt idx="3">
                  <c:v>350.6</c:v>
                </c:pt>
                <c:pt idx="4">
                  <c:v>348</c:v>
                </c:pt>
                <c:pt idx="5">
                  <c:v>349.4</c:v>
                </c:pt>
                <c:pt idx="6">
                  <c:v>348.4</c:v>
                </c:pt>
                <c:pt idx="7">
                  <c:v>345.9</c:v>
                </c:pt>
                <c:pt idx="8">
                  <c:v>346.5</c:v>
                </c:pt>
                <c:pt idx="9">
                  <c:v>353</c:v>
                </c:pt>
                <c:pt idx="10">
                  <c:v>366.7</c:v>
                </c:pt>
                <c:pt idx="11">
                  <c:v>368.6</c:v>
                </c:pt>
                <c:pt idx="12">
                  <c:v>370.5</c:v>
                </c:pt>
                <c:pt idx="13">
                  <c:v>371.8</c:v>
                </c:pt>
                <c:pt idx="14">
                  <c:v>372.6</c:v>
                </c:pt>
                <c:pt idx="15">
                  <c:v>375</c:v>
                </c:pt>
                <c:pt idx="16">
                  <c:v>339.4</c:v>
                </c:pt>
                <c:pt idx="17">
                  <c:v>332.6</c:v>
                </c:pt>
                <c:pt idx="18">
                  <c:v>334.1</c:v>
                </c:pt>
                <c:pt idx="19">
                  <c:v>326.10000000000002</c:v>
                </c:pt>
                <c:pt idx="20">
                  <c:v>331.1</c:v>
                </c:pt>
                <c:pt idx="21">
                  <c:v>329.1</c:v>
                </c:pt>
                <c:pt idx="22">
                  <c:v>332.5</c:v>
                </c:pt>
                <c:pt idx="23">
                  <c:v>333.9</c:v>
                </c:pt>
                <c:pt idx="24">
                  <c:v>343</c:v>
                </c:pt>
                <c:pt idx="25">
                  <c:v>337.1</c:v>
                </c:pt>
                <c:pt idx="26">
                  <c:v>330.4</c:v>
                </c:pt>
                <c:pt idx="27">
                  <c:v>330.2</c:v>
                </c:pt>
                <c:pt idx="28">
                  <c:v>368.9</c:v>
                </c:pt>
                <c:pt idx="29">
                  <c:v>372</c:v>
                </c:pt>
                <c:pt idx="30">
                  <c:v>373.8</c:v>
                </c:pt>
                <c:pt idx="31">
                  <c:v>375.2</c:v>
                </c:pt>
                <c:pt idx="32">
                  <c:v>378.8</c:v>
                </c:pt>
                <c:pt idx="33">
                  <c:v>380.7</c:v>
                </c:pt>
                <c:pt idx="34">
                  <c:v>380.8</c:v>
                </c:pt>
                <c:pt idx="35">
                  <c:v>379.6</c:v>
                </c:pt>
                <c:pt idx="36">
                  <c:v>379.6</c:v>
                </c:pt>
                <c:pt idx="37">
                  <c:v>380.4</c:v>
                </c:pt>
                <c:pt idx="38">
                  <c:v>386.4</c:v>
                </c:pt>
                <c:pt idx="39">
                  <c:v>389.3</c:v>
                </c:pt>
                <c:pt idx="40">
                  <c:v>388.4</c:v>
                </c:pt>
                <c:pt idx="41">
                  <c:v>388.2</c:v>
                </c:pt>
                <c:pt idx="42">
                  <c:v>389.3</c:v>
                </c:pt>
                <c:pt idx="43">
                  <c:v>389.2</c:v>
                </c:pt>
                <c:pt idx="44">
                  <c:v>388.7</c:v>
                </c:pt>
                <c:pt idx="45">
                  <c:v>381.2</c:v>
                </c:pt>
                <c:pt idx="46">
                  <c:v>379.6</c:v>
                </c:pt>
                <c:pt idx="47">
                  <c:v>379.6</c:v>
                </c:pt>
              </c:numCache>
            </c:numRef>
          </c:val>
          <c:extLst>
            <c:ext xmlns:c16="http://schemas.microsoft.com/office/drawing/2014/chart" uri="{C3380CC4-5D6E-409C-BE32-E72D297353CC}">
              <c16:uniqueId val="{00000000-3ED3-4C78-B6EA-5BD05B923C5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84.8</c:v>
                </c:pt>
                <c:pt idx="1">
                  <c:v>84.5</c:v>
                </c:pt>
                <c:pt idx="2">
                  <c:v>84.2</c:v>
                </c:pt>
                <c:pt idx="3">
                  <c:v>77.2</c:v>
                </c:pt>
                <c:pt idx="4">
                  <c:v>81.400000000000006</c:v>
                </c:pt>
                <c:pt idx="5">
                  <c:v>84.2</c:v>
                </c:pt>
                <c:pt idx="6">
                  <c:v>84.2</c:v>
                </c:pt>
                <c:pt idx="7">
                  <c:v>84.9</c:v>
                </c:pt>
                <c:pt idx="8">
                  <c:v>85.7</c:v>
                </c:pt>
                <c:pt idx="9">
                  <c:v>82.8</c:v>
                </c:pt>
                <c:pt idx="10">
                  <c:v>84.3</c:v>
                </c:pt>
                <c:pt idx="11">
                  <c:v>85.6</c:v>
                </c:pt>
                <c:pt idx="12">
                  <c:v>82.5</c:v>
                </c:pt>
                <c:pt idx="13">
                  <c:v>80.599999999999994</c:v>
                </c:pt>
                <c:pt idx="14">
                  <c:v>80.8</c:v>
                </c:pt>
                <c:pt idx="15">
                  <c:v>82.6</c:v>
                </c:pt>
                <c:pt idx="16">
                  <c:v>80.8</c:v>
                </c:pt>
                <c:pt idx="17">
                  <c:v>83.3</c:v>
                </c:pt>
                <c:pt idx="18">
                  <c:v>81.8</c:v>
                </c:pt>
                <c:pt idx="19">
                  <c:v>87.1</c:v>
                </c:pt>
                <c:pt idx="20">
                  <c:v>83.3</c:v>
                </c:pt>
                <c:pt idx="21">
                  <c:v>83.8</c:v>
                </c:pt>
                <c:pt idx="22">
                  <c:v>86.2</c:v>
                </c:pt>
                <c:pt idx="23">
                  <c:v>85.1</c:v>
                </c:pt>
                <c:pt idx="24">
                  <c:v>82.6</c:v>
                </c:pt>
                <c:pt idx="25">
                  <c:v>83.9</c:v>
                </c:pt>
                <c:pt idx="26">
                  <c:v>83.1</c:v>
                </c:pt>
                <c:pt idx="27">
                  <c:v>86.6</c:v>
                </c:pt>
                <c:pt idx="28">
                  <c:v>70.5</c:v>
                </c:pt>
                <c:pt idx="29">
                  <c:v>72.400000000000006</c:v>
                </c:pt>
                <c:pt idx="30">
                  <c:v>68.900000000000006</c:v>
                </c:pt>
                <c:pt idx="31">
                  <c:v>70.5</c:v>
                </c:pt>
                <c:pt idx="32">
                  <c:v>71.099999999999994</c:v>
                </c:pt>
                <c:pt idx="33">
                  <c:v>71.3</c:v>
                </c:pt>
                <c:pt idx="34">
                  <c:v>76.599999999999994</c:v>
                </c:pt>
                <c:pt idx="35">
                  <c:v>84.7</c:v>
                </c:pt>
                <c:pt idx="36">
                  <c:v>83.1</c:v>
                </c:pt>
                <c:pt idx="37">
                  <c:v>84.4</c:v>
                </c:pt>
                <c:pt idx="38">
                  <c:v>86</c:v>
                </c:pt>
                <c:pt idx="39">
                  <c:v>86</c:v>
                </c:pt>
                <c:pt idx="40">
                  <c:v>86.4</c:v>
                </c:pt>
                <c:pt idx="41">
                  <c:v>86.6</c:v>
                </c:pt>
                <c:pt idx="42">
                  <c:v>86.8</c:v>
                </c:pt>
                <c:pt idx="43">
                  <c:v>86.3</c:v>
                </c:pt>
                <c:pt idx="44">
                  <c:v>71.8</c:v>
                </c:pt>
                <c:pt idx="45">
                  <c:v>71.599999999999994</c:v>
                </c:pt>
                <c:pt idx="46">
                  <c:v>70.2</c:v>
                </c:pt>
                <c:pt idx="47">
                  <c:v>84.2</c:v>
                </c:pt>
              </c:numCache>
            </c:numRef>
          </c:val>
          <c:extLst>
            <c:ext xmlns:c16="http://schemas.microsoft.com/office/drawing/2014/chart" uri="{C3380CC4-5D6E-409C-BE32-E72D297353CC}">
              <c16:uniqueId val="{00000001-3ED3-4C78-B6EA-5BD05B923C5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5.5</c:v>
                </c:pt>
                <c:pt idx="11">
                  <c:v>42.9</c:v>
                </c:pt>
                <c:pt idx="12">
                  <c:v>213.2</c:v>
                </c:pt>
                <c:pt idx="13">
                  <c:v>617.5</c:v>
                </c:pt>
                <c:pt idx="14">
                  <c:v>798.9</c:v>
                </c:pt>
                <c:pt idx="15">
                  <c:v>811.8</c:v>
                </c:pt>
                <c:pt idx="16">
                  <c:v>914.4</c:v>
                </c:pt>
                <c:pt idx="17">
                  <c:v>932.5</c:v>
                </c:pt>
                <c:pt idx="18">
                  <c:v>941.9</c:v>
                </c:pt>
                <c:pt idx="19">
                  <c:v>904.2</c:v>
                </c:pt>
                <c:pt idx="20">
                  <c:v>844.5</c:v>
                </c:pt>
                <c:pt idx="21">
                  <c:v>880</c:v>
                </c:pt>
                <c:pt idx="22">
                  <c:v>666.5</c:v>
                </c:pt>
                <c:pt idx="23">
                  <c:v>744.4</c:v>
                </c:pt>
                <c:pt idx="24">
                  <c:v>748.2</c:v>
                </c:pt>
                <c:pt idx="25">
                  <c:v>753</c:v>
                </c:pt>
                <c:pt idx="26">
                  <c:v>697</c:v>
                </c:pt>
                <c:pt idx="27">
                  <c:v>706.7</c:v>
                </c:pt>
                <c:pt idx="28">
                  <c:v>633.70000000000005</c:v>
                </c:pt>
                <c:pt idx="29">
                  <c:v>436.4</c:v>
                </c:pt>
                <c:pt idx="30">
                  <c:v>583.70000000000005</c:v>
                </c:pt>
                <c:pt idx="31">
                  <c:v>473.5</c:v>
                </c:pt>
                <c:pt idx="32">
                  <c:v>329.4</c:v>
                </c:pt>
                <c:pt idx="33">
                  <c:v>339.9</c:v>
                </c:pt>
                <c:pt idx="34">
                  <c:v>268</c:v>
                </c:pt>
                <c:pt idx="35">
                  <c:v>76.099999999999994</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ED3-4C78-B6EA-5BD05B923C5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140.19999999999999</c:v>
                </c:pt>
                <c:pt idx="1">
                  <c:v>150.9</c:v>
                </c:pt>
                <c:pt idx="2">
                  <c:v>144.5</c:v>
                </c:pt>
                <c:pt idx="3">
                  <c:v>162.1</c:v>
                </c:pt>
                <c:pt idx="4">
                  <c:v>160.5</c:v>
                </c:pt>
                <c:pt idx="5">
                  <c:v>158.80000000000001</c:v>
                </c:pt>
                <c:pt idx="6">
                  <c:v>153.30000000000001</c:v>
                </c:pt>
                <c:pt idx="7">
                  <c:v>152</c:v>
                </c:pt>
                <c:pt idx="8">
                  <c:v>162.69999999999999</c:v>
                </c:pt>
                <c:pt idx="9">
                  <c:v>154</c:v>
                </c:pt>
                <c:pt idx="10">
                  <c:v>203.8</c:v>
                </c:pt>
                <c:pt idx="11">
                  <c:v>195.7</c:v>
                </c:pt>
                <c:pt idx="12">
                  <c:v>146.19999999999999</c:v>
                </c:pt>
                <c:pt idx="13">
                  <c:v>135.80000000000001</c:v>
                </c:pt>
                <c:pt idx="14">
                  <c:v>143.80000000000001</c:v>
                </c:pt>
                <c:pt idx="15">
                  <c:v>128</c:v>
                </c:pt>
                <c:pt idx="16">
                  <c:v>128.4</c:v>
                </c:pt>
                <c:pt idx="17">
                  <c:v>137.1</c:v>
                </c:pt>
                <c:pt idx="18">
                  <c:v>167.5</c:v>
                </c:pt>
                <c:pt idx="19">
                  <c:v>191.1</c:v>
                </c:pt>
                <c:pt idx="20">
                  <c:v>206.6</c:v>
                </c:pt>
                <c:pt idx="21">
                  <c:v>238.5</c:v>
                </c:pt>
                <c:pt idx="22">
                  <c:v>285.7</c:v>
                </c:pt>
                <c:pt idx="23">
                  <c:v>347.4</c:v>
                </c:pt>
                <c:pt idx="24">
                  <c:v>430.4</c:v>
                </c:pt>
                <c:pt idx="25">
                  <c:v>476.3</c:v>
                </c:pt>
                <c:pt idx="26">
                  <c:v>528.1</c:v>
                </c:pt>
                <c:pt idx="27">
                  <c:v>592.4</c:v>
                </c:pt>
                <c:pt idx="28">
                  <c:v>654.9</c:v>
                </c:pt>
                <c:pt idx="29">
                  <c:v>694.7</c:v>
                </c:pt>
                <c:pt idx="30">
                  <c:v>706.5</c:v>
                </c:pt>
                <c:pt idx="31">
                  <c:v>670.1</c:v>
                </c:pt>
                <c:pt idx="32">
                  <c:v>658.6</c:v>
                </c:pt>
                <c:pt idx="33">
                  <c:v>654.6</c:v>
                </c:pt>
                <c:pt idx="34">
                  <c:v>688.6</c:v>
                </c:pt>
                <c:pt idx="35">
                  <c:v>635.9</c:v>
                </c:pt>
                <c:pt idx="36">
                  <c:v>628.79999999999995</c:v>
                </c:pt>
                <c:pt idx="37">
                  <c:v>577.70000000000005</c:v>
                </c:pt>
                <c:pt idx="38">
                  <c:v>564.9</c:v>
                </c:pt>
                <c:pt idx="39">
                  <c:v>532</c:v>
                </c:pt>
                <c:pt idx="40">
                  <c:v>464.4</c:v>
                </c:pt>
                <c:pt idx="41">
                  <c:v>440.7</c:v>
                </c:pt>
                <c:pt idx="42">
                  <c:v>365.5</c:v>
                </c:pt>
                <c:pt idx="43">
                  <c:v>330.3</c:v>
                </c:pt>
                <c:pt idx="44">
                  <c:v>311.3</c:v>
                </c:pt>
                <c:pt idx="45">
                  <c:v>285.2</c:v>
                </c:pt>
                <c:pt idx="46">
                  <c:v>245.6</c:v>
                </c:pt>
                <c:pt idx="47">
                  <c:v>166.8</c:v>
                </c:pt>
              </c:numCache>
            </c:numRef>
          </c:val>
          <c:extLst>
            <c:ext xmlns:c16="http://schemas.microsoft.com/office/drawing/2014/chart" uri="{C3380CC4-5D6E-409C-BE32-E72D297353CC}">
              <c16:uniqueId val="{00000003-3ED3-4C78-B6EA-5BD05B923C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440-4D30-BE50-084A9CFD11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50.65</c:v>
                </c:pt>
                <c:pt idx="1">
                  <c:v>35.04</c:v>
                </c:pt>
                <c:pt idx="2">
                  <c:v>32.549999999999997</c:v>
                </c:pt>
                <c:pt idx="3">
                  <c:v>35.159999999999997</c:v>
                </c:pt>
                <c:pt idx="4">
                  <c:v>26.6</c:v>
                </c:pt>
                <c:pt idx="5">
                  <c:v>23.53</c:v>
                </c:pt>
                <c:pt idx="6">
                  <c:v>26.88</c:v>
                </c:pt>
                <c:pt idx="7">
                  <c:v>30.14</c:v>
                </c:pt>
                <c:pt idx="8">
                  <c:v>35.270000000000003</c:v>
                </c:pt>
                <c:pt idx="9">
                  <c:v>35.28</c:v>
                </c:pt>
                <c:pt idx="10">
                  <c:v>33.159999999999997</c:v>
                </c:pt>
                <c:pt idx="11">
                  <c:v>34.880000000000003</c:v>
                </c:pt>
                <c:pt idx="12">
                  <c:v>27.69</c:v>
                </c:pt>
                <c:pt idx="13">
                  <c:v>21.79</c:v>
                </c:pt>
                <c:pt idx="14">
                  <c:v>19.829999999999998</c:v>
                </c:pt>
                <c:pt idx="15">
                  <c:v>29.98</c:v>
                </c:pt>
                <c:pt idx="16">
                  <c:v>40.369999999999997</c:v>
                </c:pt>
                <c:pt idx="17">
                  <c:v>58.02</c:v>
                </c:pt>
                <c:pt idx="18">
                  <c:v>56.12</c:v>
                </c:pt>
                <c:pt idx="19">
                  <c:v>60.6</c:v>
                </c:pt>
                <c:pt idx="20">
                  <c:v>65.930000000000007</c:v>
                </c:pt>
                <c:pt idx="21">
                  <c:v>65.08</c:v>
                </c:pt>
                <c:pt idx="22">
                  <c:v>68.3</c:v>
                </c:pt>
                <c:pt idx="23">
                  <c:v>69.02</c:v>
                </c:pt>
                <c:pt idx="24">
                  <c:v>68.11</c:v>
                </c:pt>
                <c:pt idx="25">
                  <c:v>63.96</c:v>
                </c:pt>
                <c:pt idx="26">
                  <c:v>61.81</c:v>
                </c:pt>
                <c:pt idx="27">
                  <c:v>63.9</c:v>
                </c:pt>
                <c:pt idx="28">
                  <c:v>61.76</c:v>
                </c:pt>
                <c:pt idx="29">
                  <c:v>57.55</c:v>
                </c:pt>
                <c:pt idx="30">
                  <c:v>51.9</c:v>
                </c:pt>
                <c:pt idx="31">
                  <c:v>47.4</c:v>
                </c:pt>
                <c:pt idx="32">
                  <c:v>47.43</c:v>
                </c:pt>
                <c:pt idx="33">
                  <c:v>46.69</c:v>
                </c:pt>
                <c:pt idx="34">
                  <c:v>42.58</c:v>
                </c:pt>
                <c:pt idx="35">
                  <c:v>43</c:v>
                </c:pt>
                <c:pt idx="36">
                  <c:v>47.21</c:v>
                </c:pt>
                <c:pt idx="37">
                  <c:v>57.7</c:v>
                </c:pt>
                <c:pt idx="38">
                  <c:v>60.04</c:v>
                </c:pt>
                <c:pt idx="39">
                  <c:v>59.95</c:v>
                </c:pt>
                <c:pt idx="40">
                  <c:v>58.03</c:v>
                </c:pt>
                <c:pt idx="41">
                  <c:v>56.18</c:v>
                </c:pt>
                <c:pt idx="42">
                  <c:v>57.46</c:v>
                </c:pt>
                <c:pt idx="43">
                  <c:v>59.61</c:v>
                </c:pt>
                <c:pt idx="44">
                  <c:v>57.95</c:v>
                </c:pt>
                <c:pt idx="45">
                  <c:v>52.34</c:v>
                </c:pt>
                <c:pt idx="46">
                  <c:v>44.96</c:v>
                </c:pt>
                <c:pt idx="47">
                  <c:v>44.53</c:v>
                </c:pt>
              </c:numCache>
            </c:numRef>
          </c:val>
          <c:extLst>
            <c:ext xmlns:c16="http://schemas.microsoft.com/office/drawing/2014/chart" uri="{C3380CC4-5D6E-409C-BE32-E72D297353CC}">
              <c16:uniqueId val="{00000001-B440-4D30-BE50-084A9CFD11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49.772799999999997</c:v>
                </c:pt>
                <c:pt idx="1">
                  <c:v>41.280799999999999</c:v>
                </c:pt>
                <c:pt idx="2">
                  <c:v>42.896000000000001</c:v>
                </c:pt>
                <c:pt idx="3">
                  <c:v>47.970599999999997</c:v>
                </c:pt>
                <c:pt idx="4">
                  <c:v>36.426299999999998</c:v>
                </c:pt>
                <c:pt idx="5">
                  <c:v>44.6646</c:v>
                </c:pt>
                <c:pt idx="6">
                  <c:v>45.223999999999997</c:v>
                </c:pt>
                <c:pt idx="7">
                  <c:v>45.769399999999997</c:v>
                </c:pt>
                <c:pt idx="8">
                  <c:v>47.765799999999999</c:v>
                </c:pt>
                <c:pt idx="9">
                  <c:v>48.860999999999997</c:v>
                </c:pt>
                <c:pt idx="10">
                  <c:v>47.065100000000001</c:v>
                </c:pt>
                <c:pt idx="11">
                  <c:v>47.532400000000003</c:v>
                </c:pt>
                <c:pt idx="12">
                  <c:v>41.428600000000003</c:v>
                </c:pt>
                <c:pt idx="13">
                  <c:v>41.2913</c:v>
                </c:pt>
                <c:pt idx="14">
                  <c:v>35.411999999999999</c:v>
                </c:pt>
                <c:pt idx="15">
                  <c:v>42.1282</c:v>
                </c:pt>
                <c:pt idx="16">
                  <c:v>49.392000000000003</c:v>
                </c:pt>
                <c:pt idx="17">
                  <c:v>51.116900000000001</c:v>
                </c:pt>
                <c:pt idx="18">
                  <c:v>47.5961</c:v>
                </c:pt>
                <c:pt idx="19">
                  <c:v>47.375900000000001</c:v>
                </c:pt>
                <c:pt idx="20">
                  <c:v>58.211300000000001</c:v>
                </c:pt>
                <c:pt idx="21">
                  <c:v>42.2395</c:v>
                </c:pt>
                <c:pt idx="22">
                  <c:v>49.502600000000001</c:v>
                </c:pt>
                <c:pt idx="23">
                  <c:v>53.535400000000003</c:v>
                </c:pt>
                <c:pt idx="24">
                  <c:v>51.973599999999998</c:v>
                </c:pt>
                <c:pt idx="25">
                  <c:v>50.906199999999998</c:v>
                </c:pt>
                <c:pt idx="26">
                  <c:v>44.842199999999998</c:v>
                </c:pt>
                <c:pt idx="27">
                  <c:v>40.2149</c:v>
                </c:pt>
                <c:pt idx="28">
                  <c:v>34.882800000000003</c:v>
                </c:pt>
                <c:pt idx="29">
                  <c:v>34.956800000000001</c:v>
                </c:pt>
                <c:pt idx="30">
                  <c:v>34.761699999999998</c:v>
                </c:pt>
                <c:pt idx="31">
                  <c:v>48.5321</c:v>
                </c:pt>
                <c:pt idx="32">
                  <c:v>50.573399999999999</c:v>
                </c:pt>
                <c:pt idx="33">
                  <c:v>50.395499999999998</c:v>
                </c:pt>
                <c:pt idx="34">
                  <c:v>45.598100000000002</c:v>
                </c:pt>
                <c:pt idx="35">
                  <c:v>47.255699999999997</c:v>
                </c:pt>
                <c:pt idx="36">
                  <c:v>50.9009</c:v>
                </c:pt>
                <c:pt idx="37">
                  <c:v>58.269599999999997</c:v>
                </c:pt>
                <c:pt idx="38">
                  <c:v>62.252200000000002</c:v>
                </c:pt>
                <c:pt idx="39">
                  <c:v>58.367899999999999</c:v>
                </c:pt>
                <c:pt idx="40">
                  <c:v>61.322899999999997</c:v>
                </c:pt>
                <c:pt idx="41">
                  <c:v>59.38</c:v>
                </c:pt>
                <c:pt idx="42">
                  <c:v>56.443300000000001</c:v>
                </c:pt>
                <c:pt idx="43">
                  <c:v>58.193800000000003</c:v>
                </c:pt>
                <c:pt idx="44">
                  <c:v>53.764499999999998</c:v>
                </c:pt>
                <c:pt idx="45">
                  <c:v>47.398299999999999</c:v>
                </c:pt>
                <c:pt idx="46">
                  <c:v>41.478200000000001</c:v>
                </c:pt>
                <c:pt idx="47">
                  <c:v>38.711799999999997</c:v>
                </c:pt>
              </c:numCache>
            </c:numRef>
          </c:val>
          <c:extLst>
            <c:ext xmlns:c16="http://schemas.microsoft.com/office/drawing/2014/chart" uri="{C3380CC4-5D6E-409C-BE32-E72D297353CC}">
              <c16:uniqueId val="{00000002-B440-4D30-BE50-084A9CFD11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50.393599999999999</c:v>
                </c:pt>
                <c:pt idx="1">
                  <c:v>41.5777</c:v>
                </c:pt>
                <c:pt idx="2">
                  <c:v>42.415999999999997</c:v>
                </c:pt>
                <c:pt idx="3">
                  <c:v>45.171799999999998</c:v>
                </c:pt>
                <c:pt idx="4">
                  <c:v>36.625500000000002</c:v>
                </c:pt>
                <c:pt idx="5">
                  <c:v>45.106099999999998</c:v>
                </c:pt>
                <c:pt idx="6">
                  <c:v>45.234299999999998</c:v>
                </c:pt>
                <c:pt idx="7">
                  <c:v>44.854900000000001</c:v>
                </c:pt>
                <c:pt idx="8">
                  <c:v>46.234299999999998</c:v>
                </c:pt>
                <c:pt idx="9">
                  <c:v>49.389600000000002</c:v>
                </c:pt>
                <c:pt idx="10">
                  <c:v>47.0047</c:v>
                </c:pt>
                <c:pt idx="11">
                  <c:v>48.1312</c:v>
                </c:pt>
                <c:pt idx="12">
                  <c:v>41.585599999999999</c:v>
                </c:pt>
                <c:pt idx="13">
                  <c:v>41.473300000000002</c:v>
                </c:pt>
                <c:pt idx="14">
                  <c:v>35.281199999999998</c:v>
                </c:pt>
                <c:pt idx="15">
                  <c:v>41.442999999999998</c:v>
                </c:pt>
                <c:pt idx="16">
                  <c:v>48.458199999999998</c:v>
                </c:pt>
                <c:pt idx="17">
                  <c:v>50.3446</c:v>
                </c:pt>
                <c:pt idx="18">
                  <c:v>47.151299999999999</c:v>
                </c:pt>
                <c:pt idx="19">
                  <c:v>47.286299999999997</c:v>
                </c:pt>
                <c:pt idx="20">
                  <c:v>57.483600000000003</c:v>
                </c:pt>
                <c:pt idx="21">
                  <c:v>42.021799999999999</c:v>
                </c:pt>
                <c:pt idx="22">
                  <c:v>48.0139</c:v>
                </c:pt>
                <c:pt idx="23">
                  <c:v>53.427900000000001</c:v>
                </c:pt>
                <c:pt idx="24">
                  <c:v>51.226100000000002</c:v>
                </c:pt>
                <c:pt idx="25">
                  <c:v>50.504600000000003</c:v>
                </c:pt>
                <c:pt idx="26">
                  <c:v>44.017699999999998</c:v>
                </c:pt>
                <c:pt idx="27">
                  <c:v>38.945</c:v>
                </c:pt>
                <c:pt idx="28">
                  <c:v>34.670999999999999</c:v>
                </c:pt>
                <c:pt idx="29">
                  <c:v>34.605699999999999</c:v>
                </c:pt>
                <c:pt idx="30">
                  <c:v>34.721200000000003</c:v>
                </c:pt>
                <c:pt idx="31">
                  <c:v>47.950099999999999</c:v>
                </c:pt>
                <c:pt idx="32">
                  <c:v>49.958199999999998</c:v>
                </c:pt>
                <c:pt idx="33">
                  <c:v>50.161000000000001</c:v>
                </c:pt>
                <c:pt idx="34">
                  <c:v>45.050899999999999</c:v>
                </c:pt>
                <c:pt idx="35">
                  <c:v>46.479700000000001</c:v>
                </c:pt>
                <c:pt idx="36">
                  <c:v>49.975499999999997</c:v>
                </c:pt>
                <c:pt idx="37">
                  <c:v>57.149799999999999</c:v>
                </c:pt>
                <c:pt idx="38">
                  <c:v>61.683599999999998</c:v>
                </c:pt>
                <c:pt idx="39">
                  <c:v>57.582900000000002</c:v>
                </c:pt>
                <c:pt idx="40">
                  <c:v>60.620800000000003</c:v>
                </c:pt>
                <c:pt idx="41">
                  <c:v>58.909500000000001</c:v>
                </c:pt>
                <c:pt idx="42">
                  <c:v>55.779600000000002</c:v>
                </c:pt>
                <c:pt idx="43">
                  <c:v>57.596899999999998</c:v>
                </c:pt>
                <c:pt idx="44">
                  <c:v>53.141599999999997</c:v>
                </c:pt>
                <c:pt idx="45">
                  <c:v>47.125999999999998</c:v>
                </c:pt>
                <c:pt idx="46">
                  <c:v>41.299799999999998</c:v>
                </c:pt>
                <c:pt idx="47">
                  <c:v>38.202300000000001</c:v>
                </c:pt>
              </c:numCache>
            </c:numRef>
          </c:val>
          <c:extLst>
            <c:ext xmlns:c16="http://schemas.microsoft.com/office/drawing/2014/chart" uri="{C3380CC4-5D6E-409C-BE32-E72D297353CC}">
              <c16:uniqueId val="{00000003-B440-4D30-BE50-084A9CFD11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412.23880000000003</c:v>
                </c:pt>
                <c:pt idx="1">
                  <c:v>395.13510000000002</c:v>
                </c:pt>
                <c:pt idx="2">
                  <c:v>384.89229999999998</c:v>
                </c:pt>
                <c:pt idx="3">
                  <c:v>391.46589999999998</c:v>
                </c:pt>
                <c:pt idx="4">
                  <c:v>367.4033</c:v>
                </c:pt>
                <c:pt idx="5">
                  <c:v>391.42989999999998</c:v>
                </c:pt>
                <c:pt idx="6">
                  <c:v>380.1979</c:v>
                </c:pt>
                <c:pt idx="7">
                  <c:v>376.59899999999999</c:v>
                </c:pt>
                <c:pt idx="8">
                  <c:v>377.31630000000001</c:v>
                </c:pt>
                <c:pt idx="9">
                  <c:v>354.85390000000001</c:v>
                </c:pt>
                <c:pt idx="10">
                  <c:v>348.43419999999998</c:v>
                </c:pt>
                <c:pt idx="11">
                  <c:v>364.87830000000002</c:v>
                </c:pt>
                <c:pt idx="12">
                  <c:v>361.0557</c:v>
                </c:pt>
                <c:pt idx="13">
                  <c:v>364.30180000000001</c:v>
                </c:pt>
                <c:pt idx="14">
                  <c:v>373.18360000000001</c:v>
                </c:pt>
                <c:pt idx="15">
                  <c:v>425.7577</c:v>
                </c:pt>
                <c:pt idx="16">
                  <c:v>459.86559999999997</c:v>
                </c:pt>
                <c:pt idx="17">
                  <c:v>472.85480000000001</c:v>
                </c:pt>
                <c:pt idx="18">
                  <c:v>458.23160000000001</c:v>
                </c:pt>
                <c:pt idx="19">
                  <c:v>464.71039999999999</c:v>
                </c:pt>
                <c:pt idx="20">
                  <c:v>499.81729999999999</c:v>
                </c:pt>
                <c:pt idx="21">
                  <c:v>464.81420000000003</c:v>
                </c:pt>
                <c:pt idx="22">
                  <c:v>501.51100000000002</c:v>
                </c:pt>
                <c:pt idx="23">
                  <c:v>495.28530000000001</c:v>
                </c:pt>
                <c:pt idx="24">
                  <c:v>501.5659</c:v>
                </c:pt>
                <c:pt idx="25">
                  <c:v>465.62439999999998</c:v>
                </c:pt>
                <c:pt idx="26">
                  <c:v>455.42610000000002</c:v>
                </c:pt>
                <c:pt idx="27">
                  <c:v>454.29020000000003</c:v>
                </c:pt>
                <c:pt idx="28">
                  <c:v>450.5378</c:v>
                </c:pt>
                <c:pt idx="29">
                  <c:v>423.86939999999998</c:v>
                </c:pt>
                <c:pt idx="30">
                  <c:v>429.91550000000001</c:v>
                </c:pt>
                <c:pt idx="31">
                  <c:v>452.29689999999999</c:v>
                </c:pt>
                <c:pt idx="32">
                  <c:v>448.30439999999999</c:v>
                </c:pt>
                <c:pt idx="33">
                  <c:v>439.16090000000003</c:v>
                </c:pt>
                <c:pt idx="34">
                  <c:v>405.16919999999999</c:v>
                </c:pt>
                <c:pt idx="35">
                  <c:v>370.99689999999998</c:v>
                </c:pt>
                <c:pt idx="36">
                  <c:v>388.29680000000002</c:v>
                </c:pt>
                <c:pt idx="37">
                  <c:v>437.19959999999998</c:v>
                </c:pt>
                <c:pt idx="38">
                  <c:v>457.64210000000003</c:v>
                </c:pt>
                <c:pt idx="39">
                  <c:v>460.92939999999999</c:v>
                </c:pt>
                <c:pt idx="40">
                  <c:v>444.49880000000002</c:v>
                </c:pt>
                <c:pt idx="41">
                  <c:v>430.19209999999998</c:v>
                </c:pt>
                <c:pt idx="42">
                  <c:v>416.23430000000002</c:v>
                </c:pt>
                <c:pt idx="43">
                  <c:v>419.4006</c:v>
                </c:pt>
                <c:pt idx="44">
                  <c:v>394.72149999999999</c:v>
                </c:pt>
                <c:pt idx="45">
                  <c:v>370.68819999999999</c:v>
                </c:pt>
                <c:pt idx="46">
                  <c:v>341.96170000000001</c:v>
                </c:pt>
                <c:pt idx="47">
                  <c:v>322.42739999999998</c:v>
                </c:pt>
              </c:numCache>
            </c:numRef>
          </c:val>
          <c:extLst>
            <c:ext xmlns:c16="http://schemas.microsoft.com/office/drawing/2014/chart" uri="{C3380CC4-5D6E-409C-BE32-E72D297353CC}">
              <c16:uniqueId val="{00000004-B440-4D30-BE50-084A9CFD11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142.958</c:v>
                </c:pt>
                <c:pt idx="1">
                  <c:v>136.0934</c:v>
                </c:pt>
                <c:pt idx="2">
                  <c:v>137.07140000000001</c:v>
                </c:pt>
                <c:pt idx="3">
                  <c:v>137.48650000000001</c:v>
                </c:pt>
                <c:pt idx="4">
                  <c:v>136.3021</c:v>
                </c:pt>
                <c:pt idx="5">
                  <c:v>139.55359999999999</c:v>
                </c:pt>
                <c:pt idx="6">
                  <c:v>137.791</c:v>
                </c:pt>
                <c:pt idx="7">
                  <c:v>139.14099999999999</c:v>
                </c:pt>
                <c:pt idx="8">
                  <c:v>140.65260000000001</c:v>
                </c:pt>
                <c:pt idx="9">
                  <c:v>139.22710000000001</c:v>
                </c:pt>
                <c:pt idx="10">
                  <c:v>140.04490000000001</c:v>
                </c:pt>
                <c:pt idx="11">
                  <c:v>190.93039999999999</c:v>
                </c:pt>
                <c:pt idx="12">
                  <c:v>187.14830000000001</c:v>
                </c:pt>
                <c:pt idx="13">
                  <c:v>114.3827</c:v>
                </c:pt>
                <c:pt idx="14">
                  <c:v>84.310599999999994</c:v>
                </c:pt>
                <c:pt idx="15">
                  <c:v>77.644400000000005</c:v>
                </c:pt>
                <c:pt idx="16">
                  <c:v>80.9238</c:v>
                </c:pt>
                <c:pt idx="17">
                  <c:v>83.885800000000003</c:v>
                </c:pt>
                <c:pt idx="18">
                  <c:v>82.180400000000006</c:v>
                </c:pt>
                <c:pt idx="19">
                  <c:v>94.659099999999995</c:v>
                </c:pt>
                <c:pt idx="20">
                  <c:v>111.1301</c:v>
                </c:pt>
                <c:pt idx="21">
                  <c:v>103.83799999999999</c:v>
                </c:pt>
                <c:pt idx="22">
                  <c:v>124.54949999999999</c:v>
                </c:pt>
                <c:pt idx="23">
                  <c:v>133.92259999999999</c:v>
                </c:pt>
                <c:pt idx="24">
                  <c:v>118.6484</c:v>
                </c:pt>
                <c:pt idx="25">
                  <c:v>121.2723</c:v>
                </c:pt>
                <c:pt idx="26">
                  <c:v>103.7572</c:v>
                </c:pt>
                <c:pt idx="27">
                  <c:v>97.750500000000002</c:v>
                </c:pt>
                <c:pt idx="28">
                  <c:v>109.4538</c:v>
                </c:pt>
                <c:pt idx="29">
                  <c:v>129.39259999999999</c:v>
                </c:pt>
                <c:pt idx="30">
                  <c:v>91.57</c:v>
                </c:pt>
                <c:pt idx="31">
                  <c:v>74.319999999999993</c:v>
                </c:pt>
                <c:pt idx="32">
                  <c:v>89.370199999999997</c:v>
                </c:pt>
                <c:pt idx="33">
                  <c:v>89.504800000000003</c:v>
                </c:pt>
                <c:pt idx="34">
                  <c:v>93.043899999999994</c:v>
                </c:pt>
                <c:pt idx="35">
                  <c:v>112.1426</c:v>
                </c:pt>
                <c:pt idx="36">
                  <c:v>125.761</c:v>
                </c:pt>
                <c:pt idx="37">
                  <c:v>126.9533</c:v>
                </c:pt>
                <c:pt idx="38">
                  <c:v>129.95079999999999</c:v>
                </c:pt>
                <c:pt idx="39">
                  <c:v>126.50530000000001</c:v>
                </c:pt>
                <c:pt idx="40">
                  <c:v>130.6352</c:v>
                </c:pt>
                <c:pt idx="41">
                  <c:v>130.47880000000001</c:v>
                </c:pt>
                <c:pt idx="42">
                  <c:v>133.45699999999999</c:v>
                </c:pt>
                <c:pt idx="43">
                  <c:v>135.7038</c:v>
                </c:pt>
                <c:pt idx="44">
                  <c:v>141.24199999999999</c:v>
                </c:pt>
                <c:pt idx="45">
                  <c:v>146.4171</c:v>
                </c:pt>
                <c:pt idx="46">
                  <c:v>143.75790000000001</c:v>
                </c:pt>
                <c:pt idx="47">
                  <c:v>143.0061</c:v>
                </c:pt>
              </c:numCache>
            </c:numRef>
          </c:val>
          <c:extLst>
            <c:ext xmlns:c16="http://schemas.microsoft.com/office/drawing/2014/chart" uri="{C3380CC4-5D6E-409C-BE32-E72D297353CC}">
              <c16:uniqueId val="{00000000-8E6B-4601-815F-E6B23B47764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141.565</c:v>
                </c:pt>
                <c:pt idx="1">
                  <c:v>135.77619999999999</c:v>
                </c:pt>
                <c:pt idx="2">
                  <c:v>137.57689999999999</c:v>
                </c:pt>
                <c:pt idx="3">
                  <c:v>139.1165</c:v>
                </c:pt>
                <c:pt idx="4">
                  <c:v>136.30279999999999</c:v>
                </c:pt>
                <c:pt idx="5">
                  <c:v>137.25829999999999</c:v>
                </c:pt>
                <c:pt idx="6">
                  <c:v>137.8167</c:v>
                </c:pt>
                <c:pt idx="7">
                  <c:v>138.8229</c:v>
                </c:pt>
                <c:pt idx="8">
                  <c:v>141.5078</c:v>
                </c:pt>
                <c:pt idx="9">
                  <c:v>139.41800000000001</c:v>
                </c:pt>
                <c:pt idx="10">
                  <c:v>137.44290000000001</c:v>
                </c:pt>
                <c:pt idx="11">
                  <c:v>190.41759999999999</c:v>
                </c:pt>
                <c:pt idx="12">
                  <c:v>187.12809999999999</c:v>
                </c:pt>
                <c:pt idx="13">
                  <c:v>113.6448</c:v>
                </c:pt>
                <c:pt idx="14">
                  <c:v>82.468900000000005</c:v>
                </c:pt>
                <c:pt idx="15">
                  <c:v>77.961100000000002</c:v>
                </c:pt>
                <c:pt idx="16">
                  <c:v>82.031899999999993</c:v>
                </c:pt>
                <c:pt idx="17">
                  <c:v>84.374700000000004</c:v>
                </c:pt>
                <c:pt idx="18">
                  <c:v>83.872399999999999</c:v>
                </c:pt>
                <c:pt idx="19">
                  <c:v>91.022099999999995</c:v>
                </c:pt>
                <c:pt idx="20">
                  <c:v>108.39919999999999</c:v>
                </c:pt>
                <c:pt idx="21">
                  <c:v>103.8467</c:v>
                </c:pt>
                <c:pt idx="22">
                  <c:v>125.3079</c:v>
                </c:pt>
                <c:pt idx="23">
                  <c:v>136.62010000000001</c:v>
                </c:pt>
                <c:pt idx="24">
                  <c:v>116.1185</c:v>
                </c:pt>
                <c:pt idx="25">
                  <c:v>121.0581</c:v>
                </c:pt>
                <c:pt idx="26">
                  <c:v>105.5485</c:v>
                </c:pt>
                <c:pt idx="27">
                  <c:v>95.364999999999995</c:v>
                </c:pt>
                <c:pt idx="28">
                  <c:v>110.94670000000001</c:v>
                </c:pt>
                <c:pt idx="29">
                  <c:v>129.7336</c:v>
                </c:pt>
                <c:pt idx="30">
                  <c:v>91.376000000000005</c:v>
                </c:pt>
                <c:pt idx="31">
                  <c:v>74.018000000000001</c:v>
                </c:pt>
                <c:pt idx="32">
                  <c:v>89.546700000000001</c:v>
                </c:pt>
                <c:pt idx="33">
                  <c:v>92.1798</c:v>
                </c:pt>
                <c:pt idx="34">
                  <c:v>94.335099999999997</c:v>
                </c:pt>
                <c:pt idx="35">
                  <c:v>112.45480000000001</c:v>
                </c:pt>
                <c:pt idx="36">
                  <c:v>125.1199</c:v>
                </c:pt>
                <c:pt idx="37">
                  <c:v>129.14760000000001</c:v>
                </c:pt>
                <c:pt idx="38">
                  <c:v>131.1567</c:v>
                </c:pt>
                <c:pt idx="39">
                  <c:v>128.8032</c:v>
                </c:pt>
                <c:pt idx="40">
                  <c:v>129.73929999999999</c:v>
                </c:pt>
                <c:pt idx="41">
                  <c:v>129.32409999999999</c:v>
                </c:pt>
                <c:pt idx="42">
                  <c:v>132.42259999999999</c:v>
                </c:pt>
                <c:pt idx="43">
                  <c:v>135.38839999999999</c:v>
                </c:pt>
                <c:pt idx="44">
                  <c:v>140.6172</c:v>
                </c:pt>
                <c:pt idx="45">
                  <c:v>145.47200000000001</c:v>
                </c:pt>
                <c:pt idx="46">
                  <c:v>143.24</c:v>
                </c:pt>
                <c:pt idx="47">
                  <c:v>142.92410000000001</c:v>
                </c:pt>
              </c:numCache>
            </c:numRef>
          </c:val>
          <c:extLst>
            <c:ext xmlns:c16="http://schemas.microsoft.com/office/drawing/2014/chart" uri="{C3380CC4-5D6E-409C-BE32-E72D297353CC}">
              <c16:uniqueId val="{00000001-8E6B-4601-815F-E6B23B47764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432.8254</c:v>
                </c:pt>
                <c:pt idx="1">
                  <c:v>420.91629999999998</c:v>
                </c:pt>
                <c:pt idx="2">
                  <c:v>430.09100000000001</c:v>
                </c:pt>
                <c:pt idx="3">
                  <c:v>436.80610000000001</c:v>
                </c:pt>
                <c:pt idx="4">
                  <c:v>426.21480000000003</c:v>
                </c:pt>
                <c:pt idx="5">
                  <c:v>444.94709999999998</c:v>
                </c:pt>
                <c:pt idx="6">
                  <c:v>442.15929999999997</c:v>
                </c:pt>
                <c:pt idx="7">
                  <c:v>438.21969999999999</c:v>
                </c:pt>
                <c:pt idx="8">
                  <c:v>448.19029999999998</c:v>
                </c:pt>
                <c:pt idx="9">
                  <c:v>444.68</c:v>
                </c:pt>
                <c:pt idx="10">
                  <c:v>454.22649999999999</c:v>
                </c:pt>
                <c:pt idx="11">
                  <c:v>396.86250000000001</c:v>
                </c:pt>
                <c:pt idx="12">
                  <c:v>497.93090000000001</c:v>
                </c:pt>
                <c:pt idx="13">
                  <c:v>243.5966</c:v>
                </c:pt>
                <c:pt idx="14">
                  <c:v>101.1669</c:v>
                </c:pt>
                <c:pt idx="15">
                  <c:v>65.191599999999994</c:v>
                </c:pt>
                <c:pt idx="16">
                  <c:v>0</c:v>
                </c:pt>
                <c:pt idx="17">
                  <c:v>0</c:v>
                </c:pt>
                <c:pt idx="18">
                  <c:v>0</c:v>
                </c:pt>
                <c:pt idx="19">
                  <c:v>54.94</c:v>
                </c:pt>
                <c:pt idx="20">
                  <c:v>112.7911</c:v>
                </c:pt>
                <c:pt idx="21">
                  <c:v>75.773099999999999</c:v>
                </c:pt>
                <c:pt idx="22">
                  <c:v>170.40780000000001</c:v>
                </c:pt>
                <c:pt idx="23">
                  <c:v>217.48230000000001</c:v>
                </c:pt>
                <c:pt idx="24">
                  <c:v>169.28530000000001</c:v>
                </c:pt>
                <c:pt idx="25">
                  <c:v>217.8991</c:v>
                </c:pt>
                <c:pt idx="26">
                  <c:v>164.46860000000001</c:v>
                </c:pt>
                <c:pt idx="27">
                  <c:v>158.23310000000001</c:v>
                </c:pt>
                <c:pt idx="28">
                  <c:v>221.33600000000001</c:v>
                </c:pt>
                <c:pt idx="29">
                  <c:v>314.4092</c:v>
                </c:pt>
                <c:pt idx="30">
                  <c:v>136.33590000000001</c:v>
                </c:pt>
                <c:pt idx="31">
                  <c:v>225.87289999999999</c:v>
                </c:pt>
                <c:pt idx="32">
                  <c:v>287.4742</c:v>
                </c:pt>
                <c:pt idx="33">
                  <c:v>288.41559999999998</c:v>
                </c:pt>
                <c:pt idx="34">
                  <c:v>319.57760000000002</c:v>
                </c:pt>
                <c:pt idx="35">
                  <c:v>413.53550000000001</c:v>
                </c:pt>
                <c:pt idx="36">
                  <c:v>453.9991</c:v>
                </c:pt>
                <c:pt idx="37">
                  <c:v>447.86149999999998</c:v>
                </c:pt>
                <c:pt idx="38">
                  <c:v>440.78539999999998</c:v>
                </c:pt>
                <c:pt idx="39">
                  <c:v>434.24209999999999</c:v>
                </c:pt>
                <c:pt idx="40">
                  <c:v>429.88510000000002</c:v>
                </c:pt>
                <c:pt idx="41">
                  <c:v>430.61750000000001</c:v>
                </c:pt>
                <c:pt idx="42">
                  <c:v>435.34899999999999</c:v>
                </c:pt>
                <c:pt idx="43">
                  <c:v>436.03050000000002</c:v>
                </c:pt>
                <c:pt idx="44">
                  <c:v>446.8263</c:v>
                </c:pt>
                <c:pt idx="45">
                  <c:v>467.04880000000003</c:v>
                </c:pt>
                <c:pt idx="46">
                  <c:v>458.47750000000002</c:v>
                </c:pt>
                <c:pt idx="47">
                  <c:v>452.85180000000003</c:v>
                </c:pt>
              </c:numCache>
            </c:numRef>
          </c:val>
          <c:extLst>
            <c:ext xmlns:c16="http://schemas.microsoft.com/office/drawing/2014/chart" uri="{C3380CC4-5D6E-409C-BE32-E72D297353CC}">
              <c16:uniqueId val="{00000002-8E6B-4601-815F-E6B23B47764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358.10919999999999</c:v>
                </c:pt>
                <c:pt idx="1">
                  <c:v>347.92520000000002</c:v>
                </c:pt>
                <c:pt idx="2">
                  <c:v>358.28469999999999</c:v>
                </c:pt>
                <c:pt idx="3">
                  <c:v>363.2457</c:v>
                </c:pt>
                <c:pt idx="4">
                  <c:v>357.423</c:v>
                </c:pt>
                <c:pt idx="5">
                  <c:v>365.13720000000001</c:v>
                </c:pt>
                <c:pt idx="6">
                  <c:v>364.94170000000003</c:v>
                </c:pt>
                <c:pt idx="7">
                  <c:v>360.47120000000001</c:v>
                </c:pt>
                <c:pt idx="8">
                  <c:v>364.41059999999999</c:v>
                </c:pt>
                <c:pt idx="9">
                  <c:v>362.21589999999998</c:v>
                </c:pt>
                <c:pt idx="10">
                  <c:v>372.31130000000002</c:v>
                </c:pt>
                <c:pt idx="11">
                  <c:v>269.75069999999999</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112.91840000000001</c:v>
                </c:pt>
                <c:pt idx="31">
                  <c:v>181.1953</c:v>
                </c:pt>
                <c:pt idx="32">
                  <c:v>231.51429999999999</c:v>
                </c:pt>
                <c:pt idx="33">
                  <c:v>233.67679999999999</c:v>
                </c:pt>
                <c:pt idx="34">
                  <c:v>258.74149999999997</c:v>
                </c:pt>
                <c:pt idx="35">
                  <c:v>330.53230000000002</c:v>
                </c:pt>
                <c:pt idx="36">
                  <c:v>374.71420000000001</c:v>
                </c:pt>
                <c:pt idx="37">
                  <c:v>366.02390000000003</c:v>
                </c:pt>
                <c:pt idx="38">
                  <c:v>366.31130000000002</c:v>
                </c:pt>
                <c:pt idx="39">
                  <c:v>360.48939999999999</c:v>
                </c:pt>
                <c:pt idx="40">
                  <c:v>354.7722</c:v>
                </c:pt>
                <c:pt idx="41">
                  <c:v>357.68700000000001</c:v>
                </c:pt>
                <c:pt idx="42">
                  <c:v>356.64670000000001</c:v>
                </c:pt>
                <c:pt idx="43">
                  <c:v>360.43189999999998</c:v>
                </c:pt>
                <c:pt idx="44">
                  <c:v>368.21780000000001</c:v>
                </c:pt>
                <c:pt idx="45">
                  <c:v>389.37819999999999</c:v>
                </c:pt>
                <c:pt idx="46">
                  <c:v>372.40870000000001</c:v>
                </c:pt>
                <c:pt idx="47">
                  <c:v>373.80059999999997</c:v>
                </c:pt>
              </c:numCache>
            </c:numRef>
          </c:val>
          <c:extLst>
            <c:ext xmlns:c16="http://schemas.microsoft.com/office/drawing/2014/chart" uri="{C3380CC4-5D6E-409C-BE32-E72D297353CC}">
              <c16:uniqueId val="{00000003-8E6B-4601-815F-E6B23B47764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7034.5</c:v>
                </c:pt>
                <c:pt idx="1">
                  <c:v>6846.5</c:v>
                </c:pt>
                <c:pt idx="2">
                  <c:v>6822.2</c:v>
                </c:pt>
                <c:pt idx="3">
                  <c:v>6763</c:v>
                </c:pt>
                <c:pt idx="4">
                  <c:v>6717.2</c:v>
                </c:pt>
                <c:pt idx="5">
                  <c:v>6654.3</c:v>
                </c:pt>
                <c:pt idx="6">
                  <c:v>6660.6</c:v>
                </c:pt>
                <c:pt idx="7">
                  <c:v>6642.3</c:v>
                </c:pt>
                <c:pt idx="8">
                  <c:v>6646.8</c:v>
                </c:pt>
                <c:pt idx="9">
                  <c:v>6541.3</c:v>
                </c:pt>
                <c:pt idx="10">
                  <c:v>6710.1</c:v>
                </c:pt>
                <c:pt idx="11">
                  <c:v>6714.8</c:v>
                </c:pt>
                <c:pt idx="12">
                  <c:v>6619.8</c:v>
                </c:pt>
                <c:pt idx="13">
                  <c:v>6544.8</c:v>
                </c:pt>
                <c:pt idx="14">
                  <c:v>6737.2</c:v>
                </c:pt>
                <c:pt idx="15">
                  <c:v>6962.3</c:v>
                </c:pt>
                <c:pt idx="16">
                  <c:v>7172.3</c:v>
                </c:pt>
                <c:pt idx="17">
                  <c:v>7457.1</c:v>
                </c:pt>
                <c:pt idx="18">
                  <c:v>7595</c:v>
                </c:pt>
                <c:pt idx="19">
                  <c:v>7720.1</c:v>
                </c:pt>
                <c:pt idx="20">
                  <c:v>7837.5</c:v>
                </c:pt>
                <c:pt idx="21">
                  <c:v>7916.7</c:v>
                </c:pt>
                <c:pt idx="22">
                  <c:v>7956.3</c:v>
                </c:pt>
                <c:pt idx="23">
                  <c:v>7880.7</c:v>
                </c:pt>
                <c:pt idx="24">
                  <c:v>7855</c:v>
                </c:pt>
                <c:pt idx="25">
                  <c:v>7837</c:v>
                </c:pt>
                <c:pt idx="26">
                  <c:v>7595.7</c:v>
                </c:pt>
                <c:pt idx="27">
                  <c:v>7686.7</c:v>
                </c:pt>
                <c:pt idx="28">
                  <c:v>7620.1</c:v>
                </c:pt>
                <c:pt idx="29">
                  <c:v>7652.5</c:v>
                </c:pt>
                <c:pt idx="30">
                  <c:v>7590.5</c:v>
                </c:pt>
                <c:pt idx="31">
                  <c:v>7456</c:v>
                </c:pt>
                <c:pt idx="32">
                  <c:v>7423.2</c:v>
                </c:pt>
                <c:pt idx="33">
                  <c:v>7406.2</c:v>
                </c:pt>
                <c:pt idx="34">
                  <c:v>7364.4</c:v>
                </c:pt>
                <c:pt idx="35">
                  <c:v>7283.8</c:v>
                </c:pt>
                <c:pt idx="36">
                  <c:v>7365.3</c:v>
                </c:pt>
                <c:pt idx="37">
                  <c:v>7623.7</c:v>
                </c:pt>
                <c:pt idx="38">
                  <c:v>7688.9</c:v>
                </c:pt>
                <c:pt idx="39">
                  <c:v>7653.7</c:v>
                </c:pt>
                <c:pt idx="40">
                  <c:v>7655.2</c:v>
                </c:pt>
                <c:pt idx="41">
                  <c:v>7560.9</c:v>
                </c:pt>
                <c:pt idx="42">
                  <c:v>7576.75</c:v>
                </c:pt>
                <c:pt idx="43">
                  <c:v>7554.96</c:v>
                </c:pt>
                <c:pt idx="44">
                  <c:v>7625.17</c:v>
                </c:pt>
                <c:pt idx="45">
                  <c:v>7457.3</c:v>
                </c:pt>
                <c:pt idx="46">
                  <c:v>7113.74</c:v>
                </c:pt>
                <c:pt idx="47">
                  <c:v>7014.04</c:v>
                </c:pt>
              </c:numCache>
            </c:numRef>
          </c:val>
          <c:smooth val="0"/>
          <c:extLst>
            <c:ext xmlns:c16="http://schemas.microsoft.com/office/drawing/2014/chart" uri="{C3380CC4-5D6E-409C-BE32-E72D297353CC}">
              <c16:uniqueId val="{00000000-B275-40DE-9B96-874E956280C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7110.2002300000004</c:v>
                </c:pt>
                <c:pt idx="1">
                  <c:v>7050.7152400000004</c:v>
                </c:pt>
                <c:pt idx="2">
                  <c:v>6879.1300499999998</c:v>
                </c:pt>
                <c:pt idx="3">
                  <c:v>6786.5617000000002</c:v>
                </c:pt>
                <c:pt idx="4">
                  <c:v>6733.24226</c:v>
                </c:pt>
                <c:pt idx="5">
                  <c:v>6686.9560199999996</c:v>
                </c:pt>
                <c:pt idx="6">
                  <c:v>6655.3259900000003</c:v>
                </c:pt>
                <c:pt idx="7">
                  <c:v>6649.1377700000003</c:v>
                </c:pt>
                <c:pt idx="8">
                  <c:v>6656.1477299999997</c:v>
                </c:pt>
                <c:pt idx="9">
                  <c:v>6675.7426299999997</c:v>
                </c:pt>
                <c:pt idx="10">
                  <c:v>6634.2400100000004</c:v>
                </c:pt>
                <c:pt idx="11">
                  <c:v>6593.9005200000001</c:v>
                </c:pt>
                <c:pt idx="12">
                  <c:v>6655.0090600000003</c:v>
                </c:pt>
                <c:pt idx="13">
                  <c:v>6689.6107499999998</c:v>
                </c:pt>
                <c:pt idx="14">
                  <c:v>6888.6579099999999</c:v>
                </c:pt>
                <c:pt idx="15">
                  <c:v>7199.7775799999999</c:v>
                </c:pt>
                <c:pt idx="16">
                  <c:v>7424.3602300000002</c:v>
                </c:pt>
                <c:pt idx="17">
                  <c:v>7607.1656899999998</c:v>
                </c:pt>
                <c:pt idx="18">
                  <c:v>7640.8343199999999</c:v>
                </c:pt>
                <c:pt idx="19">
                  <c:v>7766.23603</c:v>
                </c:pt>
                <c:pt idx="20">
                  <c:v>7851.0979200000002</c:v>
                </c:pt>
                <c:pt idx="21">
                  <c:v>7968.3803799999996</c:v>
                </c:pt>
                <c:pt idx="22">
                  <c:v>8007.0687799999996</c:v>
                </c:pt>
                <c:pt idx="23">
                  <c:v>7969.9510499999997</c:v>
                </c:pt>
                <c:pt idx="24">
                  <c:v>7989.0853699999998</c:v>
                </c:pt>
                <c:pt idx="25">
                  <c:v>7895.8924299999999</c:v>
                </c:pt>
                <c:pt idx="26">
                  <c:v>7715.0883599999997</c:v>
                </c:pt>
                <c:pt idx="27">
                  <c:v>7720.5883700000004</c:v>
                </c:pt>
                <c:pt idx="28">
                  <c:v>7809.18444</c:v>
                </c:pt>
                <c:pt idx="29">
                  <c:v>7806.9647999999997</c:v>
                </c:pt>
                <c:pt idx="30">
                  <c:v>7782.4892499999996</c:v>
                </c:pt>
                <c:pt idx="31">
                  <c:v>7657.9039700000003</c:v>
                </c:pt>
                <c:pt idx="32">
                  <c:v>7564.2548100000004</c:v>
                </c:pt>
                <c:pt idx="33">
                  <c:v>7511.6977200000001</c:v>
                </c:pt>
                <c:pt idx="34">
                  <c:v>7525.5216600000003</c:v>
                </c:pt>
                <c:pt idx="35">
                  <c:v>7435.4762099999998</c:v>
                </c:pt>
                <c:pt idx="36">
                  <c:v>7516.6128900000003</c:v>
                </c:pt>
                <c:pt idx="37">
                  <c:v>7811.5691500000003</c:v>
                </c:pt>
                <c:pt idx="38">
                  <c:v>7980.0782300000001</c:v>
                </c:pt>
                <c:pt idx="39">
                  <c:v>7891.66705</c:v>
                </c:pt>
                <c:pt idx="40">
                  <c:v>7906.3365899999999</c:v>
                </c:pt>
                <c:pt idx="41">
                  <c:v>7831.6086699999996</c:v>
                </c:pt>
                <c:pt idx="42">
                  <c:v>7745.2716899999996</c:v>
                </c:pt>
                <c:pt idx="43">
                  <c:v>7669.3393299999998</c:v>
                </c:pt>
                <c:pt idx="44">
                  <c:v>7625.3130799999999</c:v>
                </c:pt>
                <c:pt idx="45">
                  <c:v>7465.4942799999999</c:v>
                </c:pt>
                <c:pt idx="46">
                  <c:v>7357.1692700000003</c:v>
                </c:pt>
                <c:pt idx="47">
                  <c:v>7157.5147800000004</c:v>
                </c:pt>
              </c:numCache>
            </c:numRef>
          </c:val>
          <c:smooth val="0"/>
          <c:extLst>
            <c:ext xmlns:c16="http://schemas.microsoft.com/office/drawing/2014/chart" uri="{C3380CC4-5D6E-409C-BE32-E72D297353CC}">
              <c16:uniqueId val="{00000001-B275-40DE-9B96-874E956280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3</c:v>
                </c:pt>
                <c:pt idx="1">
                  <c:v>DOM 4</c:v>
                </c:pt>
                <c:pt idx="2">
                  <c:v>LUN 5</c:v>
                </c:pt>
                <c:pt idx="3">
                  <c:v>MAR 6</c:v>
                </c:pt>
                <c:pt idx="4">
                  <c:v>MIE 7</c:v>
                </c:pt>
                <c:pt idx="5">
                  <c:v>JUE 8</c:v>
                </c:pt>
                <c:pt idx="6">
                  <c:v>VIE 9</c:v>
                </c:pt>
                <c:pt idx="7">
                  <c:v>SAB 10</c:v>
                </c:pt>
              </c:strCache>
            </c:strRef>
          </c:cat>
          <c:val>
            <c:numRef>
              <c:f>COSTO_OPE_EJEC!$C$8:$C$15</c:f>
              <c:numCache>
                <c:formatCode>#,##0.0</c:formatCode>
                <c:ptCount val="8"/>
                <c:pt idx="0">
                  <c:v>6731867.7822599998</c:v>
                </c:pt>
                <c:pt idx="1">
                  <c:v>6208376.3778600004</c:v>
                </c:pt>
                <c:pt idx="2">
                  <c:v>6399044.0986299999</c:v>
                </c:pt>
                <c:pt idx="3">
                  <c:v>6283657.6076100003</c:v>
                </c:pt>
                <c:pt idx="4">
                  <c:v>6143293.3652799996</c:v>
                </c:pt>
                <c:pt idx="5">
                  <c:v>7127734.0662599998</c:v>
                </c:pt>
                <c:pt idx="6">
                  <c:v>7619148.9815499997</c:v>
                </c:pt>
                <c:pt idx="7">
                  <c:v>6204443.1845399998</c:v>
                </c:pt>
              </c:numCache>
            </c:numRef>
          </c:val>
          <c:extLst>
            <c:ext xmlns:c16="http://schemas.microsoft.com/office/drawing/2014/chart" uri="{C3380CC4-5D6E-409C-BE32-E72D297353CC}">
              <c16:uniqueId val="{00000000-F765-4C25-84DD-A64D444F956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-0.20558032041800475</c:v>
                </c:pt>
                <c:pt idx="1">
                  <c:v>-0.2062783456285108</c:v>
                </c:pt>
                <c:pt idx="2">
                  <c:v>-0.17200924633233053</c:v>
                </c:pt>
                <c:pt idx="3">
                  <c:v>-0.17491436352676643</c:v>
                </c:pt>
                <c:pt idx="4">
                  <c:v>9.3451387908369168E-2</c:v>
                </c:pt>
                <c:pt idx="5">
                  <c:v>0.10613684074384273</c:v>
                </c:pt>
                <c:pt idx="6">
                  <c:v>-1.2099395896955285E-2</c:v>
                </c:pt>
                <c:pt idx="7">
                  <c:v>-0.12328466130026682</c:v>
                </c:pt>
              </c:numCache>
            </c:numRef>
          </c:cat>
          <c:val>
            <c:numRef>
              <c:f>COSTO_OPE_EJEC!$D$8:$D$15</c:f>
              <c:numCache>
                <c:formatCode>#,##0.0</c:formatCode>
                <c:ptCount val="8"/>
                <c:pt idx="0">
                  <c:v>8473943.8803959992</c:v>
                </c:pt>
                <c:pt idx="1">
                  <c:v>7821855.8655503998</c:v>
                </c:pt>
                <c:pt idx="2">
                  <c:v>7728400.4323535999</c:v>
                </c:pt>
                <c:pt idx="3">
                  <c:v>7615764.1459728004</c:v>
                </c:pt>
                <c:pt idx="4">
                  <c:v>5618259.2415300002</c:v>
                </c:pt>
                <c:pt idx="5">
                  <c:v>6443808.5811035996</c:v>
                </c:pt>
                <c:pt idx="6">
                  <c:v>7712465.1507503996</c:v>
                </c:pt>
                <c:pt idx="7">
                  <c:v>7076918.7108576</c:v>
                </c:pt>
              </c:numCache>
            </c:numRef>
          </c:val>
          <c:extLst>
            <c:ext xmlns:c16="http://schemas.microsoft.com/office/drawing/2014/chart" uri="{C3380CC4-5D6E-409C-BE32-E72D297353CC}">
              <c16:uniqueId val="{00000001-F765-4C25-84DD-A64D444F956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c r="K8" s="4" t="s">
        <v>21</v>
      </c>
      <c r="L8" s="4">
        <v>500</v>
      </c>
    </row>
    <row r="9" spans="1:12" x14ac:dyDescent="0.3">
      <c r="A9" s="1"/>
      <c r="B9" s="4" t="s">
        <v>13</v>
      </c>
      <c r="C9" s="5" t="s">
        <v>22</v>
      </c>
      <c r="D9" s="5" t="s">
        <v>23</v>
      </c>
      <c r="E9" s="5" t="s">
        <v>24</v>
      </c>
      <c r="F9" s="5" t="s">
        <v>25</v>
      </c>
      <c r="G9" s="4" t="s">
        <v>29</v>
      </c>
      <c r="H9" s="4" t="s">
        <v>30</v>
      </c>
      <c r="I9" s="6" t="s">
        <v>31</v>
      </c>
      <c r="J9" s="4"/>
      <c r="K9" s="4" t="s">
        <v>21</v>
      </c>
      <c r="L9" s="4">
        <v>500</v>
      </c>
    </row>
    <row r="10" spans="1:12" x14ac:dyDescent="0.3">
      <c r="A10" s="1"/>
      <c r="B10" s="4" t="s">
        <v>32</v>
      </c>
      <c r="C10" s="5" t="s">
        <v>33</v>
      </c>
      <c r="D10" s="5" t="s">
        <v>34</v>
      </c>
      <c r="E10" s="5" t="s">
        <v>35</v>
      </c>
      <c r="F10" s="5" t="s">
        <v>36</v>
      </c>
      <c r="G10" s="4" t="s">
        <v>37</v>
      </c>
      <c r="H10" s="4" t="s">
        <v>38</v>
      </c>
      <c r="I10" s="6" t="s">
        <v>39</v>
      </c>
      <c r="J10" s="4"/>
      <c r="K10" s="4" t="s">
        <v>21</v>
      </c>
      <c r="L10" s="4"/>
    </row>
    <row r="11" spans="1:12" x14ac:dyDescent="0.3">
      <c r="A11" s="1"/>
      <c r="B11" s="4" t="s">
        <v>13</v>
      </c>
      <c r="C11" s="5" t="s">
        <v>40</v>
      </c>
      <c r="D11" s="5" t="s">
        <v>41</v>
      </c>
      <c r="E11" s="5" t="s">
        <v>16</v>
      </c>
      <c r="F11" s="5" t="s">
        <v>42</v>
      </c>
      <c r="G11" s="4" t="s">
        <v>43</v>
      </c>
      <c r="H11" s="4" t="s">
        <v>43</v>
      </c>
      <c r="I11" s="6" t="s">
        <v>44</v>
      </c>
      <c r="J11" s="4"/>
      <c r="K11" s="4" t="s">
        <v>21</v>
      </c>
      <c r="L11" s="4">
        <v>0</v>
      </c>
    </row>
    <row r="12" spans="1:12" x14ac:dyDescent="0.3">
      <c r="A12" s="1"/>
      <c r="B12" s="4" t="s">
        <v>32</v>
      </c>
      <c r="C12" s="5" t="s">
        <v>45</v>
      </c>
      <c r="D12" s="5" t="s">
        <v>46</v>
      </c>
      <c r="E12" s="5" t="s">
        <v>47</v>
      </c>
      <c r="F12" s="5" t="s">
        <v>48</v>
      </c>
      <c r="G12" s="4" t="s">
        <v>49</v>
      </c>
      <c r="H12" s="4" t="s">
        <v>50</v>
      </c>
      <c r="I12" s="6" t="s">
        <v>51</v>
      </c>
      <c r="J12" s="4"/>
      <c r="K12" s="4" t="s">
        <v>21</v>
      </c>
      <c r="L12" s="4"/>
    </row>
    <row r="13" spans="1:12" x14ac:dyDescent="0.3">
      <c r="A13" s="1"/>
      <c r="B13" s="4" t="s">
        <v>13</v>
      </c>
      <c r="C13" s="5" t="s">
        <v>52</v>
      </c>
      <c r="D13" s="5" t="s">
        <v>53</v>
      </c>
      <c r="E13" s="5" t="s">
        <v>47</v>
      </c>
      <c r="F13" s="5" t="s">
        <v>54</v>
      </c>
      <c r="G13" s="4" t="s">
        <v>55</v>
      </c>
      <c r="H13" s="4" t="s">
        <v>55</v>
      </c>
      <c r="I13" s="6" t="s">
        <v>56</v>
      </c>
      <c r="J13" s="4"/>
      <c r="K13" s="4" t="s">
        <v>57</v>
      </c>
      <c r="L13" s="4">
        <v>220</v>
      </c>
    </row>
    <row r="14" spans="1:12" x14ac:dyDescent="0.3">
      <c r="A14" s="1"/>
      <c r="B14" s="4" t="s">
        <v>13</v>
      </c>
      <c r="C14" s="5" t="s">
        <v>52</v>
      </c>
      <c r="D14" s="5" t="s">
        <v>53</v>
      </c>
      <c r="E14" s="5" t="s">
        <v>47</v>
      </c>
      <c r="F14" s="5" t="s">
        <v>54</v>
      </c>
      <c r="G14" s="4" t="s">
        <v>58</v>
      </c>
      <c r="H14" s="4" t="s">
        <v>58</v>
      </c>
      <c r="I14" s="6" t="s">
        <v>56</v>
      </c>
      <c r="J14" s="4"/>
      <c r="K14" s="4" t="s">
        <v>57</v>
      </c>
      <c r="L14" s="4">
        <v>220</v>
      </c>
    </row>
    <row r="15" spans="1:12" x14ac:dyDescent="0.3">
      <c r="A15" s="1"/>
      <c r="B15" s="4" t="s">
        <v>13</v>
      </c>
      <c r="C15" s="5" t="s">
        <v>52</v>
      </c>
      <c r="D15" s="5" t="s">
        <v>53</v>
      </c>
      <c r="E15" s="5" t="s">
        <v>47</v>
      </c>
      <c r="F15" s="5" t="s">
        <v>54</v>
      </c>
      <c r="G15" s="4" t="s">
        <v>59</v>
      </c>
      <c r="H15" s="4" t="s">
        <v>59</v>
      </c>
      <c r="I15" s="6" t="s">
        <v>56</v>
      </c>
      <c r="J15" s="4"/>
      <c r="K15" s="4" t="s">
        <v>57</v>
      </c>
      <c r="L15" s="4">
        <v>220</v>
      </c>
    </row>
    <row r="16" spans="1:12" x14ac:dyDescent="0.3">
      <c r="A16" s="1"/>
      <c r="B16" s="4" t="s">
        <v>13</v>
      </c>
      <c r="C16" s="5" t="s">
        <v>60</v>
      </c>
      <c r="D16" s="5" t="s">
        <v>61</v>
      </c>
      <c r="E16" s="5" t="s">
        <v>62</v>
      </c>
      <c r="F16" s="5" t="s">
        <v>63</v>
      </c>
      <c r="G16" s="4" t="s">
        <v>64</v>
      </c>
      <c r="H16" s="4" t="s">
        <v>64</v>
      </c>
      <c r="I16" s="6" t="s">
        <v>65</v>
      </c>
      <c r="J16" s="4"/>
      <c r="K16" s="4" t="s">
        <v>21</v>
      </c>
      <c r="L16" s="4">
        <v>0</v>
      </c>
    </row>
    <row r="17" spans="1:12" x14ac:dyDescent="0.3">
      <c r="A17" s="1"/>
      <c r="B17" s="4" t="s">
        <v>13</v>
      </c>
      <c r="C17" s="5" t="s">
        <v>60</v>
      </c>
      <c r="D17" s="5" t="s">
        <v>66</v>
      </c>
      <c r="E17" s="5" t="s">
        <v>67</v>
      </c>
      <c r="F17" s="5" t="s">
        <v>68</v>
      </c>
      <c r="G17" s="4" t="s">
        <v>69</v>
      </c>
      <c r="H17" s="4" t="s">
        <v>70</v>
      </c>
      <c r="I17" s="6" t="s">
        <v>71</v>
      </c>
      <c r="J17" s="4"/>
      <c r="K17" s="4" t="s">
        <v>21</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72</v>
      </c>
      <c r="C5" s="193"/>
      <c r="D5" s="193"/>
      <c r="E5" s="193"/>
      <c r="F5" s="193"/>
      <c r="G5" s="193"/>
      <c r="H5" s="193"/>
      <c r="I5" s="193"/>
    </row>
    <row r="6" spans="1:9" ht="40.049999999999997" customHeight="1" x14ac:dyDescent="0.3">
      <c r="A6" s="1"/>
      <c r="B6" s="7" t="s">
        <v>73</v>
      </c>
      <c r="C6" s="3" t="s">
        <v>74</v>
      </c>
      <c r="D6" s="3" t="s">
        <v>75</v>
      </c>
      <c r="E6" s="7" t="s">
        <v>3</v>
      </c>
      <c r="F6" s="7" t="s">
        <v>4</v>
      </c>
      <c r="G6" s="7" t="s">
        <v>76</v>
      </c>
      <c r="H6" s="7" t="s">
        <v>6</v>
      </c>
      <c r="I6" s="7" t="s">
        <v>9</v>
      </c>
    </row>
    <row r="7" spans="1:9" x14ac:dyDescent="0.3">
      <c r="A7" s="1"/>
      <c r="B7" s="4" t="s">
        <v>77</v>
      </c>
      <c r="C7" s="4" t="s">
        <v>78</v>
      </c>
      <c r="D7" s="4" t="s">
        <v>79</v>
      </c>
      <c r="E7" s="5" t="s">
        <v>80</v>
      </c>
      <c r="F7" s="5" t="s">
        <v>81</v>
      </c>
      <c r="G7" s="5" t="s">
        <v>82</v>
      </c>
      <c r="H7" s="5" t="s">
        <v>83</v>
      </c>
      <c r="I7" s="5" t="s">
        <v>84</v>
      </c>
    </row>
    <row r="8" spans="1:9" x14ac:dyDescent="0.3">
      <c r="A8" s="1"/>
      <c r="B8" s="4" t="s">
        <v>77</v>
      </c>
      <c r="C8" s="4" t="s">
        <v>85</v>
      </c>
      <c r="D8" s="4" t="s">
        <v>79</v>
      </c>
      <c r="E8" s="5" t="s">
        <v>86</v>
      </c>
      <c r="F8" s="5" t="s">
        <v>87</v>
      </c>
      <c r="G8" s="5" t="s">
        <v>88</v>
      </c>
      <c r="H8" s="5" t="s">
        <v>63</v>
      </c>
      <c r="I8" s="5" t="s">
        <v>89</v>
      </c>
    </row>
    <row r="9" spans="1:9" x14ac:dyDescent="0.3">
      <c r="A9" s="1"/>
      <c r="B9" s="4" t="s">
        <v>77</v>
      </c>
      <c r="C9" s="4" t="s">
        <v>85</v>
      </c>
      <c r="D9" s="4" t="s">
        <v>79</v>
      </c>
      <c r="E9" s="5" t="s">
        <v>86</v>
      </c>
      <c r="F9" s="5" t="s">
        <v>87</v>
      </c>
      <c r="G9" s="5" t="s">
        <v>88</v>
      </c>
      <c r="H9" s="5" t="s">
        <v>63</v>
      </c>
      <c r="I9" s="5" t="s">
        <v>90</v>
      </c>
    </row>
    <row r="10" spans="1:9" x14ac:dyDescent="0.3">
      <c r="A10" s="1"/>
      <c r="B10" s="4" t="s">
        <v>77</v>
      </c>
      <c r="C10" s="4" t="s">
        <v>91</v>
      </c>
      <c r="D10" s="4" t="s">
        <v>92</v>
      </c>
      <c r="E10" s="5" t="s">
        <v>86</v>
      </c>
      <c r="F10" s="5" t="s">
        <v>93</v>
      </c>
      <c r="G10" s="5" t="s">
        <v>88</v>
      </c>
      <c r="H10" s="5" t="s">
        <v>63</v>
      </c>
      <c r="I10" s="5" t="s">
        <v>90</v>
      </c>
    </row>
    <row r="11" spans="1:9" x14ac:dyDescent="0.3">
      <c r="A11" s="1"/>
      <c r="B11" s="4" t="s">
        <v>77</v>
      </c>
      <c r="C11" s="4" t="s">
        <v>91</v>
      </c>
      <c r="D11" s="4" t="s">
        <v>92</v>
      </c>
      <c r="E11" s="5" t="s">
        <v>86</v>
      </c>
      <c r="F11" s="5" t="s">
        <v>93</v>
      </c>
      <c r="G11" s="5" t="s">
        <v>88</v>
      </c>
      <c r="H11" s="5" t="s">
        <v>63</v>
      </c>
      <c r="I11" s="5" t="s">
        <v>90</v>
      </c>
    </row>
    <row r="12" spans="1:9" x14ac:dyDescent="0.3">
      <c r="A12" s="1"/>
      <c r="B12" s="4" t="s">
        <v>77</v>
      </c>
      <c r="C12" s="4" t="s">
        <v>78</v>
      </c>
      <c r="D12" s="4" t="s">
        <v>79</v>
      </c>
      <c r="E12" s="5" t="s">
        <v>94</v>
      </c>
      <c r="F12" s="5" t="s">
        <v>95</v>
      </c>
      <c r="G12" s="5" t="s">
        <v>96</v>
      </c>
      <c r="H12" s="5" t="s">
        <v>97</v>
      </c>
      <c r="I12" s="5" t="s">
        <v>98</v>
      </c>
    </row>
    <row r="13" spans="1:9" x14ac:dyDescent="0.3">
      <c r="A13" s="1"/>
      <c r="B13" s="4" t="s">
        <v>77</v>
      </c>
      <c r="C13" s="4" t="s">
        <v>78</v>
      </c>
      <c r="D13" s="4" t="s">
        <v>79</v>
      </c>
      <c r="E13" s="5" t="s">
        <v>99</v>
      </c>
      <c r="F13" s="5" t="s">
        <v>100</v>
      </c>
      <c r="G13" s="5" t="s">
        <v>88</v>
      </c>
      <c r="H13" s="5" t="s">
        <v>63</v>
      </c>
      <c r="I13" s="5" t="s">
        <v>101</v>
      </c>
    </row>
    <row r="14" spans="1:9" x14ac:dyDescent="0.3">
      <c r="A14" s="1"/>
      <c r="B14" s="4" t="s">
        <v>77</v>
      </c>
      <c r="C14" s="4" t="s">
        <v>102</v>
      </c>
      <c r="D14" s="4" t="s">
        <v>103</v>
      </c>
      <c r="E14" s="5" t="s">
        <v>104</v>
      </c>
      <c r="F14" s="5" t="s">
        <v>105</v>
      </c>
      <c r="G14" s="5" t="s">
        <v>88</v>
      </c>
      <c r="H14" s="5" t="s">
        <v>63</v>
      </c>
      <c r="I14" s="5" t="s">
        <v>90</v>
      </c>
    </row>
    <row r="15" spans="1:9" x14ac:dyDescent="0.3">
      <c r="A15" s="1"/>
      <c r="B15" s="4" t="s">
        <v>77</v>
      </c>
      <c r="C15" s="4" t="s">
        <v>102</v>
      </c>
      <c r="D15" s="4" t="s">
        <v>79</v>
      </c>
      <c r="E15" s="5" t="s">
        <v>104</v>
      </c>
      <c r="F15" s="5" t="s">
        <v>105</v>
      </c>
      <c r="G15" s="5" t="s">
        <v>88</v>
      </c>
      <c r="H15" s="5" t="s">
        <v>63</v>
      </c>
      <c r="I15" s="5" t="s">
        <v>90</v>
      </c>
    </row>
    <row r="16" spans="1:9" x14ac:dyDescent="0.3">
      <c r="A16" s="1"/>
      <c r="B16" s="4" t="s">
        <v>77</v>
      </c>
      <c r="C16" s="4" t="s">
        <v>78</v>
      </c>
      <c r="D16" s="4" t="s">
        <v>79</v>
      </c>
      <c r="E16" s="5" t="s">
        <v>106</v>
      </c>
      <c r="F16" s="5" t="s">
        <v>107</v>
      </c>
      <c r="G16" s="5" t="s">
        <v>108</v>
      </c>
      <c r="H16" s="5" t="s">
        <v>63</v>
      </c>
      <c r="I16" s="5" t="s">
        <v>109</v>
      </c>
    </row>
    <row r="17" spans="1:9" x14ac:dyDescent="0.3">
      <c r="A17" s="1"/>
      <c r="B17" s="4" t="s">
        <v>77</v>
      </c>
      <c r="C17" s="4" t="s">
        <v>78</v>
      </c>
      <c r="D17" s="4" t="s">
        <v>79</v>
      </c>
      <c r="E17" s="5" t="s">
        <v>106</v>
      </c>
      <c r="F17" s="5" t="s">
        <v>107</v>
      </c>
      <c r="G17" s="5" t="s">
        <v>110</v>
      </c>
      <c r="H17" s="5" t="s">
        <v>111</v>
      </c>
      <c r="I17" s="5" t="s">
        <v>112</v>
      </c>
    </row>
    <row r="18" spans="1:9" x14ac:dyDescent="0.3">
      <c r="A18" s="1"/>
      <c r="B18" s="4" t="s">
        <v>77</v>
      </c>
      <c r="C18" s="4" t="s">
        <v>78</v>
      </c>
      <c r="D18" s="4" t="s">
        <v>79</v>
      </c>
      <c r="E18" s="5" t="s">
        <v>113</v>
      </c>
      <c r="F18" s="5" t="s">
        <v>114</v>
      </c>
      <c r="G18" s="5" t="s">
        <v>115</v>
      </c>
      <c r="H18" s="5" t="s">
        <v>116</v>
      </c>
      <c r="I18" s="5" t="s">
        <v>117</v>
      </c>
    </row>
    <row r="19" spans="1:9" x14ac:dyDescent="0.3">
      <c r="A19" s="1"/>
      <c r="B19" s="4" t="s">
        <v>77</v>
      </c>
      <c r="C19" s="4" t="s">
        <v>78</v>
      </c>
      <c r="D19" s="4" t="s">
        <v>79</v>
      </c>
      <c r="E19" s="5" t="s">
        <v>113</v>
      </c>
      <c r="F19" s="5" t="s">
        <v>118</v>
      </c>
      <c r="G19" s="5" t="s">
        <v>108</v>
      </c>
      <c r="H19" s="5" t="s">
        <v>63</v>
      </c>
      <c r="I19" s="5" t="s">
        <v>119</v>
      </c>
    </row>
    <row r="20" spans="1:9" x14ac:dyDescent="0.3">
      <c r="A20" s="1"/>
      <c r="B20" s="4" t="s">
        <v>77</v>
      </c>
      <c r="C20" s="4" t="s">
        <v>78</v>
      </c>
      <c r="D20" s="4" t="s">
        <v>79</v>
      </c>
      <c r="E20" s="5" t="s">
        <v>113</v>
      </c>
      <c r="F20" s="5" t="s">
        <v>118</v>
      </c>
      <c r="G20" s="5" t="s">
        <v>108</v>
      </c>
      <c r="H20" s="5" t="s">
        <v>63</v>
      </c>
      <c r="I20" s="5" t="s">
        <v>120</v>
      </c>
    </row>
    <row r="21" spans="1:9" x14ac:dyDescent="0.3">
      <c r="A21" s="1"/>
      <c r="B21" s="4" t="s">
        <v>77</v>
      </c>
      <c r="C21" s="4" t="s">
        <v>78</v>
      </c>
      <c r="D21" s="4" t="s">
        <v>79</v>
      </c>
      <c r="E21" s="5" t="s">
        <v>113</v>
      </c>
      <c r="F21" s="5" t="s">
        <v>121</v>
      </c>
      <c r="G21" s="5" t="s">
        <v>108</v>
      </c>
      <c r="H21" s="5" t="s">
        <v>63</v>
      </c>
      <c r="I21" s="5" t="s">
        <v>119</v>
      </c>
    </row>
    <row r="22" spans="1:9" x14ac:dyDescent="0.3">
      <c r="A22" s="1"/>
      <c r="B22" s="4" t="s">
        <v>77</v>
      </c>
      <c r="C22" s="4" t="s">
        <v>78</v>
      </c>
      <c r="D22" s="4" t="s">
        <v>79</v>
      </c>
      <c r="E22" s="5" t="s">
        <v>122</v>
      </c>
      <c r="F22" s="5" t="s">
        <v>123</v>
      </c>
      <c r="G22" s="5" t="s">
        <v>108</v>
      </c>
      <c r="H22" s="5" t="s">
        <v>63</v>
      </c>
      <c r="I22" s="5" t="s">
        <v>124</v>
      </c>
    </row>
    <row r="23" spans="1:9" x14ac:dyDescent="0.3">
      <c r="A23" s="1"/>
      <c r="B23" s="4" t="s">
        <v>77</v>
      </c>
      <c r="C23" s="4" t="s">
        <v>78</v>
      </c>
      <c r="D23" s="4" t="s">
        <v>79</v>
      </c>
      <c r="E23" s="5" t="s">
        <v>125</v>
      </c>
      <c r="F23" s="5" t="s">
        <v>126</v>
      </c>
      <c r="G23" s="5" t="s">
        <v>115</v>
      </c>
      <c r="H23" s="5" t="s">
        <v>127</v>
      </c>
      <c r="I23" s="5" t="s">
        <v>128</v>
      </c>
    </row>
    <row r="24" spans="1:9" x14ac:dyDescent="0.3">
      <c r="A24" s="1"/>
      <c r="B24" s="4" t="s">
        <v>77</v>
      </c>
      <c r="C24" s="4" t="s">
        <v>78</v>
      </c>
      <c r="D24" s="4" t="s">
        <v>79</v>
      </c>
      <c r="E24" s="5" t="s">
        <v>125</v>
      </c>
      <c r="F24" s="5" t="s">
        <v>126</v>
      </c>
      <c r="G24" s="5" t="s">
        <v>115</v>
      </c>
      <c r="H24" s="5" t="s">
        <v>129</v>
      </c>
      <c r="I24" s="5" t="s">
        <v>130</v>
      </c>
    </row>
    <row r="25" spans="1:9" x14ac:dyDescent="0.3">
      <c r="A25" s="1"/>
      <c r="B25" s="4" t="s">
        <v>77</v>
      </c>
      <c r="C25" s="4" t="s">
        <v>78</v>
      </c>
      <c r="D25" s="4" t="s">
        <v>79</v>
      </c>
      <c r="E25" s="5" t="s">
        <v>125</v>
      </c>
      <c r="F25" s="5" t="s">
        <v>126</v>
      </c>
      <c r="G25" s="5" t="s">
        <v>115</v>
      </c>
      <c r="H25" s="5" t="s">
        <v>116</v>
      </c>
      <c r="I25" s="5" t="s">
        <v>131</v>
      </c>
    </row>
    <row r="26" spans="1:9" x14ac:dyDescent="0.3">
      <c r="A26" s="1"/>
      <c r="B26" s="4" t="s">
        <v>77</v>
      </c>
      <c r="C26" s="4" t="s">
        <v>78</v>
      </c>
      <c r="D26" s="4" t="s">
        <v>79</v>
      </c>
      <c r="E26" s="5" t="s">
        <v>125</v>
      </c>
      <c r="F26" s="5" t="s">
        <v>132</v>
      </c>
      <c r="G26" s="5" t="s">
        <v>88</v>
      </c>
      <c r="H26" s="5" t="s">
        <v>63</v>
      </c>
      <c r="I26" s="5" t="s">
        <v>133</v>
      </c>
    </row>
    <row r="27" spans="1:9" x14ac:dyDescent="0.3">
      <c r="A27" s="1"/>
      <c r="B27" s="4" t="s">
        <v>77</v>
      </c>
      <c r="C27" s="4" t="s">
        <v>78</v>
      </c>
      <c r="D27" s="4" t="s">
        <v>79</v>
      </c>
      <c r="E27" s="5" t="s">
        <v>125</v>
      </c>
      <c r="F27" s="5" t="s">
        <v>132</v>
      </c>
      <c r="G27" s="5" t="s">
        <v>88</v>
      </c>
      <c r="H27" s="5" t="s">
        <v>63</v>
      </c>
      <c r="I27" s="5" t="s">
        <v>134</v>
      </c>
    </row>
    <row r="28" spans="1:9" x14ac:dyDescent="0.3">
      <c r="A28" s="1"/>
      <c r="B28" s="4" t="s">
        <v>77</v>
      </c>
      <c r="C28" s="4" t="s">
        <v>78</v>
      </c>
      <c r="D28" s="4" t="s">
        <v>79</v>
      </c>
      <c r="E28" s="5" t="s">
        <v>125</v>
      </c>
      <c r="F28" s="5" t="s">
        <v>135</v>
      </c>
      <c r="G28" s="5" t="s">
        <v>108</v>
      </c>
      <c r="H28" s="5" t="s">
        <v>63</v>
      </c>
      <c r="I28" s="5" t="s">
        <v>136</v>
      </c>
    </row>
    <row r="29" spans="1:9" x14ac:dyDescent="0.3">
      <c r="A29" s="1"/>
      <c r="B29" s="4" t="s">
        <v>77</v>
      </c>
      <c r="C29" s="4" t="s">
        <v>78</v>
      </c>
      <c r="D29" s="4" t="s">
        <v>79</v>
      </c>
      <c r="E29" s="5" t="s">
        <v>125</v>
      </c>
      <c r="F29" s="5" t="s">
        <v>135</v>
      </c>
      <c r="G29" s="5" t="s">
        <v>108</v>
      </c>
      <c r="H29" s="5" t="s">
        <v>63</v>
      </c>
      <c r="I29" s="5" t="s">
        <v>137</v>
      </c>
    </row>
    <row r="30" spans="1:9" x14ac:dyDescent="0.3">
      <c r="A30" s="1"/>
      <c r="B30" s="4" t="s">
        <v>77</v>
      </c>
      <c r="C30" s="4" t="s">
        <v>78</v>
      </c>
      <c r="D30" s="4" t="s">
        <v>79</v>
      </c>
      <c r="E30" s="5" t="s">
        <v>125</v>
      </c>
      <c r="F30" s="5" t="s">
        <v>138</v>
      </c>
      <c r="G30" s="5" t="s">
        <v>108</v>
      </c>
      <c r="H30" s="5" t="s">
        <v>63</v>
      </c>
      <c r="I30" s="5" t="s">
        <v>139</v>
      </c>
    </row>
    <row r="31" spans="1:9" x14ac:dyDescent="0.3">
      <c r="A31" s="1"/>
      <c r="B31" s="4" t="s">
        <v>77</v>
      </c>
      <c r="C31" s="4" t="s">
        <v>78</v>
      </c>
      <c r="D31" s="4" t="s">
        <v>79</v>
      </c>
      <c r="E31" s="5" t="s">
        <v>125</v>
      </c>
      <c r="F31" s="5" t="s">
        <v>138</v>
      </c>
      <c r="G31" s="5" t="s">
        <v>108</v>
      </c>
      <c r="H31" s="5" t="s">
        <v>63</v>
      </c>
      <c r="I31" s="5" t="s">
        <v>140</v>
      </c>
    </row>
    <row r="32" spans="1:9" x14ac:dyDescent="0.3">
      <c r="A32" s="1"/>
      <c r="B32" s="4" t="s">
        <v>77</v>
      </c>
      <c r="C32" s="4" t="s">
        <v>78</v>
      </c>
      <c r="D32" s="4" t="s">
        <v>79</v>
      </c>
      <c r="E32" s="5" t="s">
        <v>125</v>
      </c>
      <c r="F32" s="5" t="s">
        <v>138</v>
      </c>
      <c r="G32" s="5" t="s">
        <v>108</v>
      </c>
      <c r="H32" s="5" t="s">
        <v>63</v>
      </c>
      <c r="I32" s="5" t="s">
        <v>140</v>
      </c>
    </row>
    <row r="33" spans="1:9" x14ac:dyDescent="0.3">
      <c r="A33" s="1"/>
      <c r="B33" s="4" t="s">
        <v>77</v>
      </c>
      <c r="C33" s="4" t="s">
        <v>78</v>
      </c>
      <c r="D33" s="4" t="s">
        <v>79</v>
      </c>
      <c r="E33" s="5" t="s">
        <v>141</v>
      </c>
      <c r="F33" s="5" t="s">
        <v>142</v>
      </c>
      <c r="G33" s="5" t="s">
        <v>88</v>
      </c>
      <c r="H33" s="5" t="s">
        <v>63</v>
      </c>
      <c r="I33" s="5" t="s">
        <v>143</v>
      </c>
    </row>
    <row r="34" spans="1:9" x14ac:dyDescent="0.3">
      <c r="A34" s="1"/>
      <c r="B34" s="4" t="s">
        <v>77</v>
      </c>
      <c r="C34" s="4" t="s">
        <v>78</v>
      </c>
      <c r="D34" s="4" t="s">
        <v>79</v>
      </c>
      <c r="E34" s="5" t="s">
        <v>141</v>
      </c>
      <c r="F34" s="5" t="s">
        <v>142</v>
      </c>
      <c r="G34" s="5" t="s">
        <v>88</v>
      </c>
      <c r="H34" s="5" t="s">
        <v>63</v>
      </c>
      <c r="I34" s="5" t="s">
        <v>144</v>
      </c>
    </row>
    <row r="35" spans="1:9" x14ac:dyDescent="0.3">
      <c r="A35" s="1"/>
      <c r="B35" s="4" t="s">
        <v>77</v>
      </c>
      <c r="C35" s="4" t="s">
        <v>78</v>
      </c>
      <c r="D35" s="4" t="s">
        <v>79</v>
      </c>
      <c r="E35" s="5" t="s">
        <v>141</v>
      </c>
      <c r="F35" s="5" t="s">
        <v>142</v>
      </c>
      <c r="G35" s="5" t="s">
        <v>115</v>
      </c>
      <c r="H35" s="5" t="s">
        <v>127</v>
      </c>
      <c r="I35" s="5" t="s">
        <v>145</v>
      </c>
    </row>
    <row r="36" spans="1:9" x14ac:dyDescent="0.3">
      <c r="A36" s="1"/>
      <c r="B36" s="4" t="s">
        <v>77</v>
      </c>
      <c r="C36" s="4" t="s">
        <v>78</v>
      </c>
      <c r="D36" s="4" t="s">
        <v>79</v>
      </c>
      <c r="E36" s="5" t="s">
        <v>141</v>
      </c>
      <c r="F36" s="5" t="s">
        <v>142</v>
      </c>
      <c r="G36" s="5" t="s">
        <v>115</v>
      </c>
      <c r="H36" s="5" t="s">
        <v>127</v>
      </c>
      <c r="I36" s="5" t="s">
        <v>146</v>
      </c>
    </row>
    <row r="37" spans="1:9" x14ac:dyDescent="0.3">
      <c r="A37" s="1"/>
      <c r="B37" s="4" t="s">
        <v>77</v>
      </c>
      <c r="C37" s="4" t="s">
        <v>78</v>
      </c>
      <c r="D37" s="4" t="s">
        <v>79</v>
      </c>
      <c r="E37" s="5" t="s">
        <v>141</v>
      </c>
      <c r="F37" s="5" t="s">
        <v>142</v>
      </c>
      <c r="G37" s="5" t="s">
        <v>115</v>
      </c>
      <c r="H37" s="5" t="s">
        <v>129</v>
      </c>
      <c r="I37" s="5" t="s">
        <v>147</v>
      </c>
    </row>
    <row r="38" spans="1:9" x14ac:dyDescent="0.3">
      <c r="A38" s="1"/>
      <c r="B38" s="4" t="s">
        <v>77</v>
      </c>
      <c r="C38" s="4" t="s">
        <v>78</v>
      </c>
      <c r="D38" s="4" t="s">
        <v>79</v>
      </c>
      <c r="E38" s="5" t="s">
        <v>141</v>
      </c>
      <c r="F38" s="5" t="s">
        <v>142</v>
      </c>
      <c r="G38" s="5" t="s">
        <v>115</v>
      </c>
      <c r="H38" s="5" t="s">
        <v>129</v>
      </c>
      <c r="I38" s="5" t="s">
        <v>148</v>
      </c>
    </row>
    <row r="39" spans="1:9" x14ac:dyDescent="0.3">
      <c r="A39" s="1"/>
      <c r="B39" s="4" t="s">
        <v>77</v>
      </c>
      <c r="C39" s="4" t="s">
        <v>78</v>
      </c>
      <c r="D39" s="4" t="s">
        <v>79</v>
      </c>
      <c r="E39" s="5" t="s">
        <v>141</v>
      </c>
      <c r="F39" s="5" t="s">
        <v>142</v>
      </c>
      <c r="G39" s="5" t="s">
        <v>115</v>
      </c>
      <c r="H39" s="5" t="s">
        <v>116</v>
      </c>
      <c r="I39" s="5" t="s">
        <v>149</v>
      </c>
    </row>
    <row r="40" spans="1:9" x14ac:dyDescent="0.3">
      <c r="A40" s="1"/>
      <c r="B40" s="4" t="s">
        <v>77</v>
      </c>
      <c r="C40" s="4" t="s">
        <v>78</v>
      </c>
      <c r="D40" s="4" t="s">
        <v>79</v>
      </c>
      <c r="E40" s="5" t="s">
        <v>141</v>
      </c>
      <c r="F40" s="5" t="s">
        <v>142</v>
      </c>
      <c r="G40" s="5" t="s">
        <v>115</v>
      </c>
      <c r="H40" s="5" t="s">
        <v>116</v>
      </c>
      <c r="I40" s="5" t="s">
        <v>150</v>
      </c>
    </row>
    <row r="41" spans="1:9" x14ac:dyDescent="0.3">
      <c r="A41" s="1"/>
      <c r="B41" s="4" t="s">
        <v>77</v>
      </c>
      <c r="C41" s="4" t="s">
        <v>78</v>
      </c>
      <c r="D41" s="4" t="s">
        <v>79</v>
      </c>
      <c r="E41" s="5" t="s">
        <v>141</v>
      </c>
      <c r="F41" s="5" t="s">
        <v>142</v>
      </c>
      <c r="G41" s="5" t="s">
        <v>115</v>
      </c>
      <c r="H41" s="5" t="s">
        <v>68</v>
      </c>
      <c r="I41" s="5" t="s">
        <v>151</v>
      </c>
    </row>
    <row r="42" spans="1:9" x14ac:dyDescent="0.3">
      <c r="A42" s="1"/>
      <c r="B42" s="4" t="s">
        <v>77</v>
      </c>
      <c r="C42" s="4" t="s">
        <v>78</v>
      </c>
      <c r="D42" s="4" t="s">
        <v>79</v>
      </c>
      <c r="E42" s="5" t="s">
        <v>141</v>
      </c>
      <c r="F42" s="5" t="s">
        <v>142</v>
      </c>
      <c r="G42" s="5" t="s">
        <v>115</v>
      </c>
      <c r="H42" s="5" t="s">
        <v>68</v>
      </c>
      <c r="I42" s="5" t="s">
        <v>152</v>
      </c>
    </row>
    <row r="43" spans="1:9" x14ac:dyDescent="0.3">
      <c r="A43" s="1"/>
      <c r="B43" s="4" t="s">
        <v>77</v>
      </c>
      <c r="C43" s="4" t="s">
        <v>78</v>
      </c>
      <c r="D43" s="4" t="s">
        <v>79</v>
      </c>
      <c r="E43" s="5" t="s">
        <v>141</v>
      </c>
      <c r="F43" s="5" t="s">
        <v>142</v>
      </c>
      <c r="G43" s="5" t="s">
        <v>115</v>
      </c>
      <c r="H43" s="5" t="s">
        <v>153</v>
      </c>
      <c r="I43" s="5" t="s">
        <v>154</v>
      </c>
    </row>
    <row r="44" spans="1:9" x14ac:dyDescent="0.3">
      <c r="A44" s="1"/>
      <c r="B44" s="4" t="s">
        <v>77</v>
      </c>
      <c r="C44" s="4" t="s">
        <v>78</v>
      </c>
      <c r="D44" s="4" t="s">
        <v>79</v>
      </c>
      <c r="E44" s="5" t="s">
        <v>141</v>
      </c>
      <c r="F44" s="5" t="s">
        <v>142</v>
      </c>
      <c r="G44" s="5" t="s">
        <v>115</v>
      </c>
      <c r="H44" s="5" t="s">
        <v>153</v>
      </c>
      <c r="I44" s="5" t="s">
        <v>155</v>
      </c>
    </row>
    <row r="45" spans="1:9" x14ac:dyDescent="0.3">
      <c r="A45" s="1"/>
      <c r="B45" s="4" t="s">
        <v>77</v>
      </c>
      <c r="C45" s="4" t="s">
        <v>78</v>
      </c>
      <c r="D45" s="4" t="s">
        <v>79</v>
      </c>
      <c r="E45" s="5" t="s">
        <v>141</v>
      </c>
      <c r="F45" s="5" t="s">
        <v>142</v>
      </c>
      <c r="G45" s="5" t="s">
        <v>115</v>
      </c>
      <c r="H45" s="5" t="s">
        <v>156</v>
      </c>
      <c r="I45" s="5" t="s">
        <v>157</v>
      </c>
    </row>
    <row r="46" spans="1:9" x14ac:dyDescent="0.3">
      <c r="A46" s="1"/>
      <c r="B46" s="4" t="s">
        <v>77</v>
      </c>
      <c r="C46" s="4" t="s">
        <v>78</v>
      </c>
      <c r="D46" s="4" t="s">
        <v>79</v>
      </c>
      <c r="E46" s="5" t="s">
        <v>141</v>
      </c>
      <c r="F46" s="5" t="s">
        <v>142</v>
      </c>
      <c r="G46" s="5" t="s">
        <v>115</v>
      </c>
      <c r="H46" s="5" t="s">
        <v>156</v>
      </c>
      <c r="I46" s="5" t="s">
        <v>158</v>
      </c>
    </row>
    <row r="47" spans="1:9" x14ac:dyDescent="0.3">
      <c r="A47" s="1"/>
      <c r="B47" s="4" t="s">
        <v>77</v>
      </c>
      <c r="C47" s="4" t="s">
        <v>78</v>
      </c>
      <c r="D47" s="4" t="s">
        <v>79</v>
      </c>
      <c r="E47" s="5" t="s">
        <v>141</v>
      </c>
      <c r="F47" s="5" t="s">
        <v>142</v>
      </c>
      <c r="G47" s="5" t="s">
        <v>159</v>
      </c>
      <c r="H47" s="5" t="s">
        <v>160</v>
      </c>
      <c r="I47" s="5" t="s">
        <v>161</v>
      </c>
    </row>
    <row r="48" spans="1:9" x14ac:dyDescent="0.3">
      <c r="A48" s="1"/>
      <c r="B48" s="4" t="s">
        <v>77</v>
      </c>
      <c r="C48" s="4" t="s">
        <v>78</v>
      </c>
      <c r="D48" s="4" t="s">
        <v>79</v>
      </c>
      <c r="E48" s="5" t="s">
        <v>141</v>
      </c>
      <c r="F48" s="5" t="s">
        <v>162</v>
      </c>
      <c r="G48" s="5" t="s">
        <v>88</v>
      </c>
      <c r="H48" s="5" t="s">
        <v>63</v>
      </c>
      <c r="I48" s="5" t="s">
        <v>163</v>
      </c>
    </row>
    <row r="49" spans="1:9" x14ac:dyDescent="0.3">
      <c r="A49" s="1"/>
      <c r="B49" s="4" t="s">
        <v>77</v>
      </c>
      <c r="C49" s="4" t="s">
        <v>164</v>
      </c>
      <c r="D49" s="4" t="s">
        <v>165</v>
      </c>
      <c r="E49" s="5" t="s">
        <v>166</v>
      </c>
      <c r="F49" s="5" t="s">
        <v>167</v>
      </c>
      <c r="G49" s="5" t="s">
        <v>88</v>
      </c>
      <c r="H49" s="5" t="s">
        <v>63</v>
      </c>
      <c r="I49" s="5" t="s">
        <v>90</v>
      </c>
    </row>
    <row r="50" spans="1:9" x14ac:dyDescent="0.3">
      <c r="A50" s="1"/>
      <c r="B50" s="4" t="s">
        <v>77</v>
      </c>
      <c r="C50" s="4" t="s">
        <v>164</v>
      </c>
      <c r="D50" s="4" t="s">
        <v>165</v>
      </c>
      <c r="E50" s="5" t="s">
        <v>166</v>
      </c>
      <c r="F50" s="5" t="s">
        <v>167</v>
      </c>
      <c r="G50" s="5" t="s">
        <v>88</v>
      </c>
      <c r="H50" s="5" t="s">
        <v>63</v>
      </c>
      <c r="I50" s="5" t="s">
        <v>90</v>
      </c>
    </row>
    <row r="51" spans="1:9" x14ac:dyDescent="0.3">
      <c r="A51" s="1"/>
      <c r="B51" s="4" t="s">
        <v>77</v>
      </c>
      <c r="C51" s="4" t="s">
        <v>78</v>
      </c>
      <c r="D51" s="4" t="s">
        <v>79</v>
      </c>
      <c r="E51" s="5" t="s">
        <v>166</v>
      </c>
      <c r="F51" s="5" t="s">
        <v>168</v>
      </c>
      <c r="G51" s="5" t="s">
        <v>88</v>
      </c>
      <c r="H51" s="5" t="s">
        <v>63</v>
      </c>
      <c r="I51" s="5" t="s">
        <v>169</v>
      </c>
    </row>
    <row r="52" spans="1:9" x14ac:dyDescent="0.3">
      <c r="A52" s="1"/>
      <c r="B52" s="4" t="s">
        <v>77</v>
      </c>
      <c r="C52" s="4" t="s">
        <v>78</v>
      </c>
      <c r="D52" s="4" t="s">
        <v>79</v>
      </c>
      <c r="E52" s="5" t="s">
        <v>166</v>
      </c>
      <c r="F52" s="5" t="s">
        <v>170</v>
      </c>
      <c r="G52" s="5" t="s">
        <v>88</v>
      </c>
      <c r="H52" s="5" t="s">
        <v>63</v>
      </c>
      <c r="I52" s="5" t="s">
        <v>171</v>
      </c>
    </row>
    <row r="53" spans="1:9" x14ac:dyDescent="0.3">
      <c r="A53" s="1"/>
      <c r="B53" s="4" t="s">
        <v>77</v>
      </c>
      <c r="C53" s="4" t="s">
        <v>78</v>
      </c>
      <c r="D53" s="4" t="s">
        <v>79</v>
      </c>
      <c r="E53" s="5" t="s">
        <v>166</v>
      </c>
      <c r="F53" s="5" t="s">
        <v>172</v>
      </c>
      <c r="G53" s="5" t="s">
        <v>173</v>
      </c>
      <c r="H53" s="5" t="s">
        <v>63</v>
      </c>
      <c r="I53" s="5" t="s">
        <v>174</v>
      </c>
    </row>
    <row r="54" spans="1:9" x14ac:dyDescent="0.3">
      <c r="A54" s="1"/>
      <c r="B54" s="4" t="s">
        <v>77</v>
      </c>
      <c r="C54" s="4" t="s">
        <v>78</v>
      </c>
      <c r="D54" s="4" t="s">
        <v>79</v>
      </c>
      <c r="E54" s="5" t="s">
        <v>166</v>
      </c>
      <c r="F54" s="5" t="s">
        <v>175</v>
      </c>
      <c r="G54" s="5" t="s">
        <v>110</v>
      </c>
      <c r="H54" s="5" t="s">
        <v>176</v>
      </c>
      <c r="I54" s="5" t="s">
        <v>177</v>
      </c>
    </row>
    <row r="55" spans="1:9" x14ac:dyDescent="0.3">
      <c r="A55" s="1"/>
      <c r="B55" s="4" t="s">
        <v>77</v>
      </c>
      <c r="C55" s="4" t="s">
        <v>78</v>
      </c>
      <c r="D55" s="4" t="s">
        <v>79</v>
      </c>
      <c r="E55" s="5" t="s">
        <v>166</v>
      </c>
      <c r="F55" s="5" t="s">
        <v>175</v>
      </c>
      <c r="G55" s="5" t="s">
        <v>110</v>
      </c>
      <c r="H55" s="5" t="s">
        <v>176</v>
      </c>
      <c r="I55" s="5" t="s">
        <v>178</v>
      </c>
    </row>
    <row r="56" spans="1:9" x14ac:dyDescent="0.3">
      <c r="A56" s="1"/>
      <c r="B56" s="4" t="s">
        <v>77</v>
      </c>
      <c r="C56" s="4" t="s">
        <v>78</v>
      </c>
      <c r="D56" s="4" t="s">
        <v>79</v>
      </c>
      <c r="E56" s="5" t="s">
        <v>166</v>
      </c>
      <c r="F56" s="5" t="s">
        <v>179</v>
      </c>
      <c r="G56" s="5" t="s">
        <v>108</v>
      </c>
      <c r="H56" s="5" t="s">
        <v>63</v>
      </c>
      <c r="I56" s="5" t="s">
        <v>180</v>
      </c>
    </row>
    <row r="57" spans="1:9" x14ac:dyDescent="0.3">
      <c r="A57" s="1"/>
      <c r="B57" s="4" t="s">
        <v>77</v>
      </c>
      <c r="C57" s="4" t="s">
        <v>78</v>
      </c>
      <c r="D57" s="4" t="s">
        <v>79</v>
      </c>
      <c r="E57" s="5" t="s">
        <v>166</v>
      </c>
      <c r="F57" s="5" t="s">
        <v>179</v>
      </c>
      <c r="G57" s="5" t="s">
        <v>108</v>
      </c>
      <c r="H57" s="5" t="s">
        <v>63</v>
      </c>
      <c r="I57" s="5" t="s">
        <v>181</v>
      </c>
    </row>
    <row r="58" spans="1:9" x14ac:dyDescent="0.3">
      <c r="A58" s="1"/>
      <c r="B58" s="4" t="s">
        <v>77</v>
      </c>
      <c r="C58" s="4" t="s">
        <v>78</v>
      </c>
      <c r="D58" s="4" t="s">
        <v>79</v>
      </c>
      <c r="E58" s="5" t="s">
        <v>166</v>
      </c>
      <c r="F58" s="5" t="s">
        <v>179</v>
      </c>
      <c r="G58" s="5" t="s">
        <v>108</v>
      </c>
      <c r="H58" s="5" t="s">
        <v>63</v>
      </c>
      <c r="I58" s="5" t="s">
        <v>182</v>
      </c>
    </row>
    <row r="59" spans="1:9" x14ac:dyDescent="0.3">
      <c r="A59" s="1"/>
      <c r="B59" s="4" t="s">
        <v>77</v>
      </c>
      <c r="C59" s="4" t="s">
        <v>78</v>
      </c>
      <c r="D59" s="4" t="s">
        <v>79</v>
      </c>
      <c r="E59" s="5" t="s">
        <v>166</v>
      </c>
      <c r="F59" s="5" t="s">
        <v>179</v>
      </c>
      <c r="G59" s="5" t="s">
        <v>108</v>
      </c>
      <c r="H59" s="5" t="s">
        <v>63</v>
      </c>
      <c r="I59" s="5" t="s">
        <v>183</v>
      </c>
    </row>
    <row r="60" spans="1:9" x14ac:dyDescent="0.3">
      <c r="A60" s="1"/>
      <c r="B60" s="4" t="s">
        <v>77</v>
      </c>
      <c r="C60" s="4" t="s">
        <v>78</v>
      </c>
      <c r="D60" s="4" t="s">
        <v>79</v>
      </c>
      <c r="E60" s="5" t="s">
        <v>166</v>
      </c>
      <c r="F60" s="5" t="s">
        <v>179</v>
      </c>
      <c r="G60" s="5" t="s">
        <v>110</v>
      </c>
      <c r="H60" s="5" t="s">
        <v>111</v>
      </c>
      <c r="I60" s="5" t="s">
        <v>184</v>
      </c>
    </row>
    <row r="61" spans="1:9" x14ac:dyDescent="0.3">
      <c r="A61" s="1"/>
      <c r="B61" s="4" t="s">
        <v>77</v>
      </c>
      <c r="C61" s="4" t="s">
        <v>78</v>
      </c>
      <c r="D61" s="4" t="s">
        <v>79</v>
      </c>
      <c r="E61" s="5" t="s">
        <v>185</v>
      </c>
      <c r="F61" s="5" t="s">
        <v>186</v>
      </c>
      <c r="G61" s="5" t="s">
        <v>108</v>
      </c>
      <c r="H61" s="5" t="s">
        <v>63</v>
      </c>
      <c r="I61" s="5" t="s">
        <v>187</v>
      </c>
    </row>
    <row r="62" spans="1:9" x14ac:dyDescent="0.3">
      <c r="A62" s="1"/>
      <c r="B62" s="4" t="s">
        <v>77</v>
      </c>
      <c r="C62" s="4" t="s">
        <v>78</v>
      </c>
      <c r="D62" s="4" t="s">
        <v>79</v>
      </c>
      <c r="E62" s="5" t="s">
        <v>60</v>
      </c>
      <c r="F62" s="5" t="s">
        <v>188</v>
      </c>
      <c r="G62" s="5" t="s">
        <v>88</v>
      </c>
      <c r="H62" s="5" t="s">
        <v>63</v>
      </c>
      <c r="I62" s="5" t="s">
        <v>189</v>
      </c>
    </row>
    <row r="63" spans="1:9" x14ac:dyDescent="0.3">
      <c r="A63" s="1"/>
      <c r="B63" s="4" t="s">
        <v>77</v>
      </c>
      <c r="C63" s="4" t="s">
        <v>78</v>
      </c>
      <c r="D63" s="4" t="s">
        <v>79</v>
      </c>
      <c r="E63" s="5" t="s">
        <v>190</v>
      </c>
      <c r="F63" s="5" t="s">
        <v>191</v>
      </c>
      <c r="G63" s="5" t="s">
        <v>108</v>
      </c>
      <c r="H63" s="5" t="s">
        <v>63</v>
      </c>
      <c r="I63" s="5" t="s">
        <v>192</v>
      </c>
    </row>
    <row r="64" spans="1:9" x14ac:dyDescent="0.3">
      <c r="A64" s="1"/>
      <c r="B64" s="4" t="s">
        <v>77</v>
      </c>
      <c r="C64" s="4" t="s">
        <v>78</v>
      </c>
      <c r="D64" s="4" t="s">
        <v>79</v>
      </c>
      <c r="E64" s="5" t="s">
        <v>193</v>
      </c>
      <c r="F64" s="5" t="s">
        <v>194</v>
      </c>
      <c r="G64" s="5" t="s">
        <v>108</v>
      </c>
      <c r="H64" s="5" t="s">
        <v>63</v>
      </c>
      <c r="I64" s="5" t="s">
        <v>195</v>
      </c>
    </row>
    <row r="65" spans="1:9" x14ac:dyDescent="0.3">
      <c r="A65" s="1"/>
      <c r="B65" s="4" t="s">
        <v>77</v>
      </c>
      <c r="C65" s="4" t="s">
        <v>196</v>
      </c>
      <c r="D65" s="4" t="s">
        <v>197</v>
      </c>
      <c r="E65" s="5" t="s">
        <v>198</v>
      </c>
      <c r="F65" s="5" t="s">
        <v>199</v>
      </c>
      <c r="G65" s="5" t="s">
        <v>88</v>
      </c>
      <c r="H65" s="5" t="s">
        <v>199</v>
      </c>
      <c r="I65" s="5" t="s">
        <v>200</v>
      </c>
    </row>
    <row r="66" spans="1:9" x14ac:dyDescent="0.3">
      <c r="A66" s="1"/>
      <c r="B66" s="4" t="s">
        <v>77</v>
      </c>
      <c r="C66" s="4" t="s">
        <v>196</v>
      </c>
      <c r="D66" s="4" t="s">
        <v>79</v>
      </c>
      <c r="E66" s="5" t="s">
        <v>198</v>
      </c>
      <c r="F66" s="5" t="s">
        <v>199</v>
      </c>
      <c r="G66" s="5" t="s">
        <v>88</v>
      </c>
      <c r="H66" s="5" t="s">
        <v>199</v>
      </c>
      <c r="I66" s="5" t="s">
        <v>90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201</v>
      </c>
      <c r="C5" s="1"/>
      <c r="D5" s="1"/>
      <c r="E5" s="1"/>
      <c r="F5" s="1"/>
      <c r="G5" s="1"/>
      <c r="H5" s="1"/>
      <c r="I5" s="1"/>
      <c r="J5" s="1"/>
      <c r="K5" s="1"/>
      <c r="L5" s="1"/>
      <c r="M5" s="1"/>
      <c r="N5" s="1"/>
    </row>
    <row r="6" spans="1:14" ht="19.95" customHeight="1" x14ac:dyDescent="0.3">
      <c r="A6" s="1"/>
      <c r="B6" s="7" t="s">
        <v>202</v>
      </c>
      <c r="C6" s="7" t="s">
        <v>203</v>
      </c>
      <c r="D6" s="7" t="s">
        <v>204</v>
      </c>
      <c r="E6" s="7" t="s">
        <v>205</v>
      </c>
      <c r="F6" s="7" t="s">
        <v>206</v>
      </c>
      <c r="G6" s="7" t="s">
        <v>207</v>
      </c>
      <c r="H6" s="7" t="s">
        <v>208</v>
      </c>
      <c r="I6" s="7" t="s">
        <v>209</v>
      </c>
      <c r="J6" s="7" t="s">
        <v>210</v>
      </c>
      <c r="K6" s="7" t="s">
        <v>211</v>
      </c>
      <c r="L6" s="7" t="s">
        <v>212</v>
      </c>
      <c r="M6" s="7" t="s">
        <v>213</v>
      </c>
      <c r="N6" s="7" t="s">
        <v>214</v>
      </c>
    </row>
    <row r="7" spans="1:14" ht="26.4" x14ac:dyDescent="0.3">
      <c r="A7" s="1"/>
      <c r="B7" s="5" t="s">
        <v>80</v>
      </c>
      <c r="C7" s="5" t="s">
        <v>215</v>
      </c>
      <c r="D7" s="5" t="s">
        <v>216</v>
      </c>
      <c r="E7" s="4" t="s">
        <v>217</v>
      </c>
      <c r="F7" s="4" t="s">
        <v>218</v>
      </c>
      <c r="G7" s="6" t="s">
        <v>219</v>
      </c>
      <c r="H7" s="8">
        <v>0</v>
      </c>
      <c r="I7" s="5" t="s">
        <v>220</v>
      </c>
      <c r="J7" s="5" t="s">
        <v>221</v>
      </c>
      <c r="K7" s="5" t="s">
        <v>222</v>
      </c>
      <c r="L7" s="5" t="s">
        <v>223</v>
      </c>
      <c r="M7" s="8">
        <v>13761</v>
      </c>
      <c r="N7" s="5" t="s">
        <v>224</v>
      </c>
    </row>
    <row r="8" spans="1:14" ht="26.4" x14ac:dyDescent="0.3">
      <c r="A8" s="1"/>
      <c r="B8" s="5" t="s">
        <v>80</v>
      </c>
      <c r="C8" s="5" t="s">
        <v>225</v>
      </c>
      <c r="D8" s="5" t="s">
        <v>226</v>
      </c>
      <c r="E8" s="4" t="s">
        <v>217</v>
      </c>
      <c r="F8" s="4" t="s">
        <v>218</v>
      </c>
      <c r="G8" s="6" t="s">
        <v>227</v>
      </c>
      <c r="H8" s="8">
        <v>0</v>
      </c>
      <c r="I8" s="5" t="s">
        <v>220</v>
      </c>
      <c r="J8" s="5" t="s">
        <v>221</v>
      </c>
      <c r="K8" s="5" t="s">
        <v>222</v>
      </c>
      <c r="L8" s="5" t="s">
        <v>223</v>
      </c>
      <c r="M8" s="8">
        <v>13751</v>
      </c>
      <c r="N8" s="5" t="s">
        <v>224</v>
      </c>
    </row>
    <row r="9" spans="1:14" x14ac:dyDescent="0.3">
      <c r="A9" s="1"/>
      <c r="B9" s="5" t="s">
        <v>80</v>
      </c>
      <c r="C9" s="5" t="s">
        <v>225</v>
      </c>
      <c r="D9" s="5" t="s">
        <v>228</v>
      </c>
      <c r="E9" s="4" t="s">
        <v>217</v>
      </c>
      <c r="F9" s="4" t="s">
        <v>218</v>
      </c>
      <c r="G9" s="6" t="s">
        <v>229</v>
      </c>
      <c r="H9" s="8">
        <v>0</v>
      </c>
      <c r="I9" s="5" t="s">
        <v>220</v>
      </c>
      <c r="J9" s="5" t="s">
        <v>230</v>
      </c>
      <c r="K9" s="5" t="s">
        <v>222</v>
      </c>
      <c r="L9" s="5" t="s">
        <v>223</v>
      </c>
      <c r="M9" s="8">
        <v>13771</v>
      </c>
      <c r="N9" s="5" t="s">
        <v>224</v>
      </c>
    </row>
    <row r="10" spans="1:14" x14ac:dyDescent="0.3">
      <c r="A10" s="1"/>
      <c r="B10" s="5" t="s">
        <v>80</v>
      </c>
      <c r="C10" s="5" t="s">
        <v>231</v>
      </c>
      <c r="D10" s="5" t="s">
        <v>83</v>
      </c>
      <c r="E10" s="4" t="s">
        <v>232</v>
      </c>
      <c r="F10" s="4" t="s">
        <v>233</v>
      </c>
      <c r="G10" s="6" t="s">
        <v>234</v>
      </c>
      <c r="H10" s="8">
        <v>0</v>
      </c>
      <c r="I10" s="5" t="s">
        <v>220</v>
      </c>
      <c r="J10" s="5" t="s">
        <v>230</v>
      </c>
      <c r="K10" s="5" t="s">
        <v>222</v>
      </c>
      <c r="L10" s="5" t="s">
        <v>235</v>
      </c>
      <c r="M10" s="8">
        <v>13743</v>
      </c>
      <c r="N10" s="5" t="s">
        <v>224</v>
      </c>
    </row>
    <row r="11" spans="1:14" x14ac:dyDescent="0.3">
      <c r="A11" s="1"/>
      <c r="B11" s="5" t="s">
        <v>236</v>
      </c>
      <c r="C11" s="5" t="s">
        <v>237</v>
      </c>
      <c r="D11" s="5" t="s">
        <v>238</v>
      </c>
      <c r="E11" s="4" t="s">
        <v>217</v>
      </c>
      <c r="F11" s="4" t="s">
        <v>218</v>
      </c>
      <c r="G11" s="6" t="s">
        <v>239</v>
      </c>
      <c r="H11" s="8">
        <v>0</v>
      </c>
      <c r="I11" s="5" t="s">
        <v>220</v>
      </c>
      <c r="J11" s="5" t="s">
        <v>221</v>
      </c>
      <c r="K11" s="5" t="s">
        <v>222</v>
      </c>
      <c r="L11" s="5" t="s">
        <v>223</v>
      </c>
      <c r="M11" s="8">
        <v>13099</v>
      </c>
      <c r="N11" s="5" t="s">
        <v>224</v>
      </c>
    </row>
    <row r="12" spans="1:14" ht="26.4" x14ac:dyDescent="0.3">
      <c r="A12" s="1"/>
      <c r="B12" s="5" t="s">
        <v>240</v>
      </c>
      <c r="C12" s="5" t="s">
        <v>241</v>
      </c>
      <c r="D12" s="5" t="s">
        <v>63</v>
      </c>
      <c r="E12" s="4" t="s">
        <v>217</v>
      </c>
      <c r="F12" s="4" t="s">
        <v>242</v>
      </c>
      <c r="G12" s="6" t="s">
        <v>243</v>
      </c>
      <c r="H12" s="8">
        <v>11.9</v>
      </c>
      <c r="I12" s="5" t="s">
        <v>220</v>
      </c>
      <c r="J12" s="5" t="s">
        <v>230</v>
      </c>
      <c r="K12" s="5" t="s">
        <v>222</v>
      </c>
      <c r="L12" s="5" t="s">
        <v>244</v>
      </c>
      <c r="M12" s="8">
        <v>20510</v>
      </c>
      <c r="N12" s="5" t="s">
        <v>245</v>
      </c>
    </row>
    <row r="13" spans="1:14" x14ac:dyDescent="0.3">
      <c r="A13" s="1"/>
      <c r="B13" s="5" t="s">
        <v>86</v>
      </c>
      <c r="C13" s="5" t="s">
        <v>246</v>
      </c>
      <c r="D13" s="5" t="s">
        <v>63</v>
      </c>
      <c r="E13" s="4" t="s">
        <v>247</v>
      </c>
      <c r="F13" s="4" t="s">
        <v>218</v>
      </c>
      <c r="G13" s="6" t="s">
        <v>248</v>
      </c>
      <c r="H13" s="8">
        <v>150</v>
      </c>
      <c r="I13" s="5" t="s">
        <v>249</v>
      </c>
      <c r="J13" s="5" t="s">
        <v>230</v>
      </c>
      <c r="K13" s="5" t="s">
        <v>222</v>
      </c>
      <c r="L13" s="5" t="s">
        <v>223</v>
      </c>
      <c r="M13" s="8">
        <v>1191</v>
      </c>
      <c r="N13" s="5" t="s">
        <v>245</v>
      </c>
    </row>
    <row r="14" spans="1:14" x14ac:dyDescent="0.3">
      <c r="A14" s="1"/>
      <c r="B14" s="5" t="s">
        <v>86</v>
      </c>
      <c r="C14" s="5" t="s">
        <v>250</v>
      </c>
      <c r="D14" s="5" t="s">
        <v>127</v>
      </c>
      <c r="E14" s="4" t="s">
        <v>251</v>
      </c>
      <c r="F14" s="4" t="s">
        <v>252</v>
      </c>
      <c r="G14" s="6" t="s">
        <v>253</v>
      </c>
      <c r="H14" s="8">
        <v>42</v>
      </c>
      <c r="I14" s="5" t="s">
        <v>249</v>
      </c>
      <c r="J14" s="5" t="s">
        <v>230</v>
      </c>
      <c r="K14" s="5" t="s">
        <v>222</v>
      </c>
      <c r="L14" s="5" t="s">
        <v>223</v>
      </c>
      <c r="M14" s="8">
        <v>108</v>
      </c>
      <c r="N14" s="5" t="s">
        <v>245</v>
      </c>
    </row>
    <row r="15" spans="1:14" x14ac:dyDescent="0.3">
      <c r="A15" s="1"/>
      <c r="B15" s="5" t="s">
        <v>33</v>
      </c>
      <c r="C15" s="5" t="s">
        <v>254</v>
      </c>
      <c r="D15" s="5" t="s">
        <v>255</v>
      </c>
      <c r="E15" s="4" t="s">
        <v>217</v>
      </c>
      <c r="F15" s="4" t="s">
        <v>218</v>
      </c>
      <c r="G15" s="6" t="s">
        <v>256</v>
      </c>
      <c r="H15" s="8">
        <v>0</v>
      </c>
      <c r="I15" s="5" t="s">
        <v>220</v>
      </c>
      <c r="J15" s="5" t="s">
        <v>221</v>
      </c>
      <c r="K15" s="5" t="s">
        <v>222</v>
      </c>
      <c r="L15" s="5" t="s">
        <v>223</v>
      </c>
      <c r="M15" s="8">
        <v>316</v>
      </c>
      <c r="N15" s="5" t="s">
        <v>224</v>
      </c>
    </row>
    <row r="16" spans="1:14" ht="26.4" x14ac:dyDescent="0.3">
      <c r="A16" s="1"/>
      <c r="B16" s="5" t="s">
        <v>94</v>
      </c>
      <c r="C16" s="5" t="s">
        <v>257</v>
      </c>
      <c r="D16" s="5" t="s">
        <v>258</v>
      </c>
      <c r="E16" s="4" t="s">
        <v>217</v>
      </c>
      <c r="F16" s="4" t="s">
        <v>218</v>
      </c>
      <c r="G16" s="6" t="s">
        <v>259</v>
      </c>
      <c r="H16" s="8">
        <v>0</v>
      </c>
      <c r="I16" s="5" t="s">
        <v>220</v>
      </c>
      <c r="J16" s="5" t="s">
        <v>221</v>
      </c>
      <c r="K16" s="5" t="s">
        <v>222</v>
      </c>
      <c r="L16" s="5" t="s">
        <v>223</v>
      </c>
      <c r="M16" s="8">
        <v>11052</v>
      </c>
      <c r="N16" s="5" t="s">
        <v>224</v>
      </c>
    </row>
    <row r="17" spans="1:14" x14ac:dyDescent="0.3">
      <c r="A17" s="1"/>
      <c r="B17" s="5" t="s">
        <v>40</v>
      </c>
      <c r="C17" s="5" t="s">
        <v>260</v>
      </c>
      <c r="D17" s="5" t="s">
        <v>127</v>
      </c>
      <c r="E17" s="4" t="s">
        <v>261</v>
      </c>
      <c r="F17" s="4" t="s">
        <v>262</v>
      </c>
      <c r="G17" s="6" t="s">
        <v>263</v>
      </c>
      <c r="H17" s="8">
        <v>11.9</v>
      </c>
      <c r="I17" s="5" t="s">
        <v>220</v>
      </c>
      <c r="J17" s="5" t="s">
        <v>230</v>
      </c>
      <c r="K17" s="5" t="s">
        <v>222</v>
      </c>
      <c r="L17" s="5" t="s">
        <v>244</v>
      </c>
      <c r="M17" s="8">
        <v>189</v>
      </c>
      <c r="N17" s="5" t="s">
        <v>245</v>
      </c>
    </row>
    <row r="18" spans="1:14" ht="26.4" x14ac:dyDescent="0.3">
      <c r="A18" s="1"/>
      <c r="B18" s="5" t="s">
        <v>40</v>
      </c>
      <c r="C18" s="5" t="s">
        <v>260</v>
      </c>
      <c r="D18" s="5" t="s">
        <v>127</v>
      </c>
      <c r="E18" s="4" t="s">
        <v>262</v>
      </c>
      <c r="F18" s="4" t="s">
        <v>264</v>
      </c>
      <c r="G18" s="6" t="s">
        <v>265</v>
      </c>
      <c r="H18" s="8">
        <v>0</v>
      </c>
      <c r="I18" s="5" t="s">
        <v>249</v>
      </c>
      <c r="J18" s="5" t="s">
        <v>221</v>
      </c>
      <c r="K18" s="5" t="s">
        <v>222</v>
      </c>
      <c r="L18" s="5" t="s">
        <v>266</v>
      </c>
      <c r="M18" s="8">
        <v>189</v>
      </c>
      <c r="N18" s="5" t="s">
        <v>245</v>
      </c>
    </row>
    <row r="19" spans="1:14" x14ac:dyDescent="0.3">
      <c r="A19" s="1"/>
      <c r="B19" s="5" t="s">
        <v>40</v>
      </c>
      <c r="C19" s="5" t="s">
        <v>267</v>
      </c>
      <c r="D19" s="5" t="s">
        <v>268</v>
      </c>
      <c r="E19" s="4" t="s">
        <v>217</v>
      </c>
      <c r="F19" s="4" t="s">
        <v>218</v>
      </c>
      <c r="G19" s="6" t="s">
        <v>269</v>
      </c>
      <c r="H19" s="8">
        <v>0</v>
      </c>
      <c r="I19" s="5" t="s">
        <v>220</v>
      </c>
      <c r="J19" s="5" t="s">
        <v>221</v>
      </c>
      <c r="K19" s="5" t="s">
        <v>222</v>
      </c>
      <c r="L19" s="5" t="s">
        <v>223</v>
      </c>
      <c r="M19" s="8">
        <v>19961</v>
      </c>
      <c r="N19" s="5" t="s">
        <v>224</v>
      </c>
    </row>
    <row r="20" spans="1:14" x14ac:dyDescent="0.3">
      <c r="A20" s="1"/>
      <c r="B20" s="5" t="s">
        <v>40</v>
      </c>
      <c r="C20" s="5" t="s">
        <v>41</v>
      </c>
      <c r="D20" s="5" t="s">
        <v>270</v>
      </c>
      <c r="E20" s="4" t="s">
        <v>217</v>
      </c>
      <c r="F20" s="4" t="s">
        <v>218</v>
      </c>
      <c r="G20" s="6" t="s">
        <v>271</v>
      </c>
      <c r="H20" s="8">
        <v>0</v>
      </c>
      <c r="I20" s="5" t="s">
        <v>220</v>
      </c>
      <c r="J20" s="5" t="s">
        <v>230</v>
      </c>
      <c r="K20" s="5" t="s">
        <v>222</v>
      </c>
      <c r="L20" s="5" t="s">
        <v>235</v>
      </c>
      <c r="M20" s="8">
        <v>12592</v>
      </c>
      <c r="N20" s="5" t="s">
        <v>224</v>
      </c>
    </row>
    <row r="21" spans="1:14" ht="52.8" x14ac:dyDescent="0.3">
      <c r="A21" s="1"/>
      <c r="B21" s="5" t="s">
        <v>40</v>
      </c>
      <c r="C21" s="5" t="s">
        <v>41</v>
      </c>
      <c r="D21" s="5" t="s">
        <v>42</v>
      </c>
      <c r="E21" s="4" t="s">
        <v>272</v>
      </c>
      <c r="F21" s="4" t="s">
        <v>218</v>
      </c>
      <c r="G21" s="6" t="s">
        <v>273</v>
      </c>
      <c r="H21" s="8">
        <v>5.7320000000000002</v>
      </c>
      <c r="I21" s="5" t="s">
        <v>249</v>
      </c>
      <c r="J21" s="5" t="s">
        <v>230</v>
      </c>
      <c r="K21" s="5" t="s">
        <v>222</v>
      </c>
      <c r="L21" s="5" t="s">
        <v>223</v>
      </c>
      <c r="M21" s="8">
        <v>12779</v>
      </c>
      <c r="N21" s="5" t="s">
        <v>245</v>
      </c>
    </row>
    <row r="22" spans="1:14" x14ac:dyDescent="0.3">
      <c r="A22" s="1"/>
      <c r="B22" s="5" t="s">
        <v>45</v>
      </c>
      <c r="C22" s="5" t="s">
        <v>274</v>
      </c>
      <c r="D22" s="5" t="s">
        <v>275</v>
      </c>
      <c r="E22" s="4" t="s">
        <v>217</v>
      </c>
      <c r="F22" s="4" t="s">
        <v>218</v>
      </c>
      <c r="G22" s="6" t="s">
        <v>276</v>
      </c>
      <c r="H22" s="8">
        <v>0</v>
      </c>
      <c r="I22" s="5" t="s">
        <v>220</v>
      </c>
      <c r="J22" s="5" t="s">
        <v>221</v>
      </c>
      <c r="K22" s="5" t="s">
        <v>222</v>
      </c>
      <c r="L22" s="5" t="s">
        <v>266</v>
      </c>
      <c r="M22" s="8">
        <v>26668</v>
      </c>
      <c r="N22" s="5" t="s">
        <v>224</v>
      </c>
    </row>
    <row r="23" spans="1:14" x14ac:dyDescent="0.3">
      <c r="A23" s="1"/>
      <c r="B23" s="5" t="s">
        <v>113</v>
      </c>
      <c r="C23" s="5" t="s">
        <v>277</v>
      </c>
      <c r="D23" s="5" t="s">
        <v>278</v>
      </c>
      <c r="E23" s="4" t="s">
        <v>217</v>
      </c>
      <c r="F23" s="4" t="s">
        <v>218</v>
      </c>
      <c r="G23" s="6" t="s">
        <v>279</v>
      </c>
      <c r="H23" s="8">
        <v>0</v>
      </c>
      <c r="I23" s="5" t="s">
        <v>220</v>
      </c>
      <c r="J23" s="5" t="s">
        <v>221</v>
      </c>
      <c r="K23" s="5" t="s">
        <v>222</v>
      </c>
      <c r="L23" s="5" t="s">
        <v>280</v>
      </c>
      <c r="M23" s="8">
        <v>26855</v>
      </c>
      <c r="N23" s="5" t="s">
        <v>224</v>
      </c>
    </row>
    <row r="24" spans="1:14" x14ac:dyDescent="0.3">
      <c r="A24" s="1"/>
      <c r="B24" s="5" t="s">
        <v>113</v>
      </c>
      <c r="C24" s="5" t="s">
        <v>281</v>
      </c>
      <c r="D24" s="5" t="s">
        <v>63</v>
      </c>
      <c r="E24" s="4" t="s">
        <v>282</v>
      </c>
      <c r="F24" s="4" t="s">
        <v>283</v>
      </c>
      <c r="G24" s="6" t="s">
        <v>284</v>
      </c>
      <c r="H24" s="8">
        <v>0</v>
      </c>
      <c r="I24" s="5" t="s">
        <v>220</v>
      </c>
      <c r="J24" s="5" t="s">
        <v>221</v>
      </c>
      <c r="K24" s="5" t="s">
        <v>222</v>
      </c>
      <c r="L24" s="5" t="s">
        <v>266</v>
      </c>
      <c r="M24" s="8">
        <v>26863</v>
      </c>
      <c r="N24" s="5" t="s">
        <v>245</v>
      </c>
    </row>
    <row r="25" spans="1:14" ht="26.4" x14ac:dyDescent="0.3">
      <c r="A25" s="1"/>
      <c r="B25" s="5" t="s">
        <v>113</v>
      </c>
      <c r="C25" s="5" t="s">
        <v>285</v>
      </c>
      <c r="D25" s="5" t="s">
        <v>63</v>
      </c>
      <c r="E25" s="4" t="s">
        <v>217</v>
      </c>
      <c r="F25" s="4" t="s">
        <v>218</v>
      </c>
      <c r="G25" s="6" t="s">
        <v>286</v>
      </c>
      <c r="H25" s="8">
        <v>5.2</v>
      </c>
      <c r="I25" s="5" t="s">
        <v>220</v>
      </c>
      <c r="J25" s="5" t="s">
        <v>221</v>
      </c>
      <c r="K25" s="5" t="s">
        <v>222</v>
      </c>
      <c r="L25" s="5" t="s">
        <v>235</v>
      </c>
      <c r="M25" s="8">
        <v>22190</v>
      </c>
      <c r="N25" s="5" t="s">
        <v>245</v>
      </c>
    </row>
    <row r="26" spans="1:14" x14ac:dyDescent="0.3">
      <c r="A26" s="1"/>
      <c r="B26" s="5" t="s">
        <v>287</v>
      </c>
      <c r="C26" s="5" t="s">
        <v>288</v>
      </c>
      <c r="D26" s="5" t="s">
        <v>63</v>
      </c>
      <c r="E26" s="4" t="s">
        <v>217</v>
      </c>
      <c r="F26" s="4" t="s">
        <v>218</v>
      </c>
      <c r="G26" s="6" t="s">
        <v>289</v>
      </c>
      <c r="H26" s="8">
        <v>60</v>
      </c>
      <c r="I26" s="5" t="s">
        <v>290</v>
      </c>
      <c r="J26" s="5" t="s">
        <v>230</v>
      </c>
      <c r="K26" s="5" t="s">
        <v>222</v>
      </c>
      <c r="L26" s="5" t="s">
        <v>235</v>
      </c>
      <c r="M26" s="8">
        <v>22187</v>
      </c>
      <c r="N26" s="5" t="s">
        <v>245</v>
      </c>
    </row>
    <row r="27" spans="1:14" ht="26.4" x14ac:dyDescent="0.3">
      <c r="A27" s="1"/>
      <c r="B27" s="5" t="s">
        <v>291</v>
      </c>
      <c r="C27" s="5" t="s">
        <v>292</v>
      </c>
      <c r="D27" s="5" t="s">
        <v>293</v>
      </c>
      <c r="E27" s="4" t="s">
        <v>217</v>
      </c>
      <c r="F27" s="4" t="s">
        <v>218</v>
      </c>
      <c r="G27" s="6" t="s">
        <v>294</v>
      </c>
      <c r="H27" s="8">
        <v>0</v>
      </c>
      <c r="I27" s="5" t="s">
        <v>220</v>
      </c>
      <c r="J27" s="5" t="s">
        <v>230</v>
      </c>
      <c r="K27" s="5" t="s">
        <v>222</v>
      </c>
      <c r="L27" s="5" t="s">
        <v>235</v>
      </c>
      <c r="M27" s="8">
        <v>21126</v>
      </c>
      <c r="N27" s="5" t="s">
        <v>224</v>
      </c>
    </row>
    <row r="28" spans="1:14" x14ac:dyDescent="0.3">
      <c r="A28" s="1"/>
      <c r="B28" s="5" t="s">
        <v>295</v>
      </c>
      <c r="C28" s="5" t="s">
        <v>296</v>
      </c>
      <c r="D28" s="5" t="s">
        <v>297</v>
      </c>
      <c r="E28" s="4" t="s">
        <v>282</v>
      </c>
      <c r="F28" s="4" t="s">
        <v>298</v>
      </c>
      <c r="G28" s="6" t="s">
        <v>299</v>
      </c>
      <c r="H28" s="8">
        <v>0</v>
      </c>
      <c r="I28" s="5" t="s">
        <v>220</v>
      </c>
      <c r="J28" s="5" t="s">
        <v>221</v>
      </c>
      <c r="K28" s="5" t="s">
        <v>222</v>
      </c>
      <c r="L28" s="5" t="s">
        <v>244</v>
      </c>
      <c r="M28" s="8">
        <v>8654</v>
      </c>
      <c r="N28" s="5" t="s">
        <v>224</v>
      </c>
    </row>
    <row r="29" spans="1:14" ht="39.6" x14ac:dyDescent="0.3">
      <c r="A29" s="1"/>
      <c r="B29" s="5" t="s">
        <v>295</v>
      </c>
      <c r="C29" s="5" t="s">
        <v>300</v>
      </c>
      <c r="D29" s="5" t="s">
        <v>301</v>
      </c>
      <c r="E29" s="4" t="s">
        <v>217</v>
      </c>
      <c r="F29" s="4" t="s">
        <v>218</v>
      </c>
      <c r="G29" s="6" t="s">
        <v>302</v>
      </c>
      <c r="H29" s="8">
        <v>0</v>
      </c>
      <c r="I29" s="5" t="s">
        <v>220</v>
      </c>
      <c r="J29" s="5" t="s">
        <v>221</v>
      </c>
      <c r="K29" s="5" t="s">
        <v>222</v>
      </c>
      <c r="L29" s="5" t="s">
        <v>223</v>
      </c>
      <c r="M29" s="8">
        <v>14464</v>
      </c>
      <c r="N29" s="5" t="s">
        <v>224</v>
      </c>
    </row>
    <row r="30" spans="1:14" x14ac:dyDescent="0.3">
      <c r="A30" s="1"/>
      <c r="B30" s="5" t="s">
        <v>295</v>
      </c>
      <c r="C30" s="5" t="s">
        <v>303</v>
      </c>
      <c r="D30" s="5" t="s">
        <v>304</v>
      </c>
      <c r="E30" s="4" t="s">
        <v>217</v>
      </c>
      <c r="F30" s="4" t="s">
        <v>218</v>
      </c>
      <c r="G30" s="6" t="s">
        <v>305</v>
      </c>
      <c r="H30" s="8">
        <v>0</v>
      </c>
      <c r="I30" s="5" t="s">
        <v>220</v>
      </c>
      <c r="J30" s="5" t="s">
        <v>221</v>
      </c>
      <c r="K30" s="5" t="s">
        <v>222</v>
      </c>
      <c r="L30" s="5" t="s">
        <v>266</v>
      </c>
      <c r="M30" s="8">
        <v>26857</v>
      </c>
      <c r="N30" s="5" t="s">
        <v>224</v>
      </c>
    </row>
    <row r="31" spans="1:14" ht="39.6" x14ac:dyDescent="0.3">
      <c r="A31" s="1"/>
      <c r="B31" s="5" t="s">
        <v>306</v>
      </c>
      <c r="C31" s="5" t="s">
        <v>307</v>
      </c>
      <c r="D31" s="5" t="s">
        <v>308</v>
      </c>
      <c r="E31" s="4" t="s">
        <v>217</v>
      </c>
      <c r="F31" s="4" t="s">
        <v>218</v>
      </c>
      <c r="G31" s="6" t="s">
        <v>309</v>
      </c>
      <c r="H31" s="8">
        <v>0</v>
      </c>
      <c r="I31" s="5" t="s">
        <v>220</v>
      </c>
      <c r="J31" s="5" t="s">
        <v>221</v>
      </c>
      <c r="K31" s="5" t="s">
        <v>222</v>
      </c>
      <c r="L31" s="5" t="s">
        <v>223</v>
      </c>
      <c r="M31" s="8">
        <v>1451</v>
      </c>
      <c r="N31" s="5" t="s">
        <v>224</v>
      </c>
    </row>
    <row r="32" spans="1:14" x14ac:dyDescent="0.3">
      <c r="A32" s="1"/>
      <c r="B32" s="5" t="s">
        <v>306</v>
      </c>
      <c r="C32" s="5" t="s">
        <v>310</v>
      </c>
      <c r="D32" s="5" t="s">
        <v>311</v>
      </c>
      <c r="E32" s="4" t="s">
        <v>312</v>
      </c>
      <c r="F32" s="4" t="s">
        <v>313</v>
      </c>
      <c r="G32" s="6" t="s">
        <v>314</v>
      </c>
      <c r="H32" s="8">
        <v>0</v>
      </c>
      <c r="I32" s="5" t="s">
        <v>220</v>
      </c>
      <c r="J32" s="5" t="s">
        <v>230</v>
      </c>
      <c r="K32" s="5" t="s">
        <v>222</v>
      </c>
      <c r="L32" s="5" t="s">
        <v>235</v>
      </c>
      <c r="M32" s="8">
        <v>12896</v>
      </c>
      <c r="N32" s="5" t="s">
        <v>224</v>
      </c>
    </row>
    <row r="33" spans="1:14" x14ac:dyDescent="0.3">
      <c r="A33" s="1"/>
      <c r="B33" s="5" t="s">
        <v>125</v>
      </c>
      <c r="C33" s="5" t="s">
        <v>315</v>
      </c>
      <c r="D33" s="5" t="s">
        <v>316</v>
      </c>
      <c r="E33" s="4" t="s">
        <v>217</v>
      </c>
      <c r="F33" s="4" t="s">
        <v>218</v>
      </c>
      <c r="G33" s="6" t="s">
        <v>317</v>
      </c>
      <c r="H33" s="8">
        <v>0</v>
      </c>
      <c r="I33" s="5" t="s">
        <v>220</v>
      </c>
      <c r="J33" s="5" t="s">
        <v>230</v>
      </c>
      <c r="K33" s="5" t="s">
        <v>222</v>
      </c>
      <c r="L33" s="5" t="s">
        <v>244</v>
      </c>
      <c r="M33" s="8">
        <v>23564</v>
      </c>
      <c r="N33" s="5" t="s">
        <v>245</v>
      </c>
    </row>
    <row r="34" spans="1:14" x14ac:dyDescent="0.3">
      <c r="A34" s="1"/>
      <c r="B34" s="5" t="s">
        <v>125</v>
      </c>
      <c r="C34" s="5" t="s">
        <v>318</v>
      </c>
      <c r="D34" s="5" t="s">
        <v>319</v>
      </c>
      <c r="E34" s="4" t="s">
        <v>217</v>
      </c>
      <c r="F34" s="4" t="s">
        <v>218</v>
      </c>
      <c r="G34" s="6" t="s">
        <v>320</v>
      </c>
      <c r="H34" s="8">
        <v>0</v>
      </c>
      <c r="I34" s="5" t="s">
        <v>220</v>
      </c>
      <c r="J34" s="5" t="s">
        <v>230</v>
      </c>
      <c r="K34" s="5" t="s">
        <v>222</v>
      </c>
      <c r="L34" s="5" t="s">
        <v>244</v>
      </c>
      <c r="M34" s="8">
        <v>13204</v>
      </c>
      <c r="N34" s="5" t="s">
        <v>245</v>
      </c>
    </row>
    <row r="35" spans="1:14" ht="26.4" x14ac:dyDescent="0.3">
      <c r="A35" s="1"/>
      <c r="B35" s="5" t="s">
        <v>125</v>
      </c>
      <c r="C35" s="5" t="s">
        <v>321</v>
      </c>
      <c r="D35" s="5" t="s">
        <v>322</v>
      </c>
      <c r="E35" s="4" t="s">
        <v>217</v>
      </c>
      <c r="F35" s="4" t="s">
        <v>218</v>
      </c>
      <c r="G35" s="6" t="s">
        <v>323</v>
      </c>
      <c r="H35" s="8">
        <v>0</v>
      </c>
      <c r="I35" s="5" t="s">
        <v>220</v>
      </c>
      <c r="J35" s="5" t="s">
        <v>230</v>
      </c>
      <c r="K35" s="5" t="s">
        <v>222</v>
      </c>
      <c r="L35" s="5" t="s">
        <v>244</v>
      </c>
      <c r="M35" s="8">
        <v>13189</v>
      </c>
      <c r="N35" s="5" t="s">
        <v>224</v>
      </c>
    </row>
    <row r="36" spans="1:14" ht="26.4" x14ac:dyDescent="0.3">
      <c r="A36" s="1"/>
      <c r="B36" s="5" t="s">
        <v>125</v>
      </c>
      <c r="C36" s="5" t="s">
        <v>324</v>
      </c>
      <c r="D36" s="5" t="s">
        <v>319</v>
      </c>
      <c r="E36" s="4" t="s">
        <v>217</v>
      </c>
      <c r="F36" s="4" t="s">
        <v>218</v>
      </c>
      <c r="G36" s="6" t="s">
        <v>325</v>
      </c>
      <c r="H36" s="8">
        <v>109</v>
      </c>
      <c r="I36" s="5" t="s">
        <v>220</v>
      </c>
      <c r="J36" s="5" t="s">
        <v>230</v>
      </c>
      <c r="K36" s="5" t="s">
        <v>222</v>
      </c>
      <c r="L36" s="5" t="s">
        <v>235</v>
      </c>
      <c r="M36" s="8">
        <v>22082</v>
      </c>
      <c r="N36" s="5" t="s">
        <v>245</v>
      </c>
    </row>
    <row r="37" spans="1:14" x14ac:dyDescent="0.3">
      <c r="A37" s="1"/>
      <c r="B37" s="5" t="s">
        <v>326</v>
      </c>
      <c r="C37" s="5" t="s">
        <v>327</v>
      </c>
      <c r="D37" s="5" t="s">
        <v>258</v>
      </c>
      <c r="E37" s="4" t="s">
        <v>328</v>
      </c>
      <c r="F37" s="4" t="s">
        <v>329</v>
      </c>
      <c r="G37" s="6" t="s">
        <v>330</v>
      </c>
      <c r="H37" s="8">
        <v>0</v>
      </c>
      <c r="I37" s="5" t="s">
        <v>220</v>
      </c>
      <c r="J37" s="5" t="s">
        <v>221</v>
      </c>
      <c r="K37" s="5" t="s">
        <v>222</v>
      </c>
      <c r="L37" s="5" t="s">
        <v>244</v>
      </c>
      <c r="M37" s="8">
        <v>546</v>
      </c>
      <c r="N37" s="5" t="s">
        <v>224</v>
      </c>
    </row>
    <row r="38" spans="1:14" ht="26.4" x14ac:dyDescent="0.3">
      <c r="A38" s="1"/>
      <c r="B38" s="5" t="s">
        <v>326</v>
      </c>
      <c r="C38" s="5" t="s">
        <v>327</v>
      </c>
      <c r="D38" s="5" t="s">
        <v>331</v>
      </c>
      <c r="E38" s="4" t="s">
        <v>328</v>
      </c>
      <c r="F38" s="4" t="s">
        <v>329</v>
      </c>
      <c r="G38" s="6" t="s">
        <v>332</v>
      </c>
      <c r="H38" s="8">
        <v>0</v>
      </c>
      <c r="I38" s="5" t="s">
        <v>220</v>
      </c>
      <c r="J38" s="5" t="s">
        <v>221</v>
      </c>
      <c r="K38" s="5" t="s">
        <v>222</v>
      </c>
      <c r="L38" s="5" t="s">
        <v>244</v>
      </c>
      <c r="M38" s="8">
        <v>549</v>
      </c>
      <c r="N38" s="5" t="s">
        <v>224</v>
      </c>
    </row>
    <row r="39" spans="1:14" ht="26.4" x14ac:dyDescent="0.3">
      <c r="A39" s="1"/>
      <c r="B39" s="5" t="s">
        <v>326</v>
      </c>
      <c r="C39" s="5" t="s">
        <v>327</v>
      </c>
      <c r="D39" s="5" t="s">
        <v>333</v>
      </c>
      <c r="E39" s="4" t="s">
        <v>328</v>
      </c>
      <c r="F39" s="4" t="s">
        <v>329</v>
      </c>
      <c r="G39" s="6" t="s">
        <v>334</v>
      </c>
      <c r="H39" s="8">
        <v>0</v>
      </c>
      <c r="I39" s="5" t="s">
        <v>220</v>
      </c>
      <c r="J39" s="5" t="s">
        <v>221</v>
      </c>
      <c r="K39" s="5" t="s">
        <v>222</v>
      </c>
      <c r="L39" s="5" t="s">
        <v>244</v>
      </c>
      <c r="M39" s="8">
        <v>1113</v>
      </c>
      <c r="N39" s="5" t="s">
        <v>224</v>
      </c>
    </row>
    <row r="40" spans="1:14" ht="26.4" x14ac:dyDescent="0.3">
      <c r="A40" s="1"/>
      <c r="B40" s="5" t="s">
        <v>326</v>
      </c>
      <c r="C40" s="5" t="s">
        <v>327</v>
      </c>
      <c r="D40" s="5" t="s">
        <v>335</v>
      </c>
      <c r="E40" s="4" t="s">
        <v>328</v>
      </c>
      <c r="F40" s="4" t="s">
        <v>329</v>
      </c>
      <c r="G40" s="6" t="s">
        <v>334</v>
      </c>
      <c r="H40" s="8">
        <v>0</v>
      </c>
      <c r="I40" s="5" t="s">
        <v>220</v>
      </c>
      <c r="J40" s="5" t="s">
        <v>221</v>
      </c>
      <c r="K40" s="5" t="s">
        <v>222</v>
      </c>
      <c r="L40" s="5" t="s">
        <v>244</v>
      </c>
      <c r="M40" s="8">
        <v>552</v>
      </c>
      <c r="N40" s="5" t="s">
        <v>224</v>
      </c>
    </row>
    <row r="41" spans="1:14" ht="26.4" x14ac:dyDescent="0.3">
      <c r="A41" s="1"/>
      <c r="B41" s="5" t="s">
        <v>326</v>
      </c>
      <c r="C41" s="5" t="s">
        <v>336</v>
      </c>
      <c r="D41" s="5" t="s">
        <v>337</v>
      </c>
      <c r="E41" s="4" t="s">
        <v>217</v>
      </c>
      <c r="F41" s="4" t="s">
        <v>218</v>
      </c>
      <c r="G41" s="6" t="s">
        <v>338</v>
      </c>
      <c r="H41" s="8">
        <v>0</v>
      </c>
      <c r="I41" s="5" t="s">
        <v>220</v>
      </c>
      <c r="J41" s="5" t="s">
        <v>221</v>
      </c>
      <c r="K41" s="5" t="s">
        <v>222</v>
      </c>
      <c r="L41" s="5" t="s">
        <v>223</v>
      </c>
      <c r="M41" s="8">
        <v>679</v>
      </c>
      <c r="N41" s="5" t="s">
        <v>224</v>
      </c>
    </row>
    <row r="42" spans="1:14" x14ac:dyDescent="0.3">
      <c r="A42" s="1"/>
      <c r="B42" s="5" t="s">
        <v>339</v>
      </c>
      <c r="C42" s="5" t="s">
        <v>340</v>
      </c>
      <c r="D42" s="5" t="s">
        <v>341</v>
      </c>
      <c r="E42" s="4" t="s">
        <v>217</v>
      </c>
      <c r="F42" s="4" t="s">
        <v>218</v>
      </c>
      <c r="G42" s="6" t="s">
        <v>342</v>
      </c>
      <c r="H42" s="8">
        <v>0</v>
      </c>
      <c r="I42" s="5" t="s">
        <v>220</v>
      </c>
      <c r="J42" s="5" t="s">
        <v>230</v>
      </c>
      <c r="K42" s="5" t="s">
        <v>222</v>
      </c>
      <c r="L42" s="5" t="s">
        <v>223</v>
      </c>
      <c r="M42" s="8">
        <v>8834</v>
      </c>
      <c r="N42" s="5" t="s">
        <v>224</v>
      </c>
    </row>
    <row r="43" spans="1:14" ht="39.6" x14ac:dyDescent="0.3">
      <c r="A43" s="1"/>
      <c r="B43" s="5" t="s">
        <v>343</v>
      </c>
      <c r="C43" s="5" t="s">
        <v>344</v>
      </c>
      <c r="D43" s="5" t="s">
        <v>345</v>
      </c>
      <c r="E43" s="4" t="s">
        <v>217</v>
      </c>
      <c r="F43" s="4" t="s">
        <v>346</v>
      </c>
      <c r="G43" s="6" t="s">
        <v>347</v>
      </c>
      <c r="H43" s="8">
        <v>0</v>
      </c>
      <c r="I43" s="5" t="s">
        <v>220</v>
      </c>
      <c r="J43" s="5" t="s">
        <v>230</v>
      </c>
      <c r="K43" s="5" t="s">
        <v>222</v>
      </c>
      <c r="L43" s="5" t="s">
        <v>223</v>
      </c>
      <c r="M43" s="8">
        <v>22979</v>
      </c>
      <c r="N43" s="5" t="s">
        <v>224</v>
      </c>
    </row>
    <row r="44" spans="1:14" ht="26.4" x14ac:dyDescent="0.3">
      <c r="A44" s="1"/>
      <c r="B44" s="5" t="s">
        <v>348</v>
      </c>
      <c r="C44" s="5" t="s">
        <v>349</v>
      </c>
      <c r="D44" s="5" t="s">
        <v>350</v>
      </c>
      <c r="E44" s="4" t="s">
        <v>217</v>
      </c>
      <c r="F44" s="4" t="s">
        <v>218</v>
      </c>
      <c r="G44" s="6" t="s">
        <v>351</v>
      </c>
      <c r="H44" s="8">
        <v>0</v>
      </c>
      <c r="I44" s="5" t="s">
        <v>220</v>
      </c>
      <c r="J44" s="5" t="s">
        <v>221</v>
      </c>
      <c r="K44" s="5" t="s">
        <v>222</v>
      </c>
      <c r="L44" s="5" t="s">
        <v>223</v>
      </c>
      <c r="M44" s="8">
        <v>14956</v>
      </c>
      <c r="N44" s="5" t="s">
        <v>224</v>
      </c>
    </row>
    <row r="45" spans="1:14" x14ac:dyDescent="0.3">
      <c r="A45" s="1"/>
      <c r="B45" s="5" t="s">
        <v>352</v>
      </c>
      <c r="C45" s="5" t="s">
        <v>353</v>
      </c>
      <c r="D45" s="5" t="s">
        <v>116</v>
      </c>
      <c r="E45" s="4" t="s">
        <v>354</v>
      </c>
      <c r="F45" s="4" t="s">
        <v>355</v>
      </c>
      <c r="G45" s="6" t="s">
        <v>356</v>
      </c>
      <c r="H45" s="8">
        <v>43.76</v>
      </c>
      <c r="I45" s="5" t="s">
        <v>220</v>
      </c>
      <c r="J45" s="5" t="s">
        <v>230</v>
      </c>
      <c r="K45" s="5" t="s">
        <v>222</v>
      </c>
      <c r="L45" s="5" t="s">
        <v>235</v>
      </c>
      <c r="M45" s="8">
        <v>75</v>
      </c>
      <c r="N45" s="5" t="s">
        <v>245</v>
      </c>
    </row>
    <row r="46" spans="1:14" x14ac:dyDescent="0.3">
      <c r="A46" s="1"/>
      <c r="B46" s="5" t="s">
        <v>352</v>
      </c>
      <c r="C46" s="5" t="s">
        <v>353</v>
      </c>
      <c r="D46" s="5" t="s">
        <v>116</v>
      </c>
      <c r="E46" s="4" t="s">
        <v>357</v>
      </c>
      <c r="F46" s="4" t="s">
        <v>358</v>
      </c>
      <c r="G46" s="6" t="s">
        <v>359</v>
      </c>
      <c r="H46" s="8">
        <v>0</v>
      </c>
      <c r="I46" s="5" t="s">
        <v>220</v>
      </c>
      <c r="J46" s="5" t="s">
        <v>221</v>
      </c>
      <c r="K46" s="5" t="s">
        <v>222</v>
      </c>
      <c r="L46" s="5" t="s">
        <v>266</v>
      </c>
      <c r="M46" s="8">
        <v>75</v>
      </c>
      <c r="N46" s="5" t="s">
        <v>245</v>
      </c>
    </row>
    <row r="47" spans="1:14" x14ac:dyDescent="0.3">
      <c r="A47" s="1"/>
      <c r="B47" s="5" t="s">
        <v>166</v>
      </c>
      <c r="C47" s="5" t="s">
        <v>360</v>
      </c>
      <c r="D47" s="5" t="s">
        <v>361</v>
      </c>
      <c r="E47" s="4" t="s">
        <v>362</v>
      </c>
      <c r="F47" s="4" t="s">
        <v>363</v>
      </c>
      <c r="G47" s="6" t="s">
        <v>364</v>
      </c>
      <c r="H47" s="8">
        <v>0.47</v>
      </c>
      <c r="I47" s="5" t="s">
        <v>249</v>
      </c>
      <c r="J47" s="5" t="s">
        <v>230</v>
      </c>
      <c r="K47" s="5" t="s">
        <v>222</v>
      </c>
      <c r="L47" s="5" t="s">
        <v>223</v>
      </c>
      <c r="M47" s="8">
        <v>18790</v>
      </c>
      <c r="N47" s="5" t="s">
        <v>245</v>
      </c>
    </row>
    <row r="48" spans="1:14" x14ac:dyDescent="0.3">
      <c r="A48" s="1"/>
      <c r="B48" s="5" t="s">
        <v>166</v>
      </c>
      <c r="C48" s="5" t="s">
        <v>365</v>
      </c>
      <c r="D48" s="5" t="s">
        <v>63</v>
      </c>
      <c r="E48" s="4" t="s">
        <v>366</v>
      </c>
      <c r="F48" s="4" t="s">
        <v>367</v>
      </c>
      <c r="G48" s="6" t="s">
        <v>364</v>
      </c>
      <c r="H48" s="8">
        <v>30</v>
      </c>
      <c r="I48" s="5" t="s">
        <v>249</v>
      </c>
      <c r="J48" s="5" t="s">
        <v>230</v>
      </c>
      <c r="K48" s="5" t="s">
        <v>222</v>
      </c>
      <c r="L48" s="5" t="s">
        <v>223</v>
      </c>
      <c r="M48" s="8">
        <v>270</v>
      </c>
      <c r="N48" s="5" t="s">
        <v>245</v>
      </c>
    </row>
    <row r="49" spans="1:14" ht="26.4" x14ac:dyDescent="0.3">
      <c r="A49" s="1"/>
      <c r="B49" s="5" t="s">
        <v>166</v>
      </c>
      <c r="C49" s="5" t="s">
        <v>368</v>
      </c>
      <c r="D49" s="5" t="s">
        <v>68</v>
      </c>
      <c r="E49" s="4" t="s">
        <v>369</v>
      </c>
      <c r="F49" s="4" t="s">
        <v>370</v>
      </c>
      <c r="G49" s="6" t="s">
        <v>371</v>
      </c>
      <c r="H49" s="8">
        <v>68</v>
      </c>
      <c r="I49" s="5" t="s">
        <v>249</v>
      </c>
      <c r="J49" s="5" t="s">
        <v>230</v>
      </c>
      <c r="K49" s="5" t="s">
        <v>222</v>
      </c>
      <c r="L49" s="5" t="s">
        <v>235</v>
      </c>
      <c r="M49" s="8">
        <v>25</v>
      </c>
      <c r="N49" s="5" t="s">
        <v>245</v>
      </c>
    </row>
    <row r="50" spans="1:14" ht="26.4" x14ac:dyDescent="0.3">
      <c r="A50" s="1"/>
      <c r="B50" s="5" t="s">
        <v>372</v>
      </c>
      <c r="C50" s="5" t="s">
        <v>373</v>
      </c>
      <c r="D50" s="5" t="s">
        <v>129</v>
      </c>
      <c r="E50" s="4" t="s">
        <v>217</v>
      </c>
      <c r="F50" s="4" t="s">
        <v>218</v>
      </c>
      <c r="G50" s="6" t="s">
        <v>374</v>
      </c>
      <c r="H50" s="8">
        <v>1.2</v>
      </c>
      <c r="I50" s="5" t="s">
        <v>220</v>
      </c>
      <c r="J50" s="5" t="s">
        <v>230</v>
      </c>
      <c r="K50" s="5" t="s">
        <v>222</v>
      </c>
      <c r="L50" s="5" t="s">
        <v>244</v>
      </c>
      <c r="M50" s="8">
        <v>18814</v>
      </c>
      <c r="N50" s="5" t="s">
        <v>245</v>
      </c>
    </row>
    <row r="51" spans="1:14" ht="26.4" x14ac:dyDescent="0.3">
      <c r="A51" s="1"/>
      <c r="B51" s="5" t="s">
        <v>372</v>
      </c>
      <c r="C51" s="5" t="s">
        <v>375</v>
      </c>
      <c r="D51" s="5" t="s">
        <v>127</v>
      </c>
      <c r="E51" s="4" t="s">
        <v>217</v>
      </c>
      <c r="F51" s="4" t="s">
        <v>218</v>
      </c>
      <c r="G51" s="6" t="s">
        <v>376</v>
      </c>
      <c r="H51" s="8">
        <v>1.5</v>
      </c>
      <c r="I51" s="5" t="s">
        <v>220</v>
      </c>
      <c r="J51" s="5" t="s">
        <v>230</v>
      </c>
      <c r="K51" s="5" t="s">
        <v>222</v>
      </c>
      <c r="L51" s="5" t="s">
        <v>244</v>
      </c>
      <c r="M51" s="8">
        <v>15113</v>
      </c>
      <c r="N51" s="5" t="s">
        <v>245</v>
      </c>
    </row>
    <row r="52" spans="1:14" ht="26.4" x14ac:dyDescent="0.3">
      <c r="A52" s="1"/>
      <c r="B52" s="5" t="s">
        <v>377</v>
      </c>
      <c r="C52" s="5" t="s">
        <v>378</v>
      </c>
      <c r="D52" s="5" t="s">
        <v>379</v>
      </c>
      <c r="E52" s="4" t="s">
        <v>217</v>
      </c>
      <c r="F52" s="4" t="s">
        <v>218</v>
      </c>
      <c r="G52" s="6" t="s">
        <v>380</v>
      </c>
      <c r="H52" s="8">
        <v>0</v>
      </c>
      <c r="I52" s="5" t="s">
        <v>220</v>
      </c>
      <c r="J52" s="5" t="s">
        <v>221</v>
      </c>
      <c r="K52" s="5" t="s">
        <v>222</v>
      </c>
      <c r="L52" s="5" t="s">
        <v>223</v>
      </c>
      <c r="M52" s="8">
        <v>24124</v>
      </c>
      <c r="N52" s="5" t="s">
        <v>224</v>
      </c>
    </row>
    <row r="53" spans="1:14" ht="52.8" x14ac:dyDescent="0.3">
      <c r="A53" s="1"/>
      <c r="B53" s="5" t="s">
        <v>377</v>
      </c>
      <c r="C53" s="5" t="s">
        <v>381</v>
      </c>
      <c r="D53" s="5" t="s">
        <v>36</v>
      </c>
      <c r="E53" s="4" t="s">
        <v>217</v>
      </c>
      <c r="F53" s="4" t="s">
        <v>218</v>
      </c>
      <c r="G53" s="6" t="s">
        <v>382</v>
      </c>
      <c r="H53" s="8">
        <v>0</v>
      </c>
      <c r="I53" s="5" t="s">
        <v>220</v>
      </c>
      <c r="J53" s="5" t="s">
        <v>221</v>
      </c>
      <c r="K53" s="5" t="s">
        <v>222</v>
      </c>
      <c r="L53" s="5" t="s">
        <v>223</v>
      </c>
      <c r="M53" s="8">
        <v>1420</v>
      </c>
      <c r="N53" s="5" t="s">
        <v>224</v>
      </c>
    </row>
    <row r="54" spans="1:14" x14ac:dyDescent="0.3">
      <c r="A54" s="1"/>
      <c r="B54" s="5" t="s">
        <v>377</v>
      </c>
      <c r="C54" s="5" t="s">
        <v>383</v>
      </c>
      <c r="D54" s="5" t="s">
        <v>384</v>
      </c>
      <c r="E54" s="4" t="s">
        <v>217</v>
      </c>
      <c r="F54" s="4" t="s">
        <v>218</v>
      </c>
      <c r="G54" s="6" t="s">
        <v>385</v>
      </c>
      <c r="H54" s="8">
        <v>0</v>
      </c>
      <c r="I54" s="5" t="s">
        <v>220</v>
      </c>
      <c r="J54" s="5" t="s">
        <v>230</v>
      </c>
      <c r="K54" s="5" t="s">
        <v>222</v>
      </c>
      <c r="L54" s="5" t="s">
        <v>223</v>
      </c>
      <c r="M54" s="8">
        <v>352</v>
      </c>
      <c r="N54" s="5" t="s">
        <v>224</v>
      </c>
    </row>
    <row r="55" spans="1:14" ht="66" x14ac:dyDescent="0.3">
      <c r="A55" s="1"/>
      <c r="B55" s="5" t="s">
        <v>377</v>
      </c>
      <c r="C55" s="5" t="s">
        <v>383</v>
      </c>
      <c r="D55" s="5" t="s">
        <v>386</v>
      </c>
      <c r="E55" s="4" t="s">
        <v>217</v>
      </c>
      <c r="F55" s="4" t="s">
        <v>218</v>
      </c>
      <c r="G55" s="6" t="s">
        <v>387</v>
      </c>
      <c r="H55" s="8">
        <v>0</v>
      </c>
      <c r="I55" s="5" t="s">
        <v>220</v>
      </c>
      <c r="J55" s="5" t="s">
        <v>230</v>
      </c>
      <c r="K55" s="5" t="s">
        <v>222</v>
      </c>
      <c r="L55" s="5" t="s">
        <v>223</v>
      </c>
      <c r="M55" s="8">
        <v>8939</v>
      </c>
      <c r="N55" s="5" t="s">
        <v>224</v>
      </c>
    </row>
    <row r="56" spans="1:14" ht="39.6" x14ac:dyDescent="0.3">
      <c r="A56" s="1"/>
      <c r="B56" s="5" t="s">
        <v>377</v>
      </c>
      <c r="C56" s="5" t="s">
        <v>388</v>
      </c>
      <c r="D56" s="5" t="s">
        <v>389</v>
      </c>
      <c r="E56" s="4" t="s">
        <v>390</v>
      </c>
      <c r="F56" s="4" t="s">
        <v>391</v>
      </c>
      <c r="G56" s="6" t="s">
        <v>392</v>
      </c>
      <c r="H56" s="8">
        <v>0</v>
      </c>
      <c r="I56" s="5" t="s">
        <v>220</v>
      </c>
      <c r="J56" s="5" t="s">
        <v>230</v>
      </c>
      <c r="K56" s="5" t="s">
        <v>222</v>
      </c>
      <c r="L56" s="5" t="s">
        <v>235</v>
      </c>
      <c r="M56" s="8">
        <v>15654</v>
      </c>
      <c r="N56" s="5" t="s">
        <v>224</v>
      </c>
    </row>
    <row r="57" spans="1:14" x14ac:dyDescent="0.3">
      <c r="A57" s="1"/>
      <c r="B57" s="5" t="s">
        <v>377</v>
      </c>
      <c r="C57" s="5" t="s">
        <v>315</v>
      </c>
      <c r="D57" s="5" t="s">
        <v>393</v>
      </c>
      <c r="E57" s="4" t="s">
        <v>394</v>
      </c>
      <c r="F57" s="4" t="s">
        <v>395</v>
      </c>
      <c r="G57" s="6" t="s">
        <v>396</v>
      </c>
      <c r="H57" s="8">
        <v>0</v>
      </c>
      <c r="I57" s="5" t="s">
        <v>220</v>
      </c>
      <c r="J57" s="5" t="s">
        <v>230</v>
      </c>
      <c r="K57" s="5" t="s">
        <v>222</v>
      </c>
      <c r="L57" s="5" t="s">
        <v>244</v>
      </c>
      <c r="M57" s="8">
        <v>11591</v>
      </c>
      <c r="N57" s="5" t="s">
        <v>224</v>
      </c>
    </row>
    <row r="58" spans="1:14" ht="26.4" x14ac:dyDescent="0.3">
      <c r="A58" s="1"/>
      <c r="B58" s="5" t="s">
        <v>377</v>
      </c>
      <c r="C58" s="5" t="s">
        <v>397</v>
      </c>
      <c r="D58" s="5" t="s">
        <v>398</v>
      </c>
      <c r="E58" s="4" t="s">
        <v>217</v>
      </c>
      <c r="F58" s="4" t="s">
        <v>218</v>
      </c>
      <c r="G58" s="6" t="s">
        <v>399</v>
      </c>
      <c r="H58" s="8">
        <v>0</v>
      </c>
      <c r="I58" s="5" t="s">
        <v>220</v>
      </c>
      <c r="J58" s="5" t="s">
        <v>221</v>
      </c>
      <c r="K58" s="5" t="s">
        <v>222</v>
      </c>
      <c r="L58" s="5" t="s">
        <v>223</v>
      </c>
      <c r="M58" s="8">
        <v>23258</v>
      </c>
      <c r="N58" s="5" t="s">
        <v>224</v>
      </c>
    </row>
    <row r="59" spans="1:14" ht="26.4" x14ac:dyDescent="0.3">
      <c r="A59" s="1"/>
      <c r="B59" s="5" t="s">
        <v>377</v>
      </c>
      <c r="C59" s="5" t="s">
        <v>400</v>
      </c>
      <c r="D59" s="5" t="s">
        <v>401</v>
      </c>
      <c r="E59" s="4" t="s">
        <v>217</v>
      </c>
      <c r="F59" s="4" t="s">
        <v>218</v>
      </c>
      <c r="G59" s="6" t="s">
        <v>402</v>
      </c>
      <c r="H59" s="8">
        <v>0</v>
      </c>
      <c r="I59" s="5" t="s">
        <v>220</v>
      </c>
      <c r="J59" s="5" t="s">
        <v>230</v>
      </c>
      <c r="K59" s="5" t="s">
        <v>222</v>
      </c>
      <c r="L59" s="5" t="s">
        <v>223</v>
      </c>
      <c r="M59" s="8">
        <v>853</v>
      </c>
      <c r="N59" s="5" t="s">
        <v>224</v>
      </c>
    </row>
    <row r="60" spans="1:14" ht="52.8" x14ac:dyDescent="0.3">
      <c r="A60" s="1"/>
      <c r="B60" s="5" t="s">
        <v>377</v>
      </c>
      <c r="C60" s="5" t="s">
        <v>403</v>
      </c>
      <c r="D60" s="5" t="s">
        <v>404</v>
      </c>
      <c r="E60" s="4" t="s">
        <v>217</v>
      </c>
      <c r="F60" s="4" t="s">
        <v>218</v>
      </c>
      <c r="G60" s="6" t="s">
        <v>405</v>
      </c>
      <c r="H60" s="8">
        <v>0</v>
      </c>
      <c r="I60" s="5" t="s">
        <v>220</v>
      </c>
      <c r="J60" s="5" t="s">
        <v>230</v>
      </c>
      <c r="K60" s="5" t="s">
        <v>222</v>
      </c>
      <c r="L60" s="5" t="s">
        <v>223</v>
      </c>
      <c r="M60" s="8">
        <v>834</v>
      </c>
      <c r="N60" s="5" t="s">
        <v>224</v>
      </c>
    </row>
    <row r="61" spans="1:14" ht="39.6" x14ac:dyDescent="0.3">
      <c r="A61" s="1"/>
      <c r="B61" s="5" t="s">
        <v>377</v>
      </c>
      <c r="C61" s="5" t="s">
        <v>403</v>
      </c>
      <c r="D61" s="5" t="s">
        <v>406</v>
      </c>
      <c r="E61" s="4" t="s">
        <v>217</v>
      </c>
      <c r="F61" s="4" t="s">
        <v>218</v>
      </c>
      <c r="G61" s="6" t="s">
        <v>407</v>
      </c>
      <c r="H61" s="8">
        <v>0</v>
      </c>
      <c r="I61" s="5" t="s">
        <v>220</v>
      </c>
      <c r="J61" s="5" t="s">
        <v>230</v>
      </c>
      <c r="K61" s="5" t="s">
        <v>222</v>
      </c>
      <c r="L61" s="5" t="s">
        <v>223</v>
      </c>
      <c r="M61" s="8">
        <v>1601</v>
      </c>
      <c r="N61" s="5" t="s">
        <v>224</v>
      </c>
    </row>
    <row r="62" spans="1:14" ht="52.8" x14ac:dyDescent="0.3">
      <c r="A62" s="1"/>
      <c r="B62" s="5" t="s">
        <v>377</v>
      </c>
      <c r="C62" s="5" t="s">
        <v>403</v>
      </c>
      <c r="D62" s="5" t="s">
        <v>408</v>
      </c>
      <c r="E62" s="4" t="s">
        <v>217</v>
      </c>
      <c r="F62" s="4" t="s">
        <v>218</v>
      </c>
      <c r="G62" s="6" t="s">
        <v>409</v>
      </c>
      <c r="H62" s="8">
        <v>0</v>
      </c>
      <c r="I62" s="5" t="s">
        <v>220</v>
      </c>
      <c r="J62" s="5" t="s">
        <v>230</v>
      </c>
      <c r="K62" s="5" t="s">
        <v>222</v>
      </c>
      <c r="L62" s="5" t="s">
        <v>223</v>
      </c>
      <c r="M62" s="8">
        <v>9267</v>
      </c>
      <c r="N62" s="5" t="s">
        <v>224</v>
      </c>
    </row>
    <row r="63" spans="1:14" ht="26.4" x14ac:dyDescent="0.3">
      <c r="A63" s="1"/>
      <c r="B63" s="5" t="s">
        <v>377</v>
      </c>
      <c r="C63" s="5" t="s">
        <v>403</v>
      </c>
      <c r="D63" s="5" t="s">
        <v>410</v>
      </c>
      <c r="E63" s="4" t="s">
        <v>217</v>
      </c>
      <c r="F63" s="4" t="s">
        <v>218</v>
      </c>
      <c r="G63" s="6" t="s">
        <v>411</v>
      </c>
      <c r="H63" s="8">
        <v>0</v>
      </c>
      <c r="I63" s="5" t="s">
        <v>220</v>
      </c>
      <c r="J63" s="5" t="s">
        <v>221</v>
      </c>
      <c r="K63" s="5" t="s">
        <v>222</v>
      </c>
      <c r="L63" s="5" t="s">
        <v>223</v>
      </c>
      <c r="M63" s="8">
        <v>464</v>
      </c>
      <c r="N63" s="5" t="s">
        <v>224</v>
      </c>
    </row>
    <row r="64" spans="1:14" ht="52.8" x14ac:dyDescent="0.3">
      <c r="A64" s="1"/>
      <c r="B64" s="5" t="s">
        <v>377</v>
      </c>
      <c r="C64" s="5" t="s">
        <v>403</v>
      </c>
      <c r="D64" s="5" t="s">
        <v>412</v>
      </c>
      <c r="E64" s="4" t="s">
        <v>217</v>
      </c>
      <c r="F64" s="4" t="s">
        <v>218</v>
      </c>
      <c r="G64" s="6" t="s">
        <v>413</v>
      </c>
      <c r="H64" s="8">
        <v>0</v>
      </c>
      <c r="I64" s="5" t="s">
        <v>220</v>
      </c>
      <c r="J64" s="5" t="s">
        <v>221</v>
      </c>
      <c r="K64" s="5" t="s">
        <v>222</v>
      </c>
      <c r="L64" s="5" t="s">
        <v>223</v>
      </c>
      <c r="M64" s="8">
        <v>8941</v>
      </c>
      <c r="N64" s="5" t="s">
        <v>224</v>
      </c>
    </row>
    <row r="65" spans="1:14" ht="52.8" x14ac:dyDescent="0.3">
      <c r="A65" s="1"/>
      <c r="B65" s="5" t="s">
        <v>377</v>
      </c>
      <c r="C65" s="5" t="s">
        <v>403</v>
      </c>
      <c r="D65" s="5" t="s">
        <v>414</v>
      </c>
      <c r="E65" s="4" t="s">
        <v>217</v>
      </c>
      <c r="F65" s="4" t="s">
        <v>218</v>
      </c>
      <c r="G65" s="6" t="s">
        <v>413</v>
      </c>
      <c r="H65" s="8">
        <v>0</v>
      </c>
      <c r="I65" s="5" t="s">
        <v>220</v>
      </c>
      <c r="J65" s="5" t="s">
        <v>221</v>
      </c>
      <c r="K65" s="5" t="s">
        <v>222</v>
      </c>
      <c r="L65" s="5" t="s">
        <v>223</v>
      </c>
      <c r="M65" s="8">
        <v>6021</v>
      </c>
      <c r="N65" s="5" t="s">
        <v>224</v>
      </c>
    </row>
    <row r="66" spans="1:14" ht="26.4" x14ac:dyDescent="0.3">
      <c r="A66" s="1"/>
      <c r="B66" s="5" t="s">
        <v>377</v>
      </c>
      <c r="C66" s="5" t="s">
        <v>415</v>
      </c>
      <c r="D66" s="5" t="s">
        <v>416</v>
      </c>
      <c r="E66" s="4" t="s">
        <v>217</v>
      </c>
      <c r="F66" s="4" t="s">
        <v>218</v>
      </c>
      <c r="G66" s="6" t="s">
        <v>417</v>
      </c>
      <c r="H66" s="8">
        <v>0</v>
      </c>
      <c r="I66" s="5" t="s">
        <v>220</v>
      </c>
      <c r="J66" s="5" t="s">
        <v>221</v>
      </c>
      <c r="K66" s="5" t="s">
        <v>222</v>
      </c>
      <c r="L66" s="5" t="s">
        <v>223</v>
      </c>
      <c r="M66" s="8">
        <v>1987</v>
      </c>
      <c r="N66" s="5" t="s">
        <v>224</v>
      </c>
    </row>
    <row r="67" spans="1:14" ht="26.4" x14ac:dyDescent="0.3">
      <c r="A67" s="1"/>
      <c r="B67" s="5" t="s">
        <v>377</v>
      </c>
      <c r="C67" s="5" t="s">
        <v>418</v>
      </c>
      <c r="D67" s="5" t="s">
        <v>419</v>
      </c>
      <c r="E67" s="4" t="s">
        <v>217</v>
      </c>
      <c r="F67" s="4" t="s">
        <v>218</v>
      </c>
      <c r="G67" s="6" t="s">
        <v>420</v>
      </c>
      <c r="H67" s="8">
        <v>0</v>
      </c>
      <c r="I67" s="5" t="s">
        <v>220</v>
      </c>
      <c r="J67" s="5" t="s">
        <v>221</v>
      </c>
      <c r="K67" s="5" t="s">
        <v>222</v>
      </c>
      <c r="L67" s="5" t="s">
        <v>223</v>
      </c>
      <c r="M67" s="8">
        <v>24318</v>
      </c>
      <c r="N67" s="5" t="s">
        <v>224</v>
      </c>
    </row>
    <row r="68" spans="1:14" ht="66" x14ac:dyDescent="0.3">
      <c r="A68" s="1"/>
      <c r="B68" s="5" t="s">
        <v>377</v>
      </c>
      <c r="C68" s="5" t="s">
        <v>421</v>
      </c>
      <c r="D68" s="5" t="s">
        <v>422</v>
      </c>
      <c r="E68" s="4" t="s">
        <v>217</v>
      </c>
      <c r="F68" s="4" t="s">
        <v>218</v>
      </c>
      <c r="G68" s="6" t="s">
        <v>423</v>
      </c>
      <c r="H68" s="8">
        <v>0</v>
      </c>
      <c r="I68" s="5" t="s">
        <v>220</v>
      </c>
      <c r="J68" s="5" t="s">
        <v>230</v>
      </c>
      <c r="K68" s="5" t="s">
        <v>222</v>
      </c>
      <c r="L68" s="5" t="s">
        <v>223</v>
      </c>
      <c r="M68" s="8">
        <v>8680</v>
      </c>
      <c r="N68" s="5" t="s">
        <v>224</v>
      </c>
    </row>
    <row r="69" spans="1:14" ht="52.8" x14ac:dyDescent="0.3">
      <c r="A69" s="1"/>
      <c r="B69" s="5" t="s">
        <v>377</v>
      </c>
      <c r="C69" s="5" t="s">
        <v>424</v>
      </c>
      <c r="D69" s="5" t="s">
        <v>425</v>
      </c>
      <c r="E69" s="4" t="s">
        <v>217</v>
      </c>
      <c r="F69" s="4" t="s">
        <v>218</v>
      </c>
      <c r="G69" s="6" t="s">
        <v>426</v>
      </c>
      <c r="H69" s="8">
        <v>0</v>
      </c>
      <c r="I69" s="5" t="s">
        <v>220</v>
      </c>
      <c r="J69" s="5" t="s">
        <v>221</v>
      </c>
      <c r="K69" s="5" t="s">
        <v>222</v>
      </c>
      <c r="L69" s="5" t="s">
        <v>223</v>
      </c>
      <c r="M69" s="8">
        <v>508</v>
      </c>
      <c r="N69" s="5" t="s">
        <v>224</v>
      </c>
    </row>
    <row r="70" spans="1:14" ht="52.8" x14ac:dyDescent="0.3">
      <c r="A70" s="1"/>
      <c r="B70" s="5" t="s">
        <v>377</v>
      </c>
      <c r="C70" s="5" t="s">
        <v>427</v>
      </c>
      <c r="D70" s="5" t="s">
        <v>36</v>
      </c>
      <c r="E70" s="4" t="s">
        <v>217</v>
      </c>
      <c r="F70" s="4" t="s">
        <v>218</v>
      </c>
      <c r="G70" s="6" t="s">
        <v>428</v>
      </c>
      <c r="H70" s="8">
        <v>0</v>
      </c>
      <c r="I70" s="5" t="s">
        <v>220</v>
      </c>
      <c r="J70" s="5" t="s">
        <v>221</v>
      </c>
      <c r="K70" s="5" t="s">
        <v>222</v>
      </c>
      <c r="L70" s="5" t="s">
        <v>223</v>
      </c>
      <c r="M70" s="8">
        <v>1422</v>
      </c>
      <c r="N70" s="5" t="s">
        <v>224</v>
      </c>
    </row>
    <row r="71" spans="1:14" ht="52.8" x14ac:dyDescent="0.3">
      <c r="A71" s="1"/>
      <c r="B71" s="5" t="s">
        <v>377</v>
      </c>
      <c r="C71" s="5" t="s">
        <v>429</v>
      </c>
      <c r="D71" s="5" t="s">
        <v>430</v>
      </c>
      <c r="E71" s="4" t="s">
        <v>217</v>
      </c>
      <c r="F71" s="4" t="s">
        <v>218</v>
      </c>
      <c r="G71" s="6" t="s">
        <v>431</v>
      </c>
      <c r="H71" s="8">
        <v>0</v>
      </c>
      <c r="I71" s="5" t="s">
        <v>220</v>
      </c>
      <c r="J71" s="5" t="s">
        <v>221</v>
      </c>
      <c r="K71" s="5" t="s">
        <v>222</v>
      </c>
      <c r="L71" s="5" t="s">
        <v>223</v>
      </c>
      <c r="M71" s="8">
        <v>642</v>
      </c>
      <c r="N71" s="5" t="s">
        <v>224</v>
      </c>
    </row>
    <row r="72" spans="1:14" ht="26.4" x14ac:dyDescent="0.3">
      <c r="A72" s="1"/>
      <c r="B72" s="5" t="s">
        <v>377</v>
      </c>
      <c r="C72" s="5" t="s">
        <v>432</v>
      </c>
      <c r="D72" s="5" t="s">
        <v>433</v>
      </c>
      <c r="E72" s="4" t="s">
        <v>217</v>
      </c>
      <c r="F72" s="4" t="s">
        <v>218</v>
      </c>
      <c r="G72" s="6" t="s">
        <v>434</v>
      </c>
      <c r="H72" s="8">
        <v>0</v>
      </c>
      <c r="I72" s="5" t="s">
        <v>220</v>
      </c>
      <c r="J72" s="5" t="s">
        <v>221</v>
      </c>
      <c r="K72" s="5" t="s">
        <v>222</v>
      </c>
      <c r="L72" s="5" t="s">
        <v>223</v>
      </c>
      <c r="M72" s="8">
        <v>19929</v>
      </c>
      <c r="N72" s="5" t="s">
        <v>224</v>
      </c>
    </row>
    <row r="73" spans="1:14" ht="39.6" x14ac:dyDescent="0.3">
      <c r="A73" s="1"/>
      <c r="B73" s="5" t="s">
        <v>377</v>
      </c>
      <c r="C73" s="5" t="s">
        <v>432</v>
      </c>
      <c r="D73" s="5" t="s">
        <v>435</v>
      </c>
      <c r="E73" s="4" t="s">
        <v>217</v>
      </c>
      <c r="F73" s="4" t="s">
        <v>218</v>
      </c>
      <c r="G73" s="6" t="s">
        <v>436</v>
      </c>
      <c r="H73" s="8">
        <v>0</v>
      </c>
      <c r="I73" s="5" t="s">
        <v>220</v>
      </c>
      <c r="J73" s="5" t="s">
        <v>221</v>
      </c>
      <c r="K73" s="5" t="s">
        <v>222</v>
      </c>
      <c r="L73" s="5" t="s">
        <v>223</v>
      </c>
      <c r="M73" s="8">
        <v>1110</v>
      </c>
      <c r="N73" s="5" t="s">
        <v>224</v>
      </c>
    </row>
    <row r="74" spans="1:14" ht="26.4" x14ac:dyDescent="0.3">
      <c r="A74" s="1"/>
      <c r="B74" s="5" t="s">
        <v>437</v>
      </c>
      <c r="C74" s="5" t="s">
        <v>381</v>
      </c>
      <c r="D74" s="5" t="s">
        <v>438</v>
      </c>
      <c r="E74" s="4" t="s">
        <v>217</v>
      </c>
      <c r="F74" s="4" t="s">
        <v>218</v>
      </c>
      <c r="G74" s="6" t="s">
        <v>439</v>
      </c>
      <c r="H74" s="8">
        <v>0</v>
      </c>
      <c r="I74" s="5" t="s">
        <v>220</v>
      </c>
      <c r="J74" s="5" t="s">
        <v>221</v>
      </c>
      <c r="K74" s="5" t="s">
        <v>222</v>
      </c>
      <c r="L74" s="5" t="s">
        <v>223</v>
      </c>
      <c r="M74" s="8">
        <v>11674</v>
      </c>
      <c r="N74" s="5" t="s">
        <v>224</v>
      </c>
    </row>
    <row r="75" spans="1:14" ht="26.4" x14ac:dyDescent="0.3">
      <c r="A75" s="1"/>
      <c r="B75" s="5" t="s">
        <v>437</v>
      </c>
      <c r="C75" s="5" t="s">
        <v>381</v>
      </c>
      <c r="D75" s="5" t="s">
        <v>440</v>
      </c>
      <c r="E75" s="4" t="s">
        <v>217</v>
      </c>
      <c r="F75" s="4" t="s">
        <v>218</v>
      </c>
      <c r="G75" s="6" t="s">
        <v>439</v>
      </c>
      <c r="H75" s="8">
        <v>0</v>
      </c>
      <c r="I75" s="5" t="s">
        <v>220</v>
      </c>
      <c r="J75" s="5" t="s">
        <v>221</v>
      </c>
      <c r="K75" s="5" t="s">
        <v>222</v>
      </c>
      <c r="L75" s="5" t="s">
        <v>223</v>
      </c>
      <c r="M75" s="8">
        <v>11675</v>
      </c>
      <c r="N75" s="5" t="s">
        <v>224</v>
      </c>
    </row>
    <row r="76" spans="1:14" x14ac:dyDescent="0.3">
      <c r="A76" s="1"/>
      <c r="B76" s="5" t="s">
        <v>437</v>
      </c>
      <c r="C76" s="5" t="s">
        <v>381</v>
      </c>
      <c r="D76" s="5" t="s">
        <v>441</v>
      </c>
      <c r="E76" s="4" t="s">
        <v>217</v>
      </c>
      <c r="F76" s="4" t="s">
        <v>218</v>
      </c>
      <c r="G76" s="6" t="s">
        <v>442</v>
      </c>
      <c r="H76" s="8">
        <v>0</v>
      </c>
      <c r="I76" s="5" t="s">
        <v>220</v>
      </c>
      <c r="J76" s="5" t="s">
        <v>230</v>
      </c>
      <c r="K76" s="5" t="s">
        <v>222</v>
      </c>
      <c r="L76" s="5" t="s">
        <v>280</v>
      </c>
      <c r="M76" s="8">
        <v>14672</v>
      </c>
      <c r="N76" s="5" t="s">
        <v>224</v>
      </c>
    </row>
    <row r="77" spans="1:14" ht="26.4" x14ac:dyDescent="0.3">
      <c r="A77" s="1"/>
      <c r="B77" s="5" t="s">
        <v>443</v>
      </c>
      <c r="C77" s="5" t="s">
        <v>444</v>
      </c>
      <c r="D77" s="5" t="s">
        <v>445</v>
      </c>
      <c r="E77" s="4" t="s">
        <v>217</v>
      </c>
      <c r="F77" s="4" t="s">
        <v>218</v>
      </c>
      <c r="G77" s="6" t="s">
        <v>446</v>
      </c>
      <c r="H77" s="8">
        <v>0</v>
      </c>
      <c r="I77" s="5" t="s">
        <v>220</v>
      </c>
      <c r="J77" s="5" t="s">
        <v>230</v>
      </c>
      <c r="K77" s="5" t="s">
        <v>222</v>
      </c>
      <c r="L77" s="5" t="s">
        <v>235</v>
      </c>
      <c r="M77" s="8">
        <v>60</v>
      </c>
      <c r="N77" s="5" t="s">
        <v>245</v>
      </c>
    </row>
    <row r="78" spans="1:14" x14ac:dyDescent="0.3">
      <c r="A78" s="1"/>
      <c r="B78" s="5" t="s">
        <v>60</v>
      </c>
      <c r="C78" s="5" t="s">
        <v>447</v>
      </c>
      <c r="D78" s="5" t="s">
        <v>448</v>
      </c>
      <c r="E78" s="4" t="s">
        <v>217</v>
      </c>
      <c r="F78" s="4" t="s">
        <v>218</v>
      </c>
      <c r="G78" s="6" t="s">
        <v>449</v>
      </c>
      <c r="H78" s="8">
        <v>0</v>
      </c>
      <c r="I78" s="5" t="s">
        <v>220</v>
      </c>
      <c r="J78" s="5" t="s">
        <v>230</v>
      </c>
      <c r="K78" s="5" t="s">
        <v>222</v>
      </c>
      <c r="L78" s="5" t="s">
        <v>223</v>
      </c>
      <c r="M78" s="8">
        <v>681</v>
      </c>
      <c r="N78" s="5" t="s">
        <v>224</v>
      </c>
    </row>
    <row r="79" spans="1:14" x14ac:dyDescent="0.3">
      <c r="A79" s="1"/>
      <c r="B79" s="5" t="s">
        <v>60</v>
      </c>
      <c r="C79" s="5" t="s">
        <v>447</v>
      </c>
      <c r="D79" s="5" t="s">
        <v>450</v>
      </c>
      <c r="E79" s="4" t="s">
        <v>217</v>
      </c>
      <c r="F79" s="4" t="s">
        <v>218</v>
      </c>
      <c r="G79" s="6" t="s">
        <v>451</v>
      </c>
      <c r="H79" s="8">
        <v>0</v>
      </c>
      <c r="I79" s="5" t="s">
        <v>220</v>
      </c>
      <c r="J79" s="5" t="s">
        <v>221</v>
      </c>
      <c r="K79" s="5" t="s">
        <v>222</v>
      </c>
      <c r="L79" s="5" t="s">
        <v>223</v>
      </c>
      <c r="M79" s="8">
        <v>680</v>
      </c>
      <c r="N79" s="5" t="s">
        <v>224</v>
      </c>
    </row>
    <row r="80" spans="1:14" x14ac:dyDescent="0.3">
      <c r="A80" s="1"/>
      <c r="B80" s="5" t="s">
        <v>190</v>
      </c>
      <c r="C80" s="5" t="s">
        <v>452</v>
      </c>
      <c r="D80" s="5" t="s">
        <v>63</v>
      </c>
      <c r="E80" s="4" t="s">
        <v>217</v>
      </c>
      <c r="F80" s="4" t="s">
        <v>218</v>
      </c>
      <c r="G80" s="6" t="s">
        <v>453</v>
      </c>
      <c r="H80" s="8">
        <v>319</v>
      </c>
      <c r="I80" s="5" t="s">
        <v>220</v>
      </c>
      <c r="J80" s="5" t="s">
        <v>230</v>
      </c>
      <c r="K80" s="5" t="s">
        <v>222</v>
      </c>
      <c r="L80" s="5" t="s">
        <v>244</v>
      </c>
      <c r="M80" s="8">
        <v>13656</v>
      </c>
      <c r="N80" s="5" t="s">
        <v>245</v>
      </c>
    </row>
    <row r="81" spans="1:14" x14ac:dyDescent="0.3">
      <c r="A81" s="1"/>
      <c r="B81" s="5" t="s">
        <v>190</v>
      </c>
      <c r="C81" s="5" t="s">
        <v>452</v>
      </c>
      <c r="D81" s="5" t="s">
        <v>63</v>
      </c>
      <c r="E81" s="4" t="s">
        <v>217</v>
      </c>
      <c r="F81" s="4" t="s">
        <v>218</v>
      </c>
      <c r="G81" s="6" t="s">
        <v>454</v>
      </c>
      <c r="H81" s="8">
        <v>319</v>
      </c>
      <c r="I81" s="5" t="s">
        <v>220</v>
      </c>
      <c r="J81" s="5" t="s">
        <v>230</v>
      </c>
      <c r="K81" s="5" t="s">
        <v>222</v>
      </c>
      <c r="L81" s="5" t="s">
        <v>235</v>
      </c>
      <c r="M81" s="8">
        <v>13656</v>
      </c>
      <c r="N81" s="5" t="s">
        <v>245</v>
      </c>
    </row>
    <row r="82" spans="1:14" x14ac:dyDescent="0.3">
      <c r="A82" s="1"/>
      <c r="B82" s="5" t="s">
        <v>190</v>
      </c>
      <c r="C82" s="5" t="s">
        <v>452</v>
      </c>
      <c r="D82" s="5" t="s">
        <v>63</v>
      </c>
      <c r="E82" s="4" t="s">
        <v>217</v>
      </c>
      <c r="F82" s="4" t="s">
        <v>218</v>
      </c>
      <c r="G82" s="6" t="s">
        <v>455</v>
      </c>
      <c r="H82" s="8">
        <v>319</v>
      </c>
      <c r="I82" s="5" t="s">
        <v>220</v>
      </c>
      <c r="J82" s="5" t="s">
        <v>230</v>
      </c>
      <c r="K82" s="5" t="s">
        <v>222</v>
      </c>
      <c r="L82" s="5" t="s">
        <v>235</v>
      </c>
      <c r="M82" s="8">
        <v>13656</v>
      </c>
      <c r="N82" s="5" t="s">
        <v>245</v>
      </c>
    </row>
    <row r="83" spans="1:14" x14ac:dyDescent="0.3">
      <c r="A83" s="1"/>
      <c r="B83" s="5" t="s">
        <v>190</v>
      </c>
      <c r="C83" s="5" t="s">
        <v>452</v>
      </c>
      <c r="D83" s="5" t="s">
        <v>63</v>
      </c>
      <c r="E83" s="4" t="s">
        <v>217</v>
      </c>
      <c r="F83" s="4" t="s">
        <v>218</v>
      </c>
      <c r="G83" s="6" t="s">
        <v>456</v>
      </c>
      <c r="H83" s="8">
        <v>319</v>
      </c>
      <c r="I83" s="5" t="s">
        <v>220</v>
      </c>
      <c r="J83" s="5" t="s">
        <v>230</v>
      </c>
      <c r="K83" s="5" t="s">
        <v>222</v>
      </c>
      <c r="L83" s="5" t="s">
        <v>244</v>
      </c>
      <c r="M83" s="8">
        <v>13656</v>
      </c>
      <c r="N83" s="5" t="s">
        <v>245</v>
      </c>
    </row>
    <row r="84" spans="1:14" x14ac:dyDescent="0.3">
      <c r="A84" s="1"/>
      <c r="B84" s="5" t="s">
        <v>193</v>
      </c>
      <c r="C84" s="5" t="s">
        <v>307</v>
      </c>
      <c r="D84" s="5" t="s">
        <v>63</v>
      </c>
      <c r="E84" s="4" t="s">
        <v>217</v>
      </c>
      <c r="F84" s="4" t="s">
        <v>218</v>
      </c>
      <c r="G84" s="6" t="s">
        <v>457</v>
      </c>
      <c r="H84" s="8">
        <v>0</v>
      </c>
      <c r="I84" s="5" t="s">
        <v>220</v>
      </c>
      <c r="J84" s="5" t="s">
        <v>221</v>
      </c>
      <c r="K84" s="5" t="s">
        <v>222</v>
      </c>
      <c r="L84" s="5" t="s">
        <v>223</v>
      </c>
      <c r="M84" s="8">
        <v>258</v>
      </c>
      <c r="N84" s="5" t="s">
        <v>245</v>
      </c>
    </row>
    <row r="85" spans="1:14" ht="66" x14ac:dyDescent="0.3">
      <c r="A85" s="1"/>
      <c r="B85" s="5" t="s">
        <v>458</v>
      </c>
      <c r="C85" s="5" t="s">
        <v>459</v>
      </c>
      <c r="D85" s="5" t="s">
        <v>460</v>
      </c>
      <c r="E85" s="4" t="s">
        <v>217</v>
      </c>
      <c r="F85" s="4" t="s">
        <v>218</v>
      </c>
      <c r="G85" s="6" t="s">
        <v>461</v>
      </c>
      <c r="H85" s="8">
        <v>0</v>
      </c>
      <c r="I85" s="5" t="s">
        <v>220</v>
      </c>
      <c r="J85" s="5" t="s">
        <v>221</v>
      </c>
      <c r="K85" s="5" t="s">
        <v>222</v>
      </c>
      <c r="L85" s="5" t="s">
        <v>223</v>
      </c>
      <c r="M85" s="8">
        <v>23025</v>
      </c>
      <c r="N85" s="5" t="s">
        <v>224</v>
      </c>
    </row>
    <row r="86" spans="1:14" ht="52.8" x14ac:dyDescent="0.3">
      <c r="A86" s="1"/>
      <c r="B86" s="5" t="s">
        <v>458</v>
      </c>
      <c r="C86" s="5" t="s">
        <v>462</v>
      </c>
      <c r="D86" s="5" t="s">
        <v>463</v>
      </c>
      <c r="E86" s="4" t="s">
        <v>217</v>
      </c>
      <c r="F86" s="4" t="s">
        <v>218</v>
      </c>
      <c r="G86" s="6" t="s">
        <v>464</v>
      </c>
      <c r="H86" s="8">
        <v>0</v>
      </c>
      <c r="I86" s="5" t="s">
        <v>220</v>
      </c>
      <c r="J86" s="5" t="s">
        <v>221</v>
      </c>
      <c r="K86" s="5" t="s">
        <v>222</v>
      </c>
      <c r="L86" s="5" t="s">
        <v>223</v>
      </c>
      <c r="M86" s="8">
        <v>22626</v>
      </c>
      <c r="N86" s="5" t="s">
        <v>224</v>
      </c>
    </row>
    <row r="87" spans="1:14" ht="26.4" x14ac:dyDescent="0.3">
      <c r="A87" s="1"/>
      <c r="B87" s="5" t="s">
        <v>458</v>
      </c>
      <c r="C87" s="5" t="s">
        <v>462</v>
      </c>
      <c r="D87" s="5" t="s">
        <v>465</v>
      </c>
      <c r="E87" s="4" t="s">
        <v>217</v>
      </c>
      <c r="F87" s="4" t="s">
        <v>218</v>
      </c>
      <c r="G87" s="6" t="s">
        <v>466</v>
      </c>
      <c r="H87" s="8">
        <v>0</v>
      </c>
      <c r="I87" s="5" t="s">
        <v>220</v>
      </c>
      <c r="J87" s="5" t="s">
        <v>230</v>
      </c>
      <c r="K87" s="5" t="s">
        <v>222</v>
      </c>
      <c r="L87" s="5" t="s">
        <v>223</v>
      </c>
      <c r="M87" s="8">
        <v>22636</v>
      </c>
      <c r="N87" s="5" t="s">
        <v>224</v>
      </c>
    </row>
    <row r="88" spans="1:14" ht="26.4" x14ac:dyDescent="0.3">
      <c r="A88" s="1"/>
      <c r="B88" s="5" t="s">
        <v>458</v>
      </c>
      <c r="C88" s="5" t="s">
        <v>467</v>
      </c>
      <c r="D88" s="5" t="s">
        <v>468</v>
      </c>
      <c r="E88" s="4" t="s">
        <v>217</v>
      </c>
      <c r="F88" s="4" t="s">
        <v>218</v>
      </c>
      <c r="G88" s="6" t="s">
        <v>469</v>
      </c>
      <c r="H88" s="8">
        <v>0</v>
      </c>
      <c r="I88" s="5" t="s">
        <v>220</v>
      </c>
      <c r="J88" s="5" t="s">
        <v>221</v>
      </c>
      <c r="K88" s="5" t="s">
        <v>222</v>
      </c>
      <c r="L88" s="5" t="s">
        <v>223</v>
      </c>
      <c r="M88" s="8">
        <v>17724</v>
      </c>
      <c r="N88" s="5" t="s">
        <v>224</v>
      </c>
    </row>
    <row r="89" spans="1:14" ht="66" x14ac:dyDescent="0.3">
      <c r="A89" s="1"/>
      <c r="B89" s="5" t="s">
        <v>458</v>
      </c>
      <c r="C89" s="5" t="s">
        <v>467</v>
      </c>
      <c r="D89" s="5" t="s">
        <v>36</v>
      </c>
      <c r="E89" s="4" t="s">
        <v>217</v>
      </c>
      <c r="F89" s="4" t="s">
        <v>218</v>
      </c>
      <c r="G89" s="6" t="s">
        <v>470</v>
      </c>
      <c r="H89" s="8">
        <v>0</v>
      </c>
      <c r="I89" s="5" t="s">
        <v>220</v>
      </c>
      <c r="J89" s="5" t="s">
        <v>221</v>
      </c>
      <c r="K89" s="5" t="s">
        <v>222</v>
      </c>
      <c r="L89" s="5" t="s">
        <v>223</v>
      </c>
      <c r="M89" s="8">
        <v>17709</v>
      </c>
      <c r="N89" s="5" t="s">
        <v>224</v>
      </c>
    </row>
    <row r="90" spans="1:14" ht="26.4" x14ac:dyDescent="0.3">
      <c r="A90" s="1"/>
      <c r="B90" s="5" t="s">
        <v>458</v>
      </c>
      <c r="C90" s="5" t="s">
        <v>467</v>
      </c>
      <c r="D90" s="5" t="s">
        <v>471</v>
      </c>
      <c r="E90" s="4" t="s">
        <v>472</v>
      </c>
      <c r="F90" s="4" t="s">
        <v>218</v>
      </c>
      <c r="G90" s="6" t="s">
        <v>473</v>
      </c>
      <c r="H90" s="8">
        <v>0</v>
      </c>
      <c r="I90" s="5" t="s">
        <v>220</v>
      </c>
      <c r="J90" s="5" t="s">
        <v>221</v>
      </c>
      <c r="K90" s="5" t="s">
        <v>222</v>
      </c>
      <c r="L90" s="5" t="s">
        <v>223</v>
      </c>
      <c r="M90" s="8">
        <v>17711</v>
      </c>
      <c r="N90" s="5" t="s">
        <v>224</v>
      </c>
    </row>
    <row r="91" spans="1:14" ht="39.6" x14ac:dyDescent="0.3">
      <c r="A91" s="1"/>
      <c r="B91" s="5" t="s">
        <v>458</v>
      </c>
      <c r="C91" s="5" t="s">
        <v>474</v>
      </c>
      <c r="D91" s="5" t="s">
        <v>475</v>
      </c>
      <c r="E91" s="4" t="s">
        <v>217</v>
      </c>
      <c r="F91" s="4" t="s">
        <v>218</v>
      </c>
      <c r="G91" s="6" t="s">
        <v>476</v>
      </c>
      <c r="H91" s="8">
        <v>0</v>
      </c>
      <c r="I91" s="5" t="s">
        <v>220</v>
      </c>
      <c r="J91" s="5" t="s">
        <v>221</v>
      </c>
      <c r="K91" s="5" t="s">
        <v>222</v>
      </c>
      <c r="L91" s="5" t="s">
        <v>223</v>
      </c>
      <c r="M91" s="8">
        <v>13658</v>
      </c>
      <c r="N91" s="5" t="s">
        <v>224</v>
      </c>
    </row>
    <row r="92" spans="1:14" ht="52.8" x14ac:dyDescent="0.3">
      <c r="A92" s="1"/>
      <c r="B92" s="5" t="s">
        <v>458</v>
      </c>
      <c r="C92" s="5" t="s">
        <v>474</v>
      </c>
      <c r="D92" s="5" t="s">
        <v>255</v>
      </c>
      <c r="E92" s="4" t="s">
        <v>477</v>
      </c>
      <c r="F92" s="4" t="s">
        <v>478</v>
      </c>
      <c r="G92" s="6" t="s">
        <v>479</v>
      </c>
      <c r="H92" s="8">
        <v>0</v>
      </c>
      <c r="I92" s="5" t="s">
        <v>220</v>
      </c>
      <c r="J92" s="5" t="s">
        <v>221</v>
      </c>
      <c r="K92" s="5" t="s">
        <v>222</v>
      </c>
      <c r="L92" s="5" t="s">
        <v>244</v>
      </c>
      <c r="M92" s="8">
        <v>12905</v>
      </c>
      <c r="N92" s="5" t="s">
        <v>224</v>
      </c>
    </row>
    <row r="93" spans="1:14" ht="26.4" x14ac:dyDescent="0.3">
      <c r="A93" s="1"/>
      <c r="B93" s="5" t="s">
        <v>458</v>
      </c>
      <c r="C93" s="5" t="s">
        <v>315</v>
      </c>
      <c r="D93" s="5" t="s">
        <v>480</v>
      </c>
      <c r="E93" s="4" t="s">
        <v>481</v>
      </c>
      <c r="F93" s="4" t="s">
        <v>482</v>
      </c>
      <c r="G93" s="6" t="s">
        <v>483</v>
      </c>
      <c r="H93" s="8">
        <v>0</v>
      </c>
      <c r="I93" s="5" t="s">
        <v>220</v>
      </c>
      <c r="J93" s="5" t="s">
        <v>230</v>
      </c>
      <c r="K93" s="5" t="s">
        <v>222</v>
      </c>
      <c r="L93" s="5" t="s">
        <v>244</v>
      </c>
      <c r="M93" s="8">
        <v>13190</v>
      </c>
      <c r="N93" s="5" t="s">
        <v>224</v>
      </c>
    </row>
    <row r="94" spans="1:14" ht="52.8" x14ac:dyDescent="0.3">
      <c r="A94" s="1"/>
      <c r="B94" s="5" t="s">
        <v>458</v>
      </c>
      <c r="C94" s="5" t="s">
        <v>484</v>
      </c>
      <c r="D94" s="5" t="s">
        <v>485</v>
      </c>
      <c r="E94" s="4" t="s">
        <v>217</v>
      </c>
      <c r="F94" s="4" t="s">
        <v>218</v>
      </c>
      <c r="G94" s="6" t="s">
        <v>486</v>
      </c>
      <c r="H94" s="8">
        <v>0</v>
      </c>
      <c r="I94" s="5" t="s">
        <v>220</v>
      </c>
      <c r="J94" s="5" t="s">
        <v>221</v>
      </c>
      <c r="K94" s="5" t="s">
        <v>222</v>
      </c>
      <c r="L94" s="5" t="s">
        <v>223</v>
      </c>
      <c r="M94" s="8">
        <v>17377</v>
      </c>
      <c r="N94" s="5" t="s">
        <v>224</v>
      </c>
    </row>
    <row r="95" spans="1:14" ht="39.6" x14ac:dyDescent="0.3">
      <c r="A95" s="1"/>
      <c r="B95" s="5" t="s">
        <v>458</v>
      </c>
      <c r="C95" s="5" t="s">
        <v>487</v>
      </c>
      <c r="D95" s="5" t="s">
        <v>488</v>
      </c>
      <c r="E95" s="4" t="s">
        <v>217</v>
      </c>
      <c r="F95" s="4" t="s">
        <v>218</v>
      </c>
      <c r="G95" s="6" t="s">
        <v>489</v>
      </c>
      <c r="H95" s="8">
        <v>0</v>
      </c>
      <c r="I95" s="5" t="s">
        <v>220</v>
      </c>
      <c r="J95" s="5" t="s">
        <v>230</v>
      </c>
      <c r="K95" s="5" t="s">
        <v>222</v>
      </c>
      <c r="L95" s="5" t="s">
        <v>223</v>
      </c>
      <c r="M95" s="8">
        <v>11823</v>
      </c>
      <c r="N95" s="5" t="s">
        <v>224</v>
      </c>
    </row>
    <row r="96" spans="1:14" ht="39.6" x14ac:dyDescent="0.3">
      <c r="A96" s="1"/>
      <c r="B96" s="5" t="s">
        <v>458</v>
      </c>
      <c r="C96" s="5" t="s">
        <v>487</v>
      </c>
      <c r="D96" s="5" t="s">
        <v>490</v>
      </c>
      <c r="E96" s="4" t="s">
        <v>217</v>
      </c>
      <c r="F96" s="4" t="s">
        <v>218</v>
      </c>
      <c r="G96" s="6" t="s">
        <v>491</v>
      </c>
      <c r="H96" s="8">
        <v>0</v>
      </c>
      <c r="I96" s="5" t="s">
        <v>220</v>
      </c>
      <c r="J96" s="5" t="s">
        <v>230</v>
      </c>
      <c r="K96" s="5" t="s">
        <v>222</v>
      </c>
      <c r="L96" s="5" t="s">
        <v>223</v>
      </c>
      <c r="M96" s="8">
        <v>14374</v>
      </c>
      <c r="N96" s="5" t="s">
        <v>224</v>
      </c>
    </row>
    <row r="97" spans="1:14" ht="26.4" x14ac:dyDescent="0.3">
      <c r="A97" s="1"/>
      <c r="B97" s="5" t="s">
        <v>458</v>
      </c>
      <c r="C97" s="5" t="s">
        <v>487</v>
      </c>
      <c r="D97" s="5" t="s">
        <v>492</v>
      </c>
      <c r="E97" s="4" t="s">
        <v>217</v>
      </c>
      <c r="F97" s="4" t="s">
        <v>218</v>
      </c>
      <c r="G97" s="6" t="s">
        <v>493</v>
      </c>
      <c r="H97" s="8">
        <v>0</v>
      </c>
      <c r="I97" s="5" t="s">
        <v>220</v>
      </c>
      <c r="J97" s="5" t="s">
        <v>221</v>
      </c>
      <c r="K97" s="5" t="s">
        <v>222</v>
      </c>
      <c r="L97" s="5" t="s">
        <v>223</v>
      </c>
      <c r="M97" s="8">
        <v>1344</v>
      </c>
      <c r="N97" s="5" t="s">
        <v>224</v>
      </c>
    </row>
    <row r="98" spans="1:14" x14ac:dyDescent="0.3">
      <c r="A98" s="1"/>
      <c r="B98" s="5" t="s">
        <v>458</v>
      </c>
      <c r="C98" s="5" t="s">
        <v>494</v>
      </c>
      <c r="D98" s="5" t="s">
        <v>495</v>
      </c>
      <c r="E98" s="4" t="s">
        <v>217</v>
      </c>
      <c r="F98" s="4" t="s">
        <v>218</v>
      </c>
      <c r="G98" s="6" t="s">
        <v>496</v>
      </c>
      <c r="H98" s="8">
        <v>0</v>
      </c>
      <c r="I98" s="5" t="s">
        <v>220</v>
      </c>
      <c r="J98" s="5" t="s">
        <v>230</v>
      </c>
      <c r="K98" s="5" t="s">
        <v>222</v>
      </c>
      <c r="L98" s="5" t="s">
        <v>223</v>
      </c>
      <c r="M98" s="8">
        <v>21426</v>
      </c>
      <c r="N98" s="5" t="s">
        <v>224</v>
      </c>
    </row>
    <row r="99" spans="1:14" x14ac:dyDescent="0.3">
      <c r="A99" s="1"/>
      <c r="B99" s="5" t="s">
        <v>458</v>
      </c>
      <c r="C99" s="5" t="s">
        <v>497</v>
      </c>
      <c r="D99" s="5" t="s">
        <v>498</v>
      </c>
      <c r="E99" s="4" t="s">
        <v>217</v>
      </c>
      <c r="F99" s="4" t="s">
        <v>218</v>
      </c>
      <c r="G99" s="6" t="s">
        <v>499</v>
      </c>
      <c r="H99" s="8">
        <v>0</v>
      </c>
      <c r="I99" s="5" t="s">
        <v>220</v>
      </c>
      <c r="J99" s="5" t="s">
        <v>221</v>
      </c>
      <c r="K99" s="5" t="s">
        <v>222</v>
      </c>
      <c r="L99" s="5" t="s">
        <v>223</v>
      </c>
      <c r="M99" s="8">
        <v>17410</v>
      </c>
      <c r="N99" s="5" t="s">
        <v>224</v>
      </c>
    </row>
    <row r="100" spans="1:14" ht="39.6" x14ac:dyDescent="0.3">
      <c r="A100" s="1"/>
      <c r="B100" s="5" t="s">
        <v>458</v>
      </c>
      <c r="C100" s="5" t="s">
        <v>500</v>
      </c>
      <c r="D100" s="5" t="s">
        <v>501</v>
      </c>
      <c r="E100" s="4" t="s">
        <v>217</v>
      </c>
      <c r="F100" s="4" t="s">
        <v>218</v>
      </c>
      <c r="G100" s="6" t="s">
        <v>502</v>
      </c>
      <c r="H100" s="8">
        <v>0</v>
      </c>
      <c r="I100" s="5" t="s">
        <v>220</v>
      </c>
      <c r="J100" s="5" t="s">
        <v>221</v>
      </c>
      <c r="K100" s="5" t="s">
        <v>222</v>
      </c>
      <c r="L100" s="5" t="s">
        <v>223</v>
      </c>
      <c r="M100" s="8">
        <v>13179</v>
      </c>
      <c r="N100" s="5" t="s">
        <v>224</v>
      </c>
    </row>
    <row r="101" spans="1:14" ht="52.8" x14ac:dyDescent="0.3">
      <c r="A101" s="1"/>
      <c r="B101" s="5" t="s">
        <v>458</v>
      </c>
      <c r="C101" s="5" t="s">
        <v>503</v>
      </c>
      <c r="D101" s="5" t="s">
        <v>504</v>
      </c>
      <c r="E101" s="4" t="s">
        <v>217</v>
      </c>
      <c r="F101" s="4" t="s">
        <v>218</v>
      </c>
      <c r="G101" s="6" t="s">
        <v>486</v>
      </c>
      <c r="H101" s="8">
        <v>0</v>
      </c>
      <c r="I101" s="5" t="s">
        <v>220</v>
      </c>
      <c r="J101" s="5" t="s">
        <v>221</v>
      </c>
      <c r="K101" s="5" t="s">
        <v>222</v>
      </c>
      <c r="L101" s="5" t="s">
        <v>223</v>
      </c>
      <c r="M101" s="8">
        <v>17433</v>
      </c>
      <c r="N101" s="5" t="s">
        <v>224</v>
      </c>
    </row>
    <row r="102" spans="1:14" ht="39.6" x14ac:dyDescent="0.3">
      <c r="A102" s="1"/>
      <c r="B102" s="5" t="s">
        <v>458</v>
      </c>
      <c r="C102" s="5" t="s">
        <v>503</v>
      </c>
      <c r="D102" s="5" t="s">
        <v>505</v>
      </c>
      <c r="E102" s="4" t="s">
        <v>217</v>
      </c>
      <c r="F102" s="4" t="s">
        <v>218</v>
      </c>
      <c r="G102" s="6" t="s">
        <v>506</v>
      </c>
      <c r="H102" s="8">
        <v>0</v>
      </c>
      <c r="I102" s="5" t="s">
        <v>220</v>
      </c>
      <c r="J102" s="5" t="s">
        <v>221</v>
      </c>
      <c r="K102" s="5" t="s">
        <v>222</v>
      </c>
      <c r="L102" s="5" t="s">
        <v>223</v>
      </c>
      <c r="M102" s="8">
        <v>17424</v>
      </c>
      <c r="N102" s="5" t="s">
        <v>224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507</v>
      </c>
      <c r="B5" s="1"/>
      <c r="C5" s="1"/>
      <c r="D5" s="1"/>
      <c r="E5" s="1"/>
    </row>
    <row r="6" spans="1:6" ht="34.950000000000003" customHeight="1" x14ac:dyDescent="0.3">
      <c r="A6" s="3" t="s">
        <v>3</v>
      </c>
      <c r="B6" s="3" t="s">
        <v>5</v>
      </c>
      <c r="C6" s="3" t="s">
        <v>4</v>
      </c>
      <c r="D6" s="3" t="s">
        <v>6</v>
      </c>
      <c r="E6" s="3" t="s">
        <v>508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B11" activePane="bottomRight" state="frozen"/>
      <selection pane="topRight" activeCell="C1" sqref="C1"/>
      <selection pane="bottomLeft" activeCell="A11" sqref="A11"/>
      <selection pane="bottomRight" activeCell="FG62" sqref="FG62"/>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6" t="s">
        <v>509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
      <c r="FP5" s="199" t="s">
        <v>510</v>
      </c>
      <c r="FQ5" s="198"/>
      <c r="FR5" s="198"/>
      <c r="FS5" s="198"/>
      <c r="FT5" s="198"/>
      <c r="FU5" s="198"/>
      <c r="FV5" s="198"/>
      <c r="FW5" s="198"/>
      <c r="FX5" s="198"/>
    </row>
    <row r="6" spans="1:180" ht="22.05" hidden="1" customHeight="1" x14ac:dyDescent="0.3">
      <c r="A6" s="195" t="s">
        <v>73</v>
      </c>
      <c r="B6" s="195" t="s">
        <v>511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5" t="s">
        <v>512</v>
      </c>
      <c r="FO6" s="1"/>
      <c r="FP6" s="10">
        <v>221</v>
      </c>
      <c r="FQ6" s="10">
        <v>222</v>
      </c>
      <c r="FR6" s="10">
        <v>224</v>
      </c>
      <c r="FS6" s="10">
        <v>2187</v>
      </c>
      <c r="FT6" s="10">
        <v>227</v>
      </c>
      <c r="FU6" s="10">
        <v>49400</v>
      </c>
      <c r="FV6" s="10">
        <v>199</v>
      </c>
      <c r="FW6" s="10">
        <v>200</v>
      </c>
      <c r="FX6" s="198" t="s">
        <v>513</v>
      </c>
    </row>
    <row r="7" spans="1:180" ht="15" hidden="1" customHeight="1" x14ac:dyDescent="0.3">
      <c r="A7" s="195"/>
      <c r="B7" s="195"/>
      <c r="C7" s="9" t="s">
        <v>514</v>
      </c>
      <c r="D7" s="9" t="s">
        <v>515</v>
      </c>
      <c r="E7" s="9" t="s">
        <v>515</v>
      </c>
      <c r="F7" s="9" t="s">
        <v>516</v>
      </c>
      <c r="G7" s="9" t="s">
        <v>516</v>
      </c>
      <c r="H7" s="9" t="s">
        <v>516</v>
      </c>
      <c r="I7" s="9" t="s">
        <v>516</v>
      </c>
      <c r="J7" s="9" t="s">
        <v>515</v>
      </c>
      <c r="K7" s="9" t="s">
        <v>515</v>
      </c>
      <c r="L7" s="9" t="s">
        <v>515</v>
      </c>
      <c r="M7" s="9" t="s">
        <v>515</v>
      </c>
      <c r="N7" s="9" t="s">
        <v>515</v>
      </c>
      <c r="O7" s="9" t="s">
        <v>515</v>
      </c>
      <c r="P7" s="9" t="s">
        <v>515</v>
      </c>
      <c r="Q7" s="9" t="s">
        <v>515</v>
      </c>
      <c r="R7" s="9" t="s">
        <v>515</v>
      </c>
      <c r="S7" s="9" t="s">
        <v>515</v>
      </c>
      <c r="T7" s="9" t="s">
        <v>515</v>
      </c>
      <c r="U7" s="9" t="s">
        <v>515</v>
      </c>
      <c r="V7" s="9" t="s">
        <v>515</v>
      </c>
      <c r="W7" s="9" t="s">
        <v>515</v>
      </c>
      <c r="X7" s="9" t="s">
        <v>514</v>
      </c>
      <c r="Y7" s="9" t="s">
        <v>514</v>
      </c>
      <c r="Z7" s="9" t="s">
        <v>514</v>
      </c>
      <c r="AA7" s="9" t="s">
        <v>515</v>
      </c>
      <c r="AB7" s="9" t="s">
        <v>514</v>
      </c>
      <c r="AC7" s="9" t="s">
        <v>514</v>
      </c>
      <c r="AD7" s="9" t="s">
        <v>514</v>
      </c>
      <c r="AE7" s="9" t="s">
        <v>514</v>
      </c>
      <c r="AF7" s="9" t="s">
        <v>514</v>
      </c>
      <c r="AG7" s="9" t="s">
        <v>514</v>
      </c>
      <c r="AH7" s="9" t="s">
        <v>514</v>
      </c>
      <c r="AI7" s="9" t="s">
        <v>514</v>
      </c>
      <c r="AJ7" s="9" t="s">
        <v>515</v>
      </c>
      <c r="AK7" s="9" t="s">
        <v>516</v>
      </c>
      <c r="AL7" s="9" t="s">
        <v>516</v>
      </c>
      <c r="AM7" s="9" t="s">
        <v>516</v>
      </c>
      <c r="AN7" s="9" t="s">
        <v>515</v>
      </c>
      <c r="AO7" s="9" t="s">
        <v>515</v>
      </c>
      <c r="AP7" s="9" t="s">
        <v>515</v>
      </c>
      <c r="AQ7" s="9" t="s">
        <v>515</v>
      </c>
      <c r="AR7" s="9" t="s">
        <v>515</v>
      </c>
      <c r="AS7" s="9" t="s">
        <v>515</v>
      </c>
      <c r="AT7" s="9" t="s">
        <v>515</v>
      </c>
      <c r="AU7" s="9" t="s">
        <v>514</v>
      </c>
      <c r="AV7" s="9" t="s">
        <v>515</v>
      </c>
      <c r="AW7" s="9" t="s">
        <v>515</v>
      </c>
      <c r="AX7" s="9" t="s">
        <v>515</v>
      </c>
      <c r="AY7" s="9" t="s">
        <v>515</v>
      </c>
      <c r="AZ7" s="9" t="s">
        <v>515</v>
      </c>
      <c r="BA7" s="9" t="s">
        <v>515</v>
      </c>
      <c r="BB7" s="9" t="s">
        <v>514</v>
      </c>
      <c r="BC7" s="9" t="s">
        <v>516</v>
      </c>
      <c r="BD7" s="9" t="s">
        <v>515</v>
      </c>
      <c r="BE7" s="9" t="s">
        <v>515</v>
      </c>
      <c r="BF7" s="9" t="s">
        <v>515</v>
      </c>
      <c r="BG7" s="9" t="s">
        <v>515</v>
      </c>
      <c r="BH7" s="9" t="s">
        <v>516</v>
      </c>
      <c r="BI7" s="9" t="s">
        <v>516</v>
      </c>
      <c r="BJ7" s="9" t="s">
        <v>516</v>
      </c>
      <c r="BK7" s="9" t="s">
        <v>514</v>
      </c>
      <c r="BL7" s="9" t="s">
        <v>514</v>
      </c>
      <c r="BM7" s="9" t="s">
        <v>514</v>
      </c>
      <c r="BN7" s="9" t="s">
        <v>515</v>
      </c>
      <c r="BO7" s="9" t="s">
        <v>515</v>
      </c>
      <c r="BP7" s="9" t="s">
        <v>515</v>
      </c>
      <c r="BQ7" s="9" t="s">
        <v>515</v>
      </c>
      <c r="BR7" s="9" t="s">
        <v>515</v>
      </c>
      <c r="BS7" s="9" t="s">
        <v>515</v>
      </c>
      <c r="BT7" s="9" t="s">
        <v>515</v>
      </c>
      <c r="BU7" s="9" t="s">
        <v>514</v>
      </c>
      <c r="BV7" s="9" t="s">
        <v>514</v>
      </c>
      <c r="BW7" s="9" t="s">
        <v>514</v>
      </c>
      <c r="BX7" s="9" t="s">
        <v>516</v>
      </c>
      <c r="BY7" s="9" t="s">
        <v>514</v>
      </c>
      <c r="BZ7" s="9" t="s">
        <v>515</v>
      </c>
      <c r="CA7" s="9" t="s">
        <v>516</v>
      </c>
      <c r="CB7" s="9" t="s">
        <v>515</v>
      </c>
      <c r="CC7" s="9" t="s">
        <v>515</v>
      </c>
      <c r="CD7" s="9" t="s">
        <v>515</v>
      </c>
      <c r="CE7" s="9" t="s">
        <v>515</v>
      </c>
      <c r="CF7" s="9" t="s">
        <v>515</v>
      </c>
      <c r="CG7" s="9" t="s">
        <v>515</v>
      </c>
      <c r="CH7" s="9" t="s">
        <v>515</v>
      </c>
      <c r="CI7" s="9" t="s">
        <v>515</v>
      </c>
      <c r="CJ7" s="9" t="s">
        <v>515</v>
      </c>
      <c r="CK7" s="9" t="s">
        <v>515</v>
      </c>
      <c r="CL7" s="9" t="s">
        <v>515</v>
      </c>
      <c r="CM7" s="9" t="s">
        <v>515</v>
      </c>
      <c r="CN7" s="9" t="s">
        <v>514</v>
      </c>
      <c r="CO7" s="9" t="s">
        <v>514</v>
      </c>
      <c r="CP7" s="9" t="s">
        <v>514</v>
      </c>
      <c r="CQ7" s="9" t="s">
        <v>514</v>
      </c>
      <c r="CR7" s="9" t="s">
        <v>515</v>
      </c>
      <c r="CS7" s="9" t="s">
        <v>515</v>
      </c>
      <c r="CT7" s="9" t="s">
        <v>515</v>
      </c>
      <c r="CU7" s="9" t="s">
        <v>515</v>
      </c>
      <c r="CV7" s="9" t="s">
        <v>516</v>
      </c>
      <c r="CW7" s="9" t="s">
        <v>515</v>
      </c>
      <c r="CX7" s="9" t="s">
        <v>515</v>
      </c>
      <c r="CY7" s="9" t="s">
        <v>514</v>
      </c>
      <c r="CZ7" s="9" t="s">
        <v>516</v>
      </c>
      <c r="DA7" s="9" t="s">
        <v>516</v>
      </c>
      <c r="DB7" s="9" t="s">
        <v>515</v>
      </c>
      <c r="DC7" s="9" t="s">
        <v>516</v>
      </c>
      <c r="DD7" s="9" t="s">
        <v>516</v>
      </c>
      <c r="DE7" s="9" t="s">
        <v>514</v>
      </c>
      <c r="DF7" s="9" t="s">
        <v>514</v>
      </c>
      <c r="DG7" s="9" t="s">
        <v>515</v>
      </c>
      <c r="DH7" s="9" t="s">
        <v>515</v>
      </c>
      <c r="DI7" s="9" t="s">
        <v>515</v>
      </c>
      <c r="DJ7" s="9" t="s">
        <v>516</v>
      </c>
      <c r="DK7" s="9" t="s">
        <v>516</v>
      </c>
      <c r="DL7" s="9" t="s">
        <v>515</v>
      </c>
      <c r="DM7" s="9" t="s">
        <v>515</v>
      </c>
      <c r="DN7" s="9" t="s">
        <v>514</v>
      </c>
      <c r="DO7" s="9" t="s">
        <v>514</v>
      </c>
      <c r="DP7" s="9" t="s">
        <v>515</v>
      </c>
      <c r="DQ7" s="9" t="s">
        <v>515</v>
      </c>
      <c r="DR7" s="9" t="s">
        <v>514</v>
      </c>
      <c r="DS7" s="9" t="s">
        <v>515</v>
      </c>
      <c r="DT7" s="9" t="s">
        <v>515</v>
      </c>
      <c r="DU7" s="9" t="s">
        <v>516</v>
      </c>
      <c r="DV7" s="9" t="s">
        <v>515</v>
      </c>
      <c r="DW7" s="9" t="s">
        <v>515</v>
      </c>
      <c r="DX7" s="9" t="s">
        <v>515</v>
      </c>
      <c r="DY7" s="9" t="s">
        <v>516</v>
      </c>
      <c r="DZ7" s="9" t="s">
        <v>515</v>
      </c>
      <c r="EA7" s="9" t="s">
        <v>515</v>
      </c>
      <c r="EB7" s="9" t="s">
        <v>515</v>
      </c>
      <c r="EC7" s="9" t="s">
        <v>516</v>
      </c>
      <c r="ED7" s="9" t="s">
        <v>516</v>
      </c>
      <c r="EE7" s="9" t="s">
        <v>514</v>
      </c>
      <c r="EF7" s="9" t="s">
        <v>515</v>
      </c>
      <c r="EG7" s="9" t="s">
        <v>515</v>
      </c>
      <c r="EH7" s="9" t="s">
        <v>515</v>
      </c>
      <c r="EI7" s="9" t="s">
        <v>515</v>
      </c>
      <c r="EJ7" s="9" t="s">
        <v>514</v>
      </c>
      <c r="EK7" s="9" t="s">
        <v>515</v>
      </c>
      <c r="EL7" s="9" t="s">
        <v>515</v>
      </c>
      <c r="EM7" s="9" t="s">
        <v>514</v>
      </c>
      <c r="EN7" s="9" t="s">
        <v>514</v>
      </c>
      <c r="EO7" s="9" t="s">
        <v>514</v>
      </c>
      <c r="EP7" s="9" t="s">
        <v>514</v>
      </c>
      <c r="EQ7" s="9" t="s">
        <v>516</v>
      </c>
      <c r="ER7" s="9" t="s">
        <v>514</v>
      </c>
      <c r="ES7" s="9" t="s">
        <v>514</v>
      </c>
      <c r="ET7" s="9" t="s">
        <v>514</v>
      </c>
      <c r="EU7" s="9" t="s">
        <v>515</v>
      </c>
      <c r="EV7" s="9" t="s">
        <v>515</v>
      </c>
      <c r="EW7" s="9" t="s">
        <v>515</v>
      </c>
      <c r="EX7" s="9" t="s">
        <v>514</v>
      </c>
      <c r="EY7" s="9" t="s">
        <v>515</v>
      </c>
      <c r="EZ7" s="9" t="s">
        <v>515</v>
      </c>
      <c r="FA7" s="9" t="s">
        <v>515</v>
      </c>
      <c r="FB7" s="9" t="s">
        <v>515</v>
      </c>
      <c r="FC7" s="9" t="s">
        <v>514</v>
      </c>
      <c r="FD7" s="9" t="s">
        <v>516</v>
      </c>
      <c r="FE7" s="9" t="s">
        <v>515</v>
      </c>
      <c r="FF7" s="9" t="s">
        <v>516</v>
      </c>
      <c r="FG7" s="9" t="s">
        <v>516</v>
      </c>
      <c r="FH7" s="9" t="s">
        <v>516</v>
      </c>
      <c r="FI7" s="9" t="s">
        <v>515</v>
      </c>
      <c r="FJ7" s="9" t="s">
        <v>516</v>
      </c>
      <c r="FK7" s="9" t="s">
        <v>516</v>
      </c>
      <c r="FL7" s="9" t="s">
        <v>516</v>
      </c>
      <c r="FM7" s="9" t="s">
        <v>516</v>
      </c>
      <c r="FN7" s="195"/>
      <c r="FO7" s="1"/>
      <c r="FP7" s="10" t="s">
        <v>516</v>
      </c>
      <c r="FQ7" s="10" t="s">
        <v>515</v>
      </c>
      <c r="FR7" s="10" t="s">
        <v>516</v>
      </c>
      <c r="FS7" s="10" t="s">
        <v>516</v>
      </c>
      <c r="FT7" s="10" t="s">
        <v>516</v>
      </c>
      <c r="FU7" s="10" t="s">
        <v>516</v>
      </c>
      <c r="FV7" s="10" t="s">
        <v>516</v>
      </c>
      <c r="FW7" s="10" t="s">
        <v>516</v>
      </c>
      <c r="FX7" s="198"/>
    </row>
    <row r="8" spans="1:180" ht="15" hidden="1" customHeight="1" x14ac:dyDescent="0.3">
      <c r="A8" s="195"/>
      <c r="B8" s="195"/>
      <c r="C8" s="9" t="s">
        <v>517</v>
      </c>
      <c r="D8" s="9" t="s">
        <v>517</v>
      </c>
      <c r="E8" s="9" t="s">
        <v>517</v>
      </c>
      <c r="F8" s="9" t="s">
        <v>518</v>
      </c>
      <c r="G8" s="9" t="s">
        <v>518</v>
      </c>
      <c r="H8" s="9" t="s">
        <v>517</v>
      </c>
      <c r="I8" s="9" t="s">
        <v>517</v>
      </c>
      <c r="J8" s="9" t="s">
        <v>518</v>
      </c>
      <c r="K8" s="9" t="s">
        <v>518</v>
      </c>
      <c r="L8" s="9" t="s">
        <v>518</v>
      </c>
      <c r="M8" s="9" t="s">
        <v>518</v>
      </c>
      <c r="N8" s="9" t="s">
        <v>518</v>
      </c>
      <c r="O8" s="9" t="s">
        <v>518</v>
      </c>
      <c r="P8" s="9" t="s">
        <v>518</v>
      </c>
      <c r="Q8" s="9" t="s">
        <v>518</v>
      </c>
      <c r="R8" s="9" t="s">
        <v>517</v>
      </c>
      <c r="S8" s="9" t="s">
        <v>517</v>
      </c>
      <c r="T8" s="9" t="s">
        <v>518</v>
      </c>
      <c r="U8" s="9" t="s">
        <v>518</v>
      </c>
      <c r="V8" s="9" t="s">
        <v>518</v>
      </c>
      <c r="W8" s="9" t="s">
        <v>518</v>
      </c>
      <c r="X8" s="9" t="s">
        <v>517</v>
      </c>
      <c r="Y8" s="9" t="s">
        <v>517</v>
      </c>
      <c r="Z8" s="9" t="s">
        <v>517</v>
      </c>
      <c r="AA8" s="9" t="s">
        <v>518</v>
      </c>
      <c r="AB8" s="9" t="s">
        <v>517</v>
      </c>
      <c r="AC8" s="9" t="s">
        <v>517</v>
      </c>
      <c r="AD8" s="9" t="s">
        <v>517</v>
      </c>
      <c r="AE8" s="9" t="s">
        <v>517</v>
      </c>
      <c r="AF8" s="9" t="s">
        <v>518</v>
      </c>
      <c r="AG8" s="9" t="s">
        <v>518</v>
      </c>
      <c r="AH8" s="9" t="s">
        <v>518</v>
      </c>
      <c r="AI8" s="9" t="s">
        <v>517</v>
      </c>
      <c r="AJ8" s="9" t="s">
        <v>517</v>
      </c>
      <c r="AK8" s="9" t="s">
        <v>518</v>
      </c>
      <c r="AL8" s="9" t="s">
        <v>518</v>
      </c>
      <c r="AM8" s="9" t="s">
        <v>518</v>
      </c>
      <c r="AN8" s="9" t="s">
        <v>517</v>
      </c>
      <c r="AO8" s="9" t="s">
        <v>517</v>
      </c>
      <c r="AP8" s="9" t="s">
        <v>517</v>
      </c>
      <c r="AQ8" s="9" t="s">
        <v>517</v>
      </c>
      <c r="AR8" s="9" t="s">
        <v>517</v>
      </c>
      <c r="AS8" s="9" t="s">
        <v>517</v>
      </c>
      <c r="AT8" s="9" t="s">
        <v>517</v>
      </c>
      <c r="AU8" s="9" t="s">
        <v>517</v>
      </c>
      <c r="AV8" s="9" t="s">
        <v>518</v>
      </c>
      <c r="AW8" s="9" t="s">
        <v>518</v>
      </c>
      <c r="AX8" s="9" t="s">
        <v>518</v>
      </c>
      <c r="AY8" s="9" t="s">
        <v>517</v>
      </c>
      <c r="AZ8" s="9" t="s">
        <v>517</v>
      </c>
      <c r="BA8" s="9" t="s">
        <v>517</v>
      </c>
      <c r="BB8" s="9" t="s">
        <v>517</v>
      </c>
      <c r="BC8" s="9" t="s">
        <v>517</v>
      </c>
      <c r="BD8" s="9" t="s">
        <v>517</v>
      </c>
      <c r="BE8" s="9" t="s">
        <v>517</v>
      </c>
      <c r="BF8" s="9" t="s">
        <v>517</v>
      </c>
      <c r="BG8" s="9" t="s">
        <v>517</v>
      </c>
      <c r="BH8" s="9" t="s">
        <v>518</v>
      </c>
      <c r="BI8" s="9" t="s">
        <v>518</v>
      </c>
      <c r="BJ8" s="9" t="s">
        <v>518</v>
      </c>
      <c r="BK8" s="9" t="s">
        <v>518</v>
      </c>
      <c r="BL8" s="9" t="s">
        <v>518</v>
      </c>
      <c r="BM8" s="9" t="s">
        <v>518</v>
      </c>
      <c r="BN8" s="9" t="s">
        <v>517</v>
      </c>
      <c r="BO8" s="9" t="s">
        <v>518</v>
      </c>
      <c r="BP8" s="9" t="s">
        <v>518</v>
      </c>
      <c r="BQ8" s="9" t="s">
        <v>518</v>
      </c>
      <c r="BR8" s="9" t="s">
        <v>518</v>
      </c>
      <c r="BS8" s="9" t="s">
        <v>518</v>
      </c>
      <c r="BT8" s="9" t="s">
        <v>518</v>
      </c>
      <c r="BU8" s="9" t="s">
        <v>518</v>
      </c>
      <c r="BV8" s="9" t="s">
        <v>518</v>
      </c>
      <c r="BW8" s="9" t="s">
        <v>518</v>
      </c>
      <c r="BX8" s="9" t="s">
        <v>517</v>
      </c>
      <c r="BY8" s="9" t="s">
        <v>518</v>
      </c>
      <c r="BZ8" s="9" t="s">
        <v>518</v>
      </c>
      <c r="CA8" s="9" t="s">
        <v>517</v>
      </c>
      <c r="CB8" s="9" t="s">
        <v>517</v>
      </c>
      <c r="CC8" s="9" t="s">
        <v>517</v>
      </c>
      <c r="CD8" s="9" t="s">
        <v>517</v>
      </c>
      <c r="CE8" s="9" t="s">
        <v>517</v>
      </c>
      <c r="CF8" s="9" t="s">
        <v>517</v>
      </c>
      <c r="CG8" s="9" t="s">
        <v>518</v>
      </c>
      <c r="CH8" s="9" t="s">
        <v>518</v>
      </c>
      <c r="CI8" s="9" t="s">
        <v>518</v>
      </c>
      <c r="CJ8" s="9" t="s">
        <v>518</v>
      </c>
      <c r="CK8" s="9" t="s">
        <v>518</v>
      </c>
      <c r="CL8" s="9" t="s">
        <v>518</v>
      </c>
      <c r="CM8" s="9" t="s">
        <v>518</v>
      </c>
      <c r="CN8" s="9" t="s">
        <v>518</v>
      </c>
      <c r="CO8" s="9" t="s">
        <v>518</v>
      </c>
      <c r="CP8" s="9" t="s">
        <v>518</v>
      </c>
      <c r="CQ8" s="9" t="s">
        <v>518</v>
      </c>
      <c r="CR8" s="9" t="s">
        <v>518</v>
      </c>
      <c r="CS8" s="9" t="s">
        <v>518</v>
      </c>
      <c r="CT8" s="9" t="s">
        <v>517</v>
      </c>
      <c r="CU8" s="9" t="s">
        <v>517</v>
      </c>
      <c r="CV8" s="9" t="s">
        <v>517</v>
      </c>
      <c r="CW8" s="9" t="s">
        <v>519</v>
      </c>
      <c r="CX8" s="9" t="s">
        <v>520</v>
      </c>
      <c r="CY8" s="9" t="s">
        <v>519</v>
      </c>
      <c r="CZ8" s="9" t="s">
        <v>520</v>
      </c>
      <c r="DA8" s="9" t="s">
        <v>519</v>
      </c>
      <c r="DB8" s="9" t="s">
        <v>517</v>
      </c>
      <c r="DC8" s="9" t="s">
        <v>517</v>
      </c>
      <c r="DD8" s="9" t="s">
        <v>517</v>
      </c>
      <c r="DE8" s="9" t="s">
        <v>519</v>
      </c>
      <c r="DF8" s="9" t="s">
        <v>517</v>
      </c>
      <c r="DG8" s="9" t="s">
        <v>517</v>
      </c>
      <c r="DH8" s="9" t="s">
        <v>517</v>
      </c>
      <c r="DI8" s="9" t="s">
        <v>517</v>
      </c>
      <c r="DJ8" s="9" t="s">
        <v>517</v>
      </c>
      <c r="DK8" s="9" t="s">
        <v>517</v>
      </c>
      <c r="DL8" s="9" t="s">
        <v>517</v>
      </c>
      <c r="DM8" s="9" t="s">
        <v>517</v>
      </c>
      <c r="DN8" s="9" t="s">
        <v>519</v>
      </c>
      <c r="DO8" s="9" t="s">
        <v>519</v>
      </c>
      <c r="DP8" s="9" t="s">
        <v>520</v>
      </c>
      <c r="DQ8" s="9" t="s">
        <v>520</v>
      </c>
      <c r="DR8" s="9" t="s">
        <v>519</v>
      </c>
      <c r="DS8" s="9" t="s">
        <v>517</v>
      </c>
      <c r="DT8" s="9" t="s">
        <v>517</v>
      </c>
      <c r="DU8" s="9" t="s">
        <v>517</v>
      </c>
      <c r="DV8" s="9" t="s">
        <v>517</v>
      </c>
      <c r="DW8" s="9" t="s">
        <v>519</v>
      </c>
      <c r="DX8" s="9" t="s">
        <v>517</v>
      </c>
      <c r="DY8" s="9" t="s">
        <v>517</v>
      </c>
      <c r="DZ8" s="9" t="s">
        <v>517</v>
      </c>
      <c r="EA8" s="9" t="s">
        <v>517</v>
      </c>
      <c r="EB8" s="9" t="s">
        <v>517</v>
      </c>
      <c r="EC8" s="9" t="s">
        <v>520</v>
      </c>
      <c r="ED8" s="9" t="s">
        <v>520</v>
      </c>
      <c r="EE8" s="9" t="s">
        <v>519</v>
      </c>
      <c r="EF8" s="9" t="s">
        <v>520</v>
      </c>
      <c r="EG8" s="9" t="s">
        <v>520</v>
      </c>
      <c r="EH8" s="9" t="s">
        <v>520</v>
      </c>
      <c r="EI8" s="9" t="s">
        <v>520</v>
      </c>
      <c r="EJ8" s="9" t="s">
        <v>519</v>
      </c>
      <c r="EK8" s="9" t="s">
        <v>517</v>
      </c>
      <c r="EL8" s="9" t="s">
        <v>517</v>
      </c>
      <c r="EM8" s="9" t="s">
        <v>517</v>
      </c>
      <c r="EN8" s="9" t="s">
        <v>517</v>
      </c>
      <c r="EO8" s="9" t="s">
        <v>517</v>
      </c>
      <c r="EP8" s="9" t="s">
        <v>517</v>
      </c>
      <c r="EQ8" s="9" t="s">
        <v>520</v>
      </c>
      <c r="ER8" s="9" t="s">
        <v>519</v>
      </c>
      <c r="ES8" s="9" t="s">
        <v>519</v>
      </c>
      <c r="ET8" s="9" t="s">
        <v>519</v>
      </c>
      <c r="EU8" s="9" t="s">
        <v>517</v>
      </c>
      <c r="EV8" s="9" t="s">
        <v>520</v>
      </c>
      <c r="EW8" s="9" t="s">
        <v>520</v>
      </c>
      <c r="EX8" s="9" t="s">
        <v>519</v>
      </c>
      <c r="EY8" s="9" t="s">
        <v>518</v>
      </c>
      <c r="EZ8" s="9" t="s">
        <v>518</v>
      </c>
      <c r="FA8" s="9" t="s">
        <v>518</v>
      </c>
      <c r="FB8" s="9" t="s">
        <v>518</v>
      </c>
      <c r="FC8" s="9" t="s">
        <v>519</v>
      </c>
      <c r="FD8" s="9" t="s">
        <v>517</v>
      </c>
      <c r="FE8" s="9" t="s">
        <v>517</v>
      </c>
      <c r="FF8" s="9" t="s">
        <v>518</v>
      </c>
      <c r="FG8" s="9" t="s">
        <v>518</v>
      </c>
      <c r="FH8" s="9" t="s">
        <v>518</v>
      </c>
      <c r="FI8" s="9" t="s">
        <v>518</v>
      </c>
      <c r="FJ8" s="9" t="s">
        <v>518</v>
      </c>
      <c r="FK8" s="9" t="s">
        <v>518</v>
      </c>
      <c r="FL8" s="9" t="s">
        <v>518</v>
      </c>
      <c r="FM8" s="9" t="s">
        <v>518</v>
      </c>
      <c r="FN8" s="195"/>
      <c r="FO8" s="1"/>
      <c r="FP8" s="10" t="s">
        <v>517</v>
      </c>
      <c r="FQ8" s="10" t="s">
        <v>517</v>
      </c>
      <c r="FR8" s="10" t="s">
        <v>517</v>
      </c>
      <c r="FS8" s="10" t="s">
        <v>517</v>
      </c>
      <c r="FT8" s="10" t="s">
        <v>518</v>
      </c>
      <c r="FU8" s="10" t="s">
        <v>518</v>
      </c>
      <c r="FV8" s="10" t="s">
        <v>517</v>
      </c>
      <c r="FW8" s="10" t="s">
        <v>517</v>
      </c>
      <c r="FX8" s="198"/>
    </row>
    <row r="9" spans="1:180" ht="40.049999999999997" customHeight="1" x14ac:dyDescent="0.3">
      <c r="A9" s="195"/>
      <c r="B9" s="195"/>
      <c r="C9" s="11" t="s">
        <v>521</v>
      </c>
      <c r="D9" s="11" t="s">
        <v>99</v>
      </c>
      <c r="E9" s="11" t="s">
        <v>99</v>
      </c>
      <c r="F9" s="11" t="s">
        <v>99</v>
      </c>
      <c r="G9" s="11" t="s">
        <v>99</v>
      </c>
      <c r="H9" s="11" t="s">
        <v>141</v>
      </c>
      <c r="I9" s="11" t="s">
        <v>141</v>
      </c>
      <c r="J9" s="11" t="s">
        <v>193</v>
      </c>
      <c r="K9" s="11" t="s">
        <v>193</v>
      </c>
      <c r="L9" s="11" t="s">
        <v>125</v>
      </c>
      <c r="M9" s="11" t="s">
        <v>125</v>
      </c>
      <c r="N9" s="11" t="s">
        <v>125</v>
      </c>
      <c r="O9" s="11" t="s">
        <v>125</v>
      </c>
      <c r="P9" s="11" t="s">
        <v>125</v>
      </c>
      <c r="Q9" s="11" t="s">
        <v>125</v>
      </c>
      <c r="R9" s="11" t="s">
        <v>125</v>
      </c>
      <c r="S9" s="11" t="s">
        <v>125</v>
      </c>
      <c r="T9" s="11" t="s">
        <v>443</v>
      </c>
      <c r="U9" s="11" t="s">
        <v>443</v>
      </c>
      <c r="V9" s="11" t="s">
        <v>443</v>
      </c>
      <c r="W9" s="11" t="s">
        <v>443</v>
      </c>
      <c r="X9" s="11" t="s">
        <v>522</v>
      </c>
      <c r="Y9" s="11" t="s">
        <v>40</v>
      </c>
      <c r="Z9" s="11" t="s">
        <v>40</v>
      </c>
      <c r="AA9" s="11" t="s">
        <v>40</v>
      </c>
      <c r="AB9" s="11" t="s">
        <v>94</v>
      </c>
      <c r="AC9" s="11" t="s">
        <v>94</v>
      </c>
      <c r="AD9" s="11" t="s">
        <v>94</v>
      </c>
      <c r="AE9" s="11" t="s">
        <v>94</v>
      </c>
      <c r="AF9" s="11" t="s">
        <v>94</v>
      </c>
      <c r="AG9" s="11" t="s">
        <v>94</v>
      </c>
      <c r="AH9" s="11" t="s">
        <v>94</v>
      </c>
      <c r="AI9" s="11" t="s">
        <v>437</v>
      </c>
      <c r="AJ9" s="11" t="s">
        <v>523</v>
      </c>
      <c r="AK9" s="11" t="s">
        <v>348</v>
      </c>
      <c r="AL9" s="11" t="s">
        <v>524</v>
      </c>
      <c r="AM9" s="11" t="s">
        <v>524</v>
      </c>
      <c r="AN9" s="11" t="s">
        <v>525</v>
      </c>
      <c r="AO9" s="11" t="s">
        <v>525</v>
      </c>
      <c r="AP9" s="11" t="s">
        <v>526</v>
      </c>
      <c r="AQ9" s="11" t="s">
        <v>86</v>
      </c>
      <c r="AR9" s="11" t="s">
        <v>86</v>
      </c>
      <c r="AS9" s="11" t="s">
        <v>527</v>
      </c>
      <c r="AT9" s="11" t="s">
        <v>528</v>
      </c>
      <c r="AU9" s="11" t="s">
        <v>529</v>
      </c>
      <c r="AV9" s="11" t="s">
        <v>122</v>
      </c>
      <c r="AW9" s="11" t="s">
        <v>122</v>
      </c>
      <c r="AX9" s="11" t="s">
        <v>122</v>
      </c>
      <c r="AY9" s="11" t="s">
        <v>60</v>
      </c>
      <c r="AZ9" s="11" t="s">
        <v>60</v>
      </c>
      <c r="BA9" s="11" t="s">
        <v>60</v>
      </c>
      <c r="BB9" s="11" t="s">
        <v>60</v>
      </c>
      <c r="BC9" s="11" t="s">
        <v>60</v>
      </c>
      <c r="BD9" s="11" t="s">
        <v>60</v>
      </c>
      <c r="BE9" s="11" t="s">
        <v>530</v>
      </c>
      <c r="BF9" s="11" t="s">
        <v>530</v>
      </c>
      <c r="BG9" s="11" t="s">
        <v>531</v>
      </c>
      <c r="BH9" s="11" t="s">
        <v>106</v>
      </c>
      <c r="BI9" s="11" t="s">
        <v>106</v>
      </c>
      <c r="BJ9" s="11" t="s">
        <v>106</v>
      </c>
      <c r="BK9" s="11" t="s">
        <v>113</v>
      </c>
      <c r="BL9" s="11" t="s">
        <v>113</v>
      </c>
      <c r="BM9" s="11" t="s">
        <v>113</v>
      </c>
      <c r="BN9" s="11" t="s">
        <v>113</v>
      </c>
      <c r="BO9" s="11" t="s">
        <v>113</v>
      </c>
      <c r="BP9" s="11" t="s">
        <v>113</v>
      </c>
      <c r="BQ9" s="11" t="s">
        <v>113</v>
      </c>
      <c r="BR9" s="11" t="s">
        <v>113</v>
      </c>
      <c r="BS9" s="11" t="s">
        <v>113</v>
      </c>
      <c r="BT9" s="11" t="s">
        <v>113</v>
      </c>
      <c r="BU9" s="11" t="s">
        <v>113</v>
      </c>
      <c r="BV9" s="11" t="s">
        <v>113</v>
      </c>
      <c r="BW9" s="11" t="s">
        <v>113</v>
      </c>
      <c r="BX9" s="11" t="s">
        <v>113</v>
      </c>
      <c r="BY9" s="11" t="s">
        <v>532</v>
      </c>
      <c r="BZ9" s="11" t="s">
        <v>532</v>
      </c>
      <c r="CA9" s="11" t="s">
        <v>533</v>
      </c>
      <c r="CB9" s="11" t="s">
        <v>166</v>
      </c>
      <c r="CC9" s="11" t="s">
        <v>166</v>
      </c>
      <c r="CD9" s="11" t="s">
        <v>166</v>
      </c>
      <c r="CE9" s="11" t="s">
        <v>166</v>
      </c>
      <c r="CF9" s="11" t="s">
        <v>166</v>
      </c>
      <c r="CG9" s="11" t="s">
        <v>166</v>
      </c>
      <c r="CH9" s="11" t="s">
        <v>166</v>
      </c>
      <c r="CI9" s="11" t="s">
        <v>166</v>
      </c>
      <c r="CJ9" s="11" t="s">
        <v>166</v>
      </c>
      <c r="CK9" s="11" t="s">
        <v>166</v>
      </c>
      <c r="CL9" s="11" t="s">
        <v>166</v>
      </c>
      <c r="CM9" s="11" t="s">
        <v>166</v>
      </c>
      <c r="CN9" s="11" t="s">
        <v>185</v>
      </c>
      <c r="CO9" s="11" t="s">
        <v>185</v>
      </c>
      <c r="CP9" s="11" t="s">
        <v>185</v>
      </c>
      <c r="CQ9" s="11" t="s">
        <v>185</v>
      </c>
      <c r="CR9" s="11" t="s">
        <v>190</v>
      </c>
      <c r="CS9" s="11" t="s">
        <v>190</v>
      </c>
      <c r="CT9" s="11" t="s">
        <v>534</v>
      </c>
      <c r="CU9" s="11" t="s">
        <v>534</v>
      </c>
      <c r="CV9" s="11" t="s">
        <v>535</v>
      </c>
      <c r="CW9" s="11" t="s">
        <v>536</v>
      </c>
      <c r="CX9" s="11" t="s">
        <v>537</v>
      </c>
      <c r="CY9" s="11" t="s">
        <v>538</v>
      </c>
      <c r="CZ9" s="11" t="s">
        <v>539</v>
      </c>
      <c r="DA9" s="11" t="s">
        <v>540</v>
      </c>
      <c r="DB9" s="11" t="s">
        <v>198</v>
      </c>
      <c r="DC9" s="11" t="s">
        <v>141</v>
      </c>
      <c r="DD9" s="11" t="s">
        <v>141</v>
      </c>
      <c r="DE9" s="11" t="s">
        <v>125</v>
      </c>
      <c r="DF9" s="11" t="s">
        <v>437</v>
      </c>
      <c r="DG9" s="11" t="s">
        <v>541</v>
      </c>
      <c r="DH9" s="11" t="s">
        <v>542</v>
      </c>
      <c r="DI9" s="11" t="s">
        <v>104</v>
      </c>
      <c r="DJ9" s="11" t="s">
        <v>543</v>
      </c>
      <c r="DK9" s="11" t="s">
        <v>544</v>
      </c>
      <c r="DL9" s="11" t="s">
        <v>545</v>
      </c>
      <c r="DM9" s="11" t="s">
        <v>546</v>
      </c>
      <c r="DN9" s="11" t="s">
        <v>547</v>
      </c>
      <c r="DO9" s="11" t="s">
        <v>548</v>
      </c>
      <c r="DP9" s="11" t="s">
        <v>549</v>
      </c>
      <c r="DQ9" s="11" t="s">
        <v>550</v>
      </c>
      <c r="DR9" s="11" t="s">
        <v>551</v>
      </c>
      <c r="DS9" s="11" t="s">
        <v>552</v>
      </c>
      <c r="DT9" s="11" t="s">
        <v>553</v>
      </c>
      <c r="DU9" s="11" t="s">
        <v>554</v>
      </c>
      <c r="DV9" s="11" t="s">
        <v>555</v>
      </c>
      <c r="DW9" s="11" t="s">
        <v>556</v>
      </c>
      <c r="DX9" s="11" t="s">
        <v>557</v>
      </c>
      <c r="DY9" s="11" t="s">
        <v>557</v>
      </c>
      <c r="DZ9" s="11" t="s">
        <v>557</v>
      </c>
      <c r="EA9" s="11" t="s">
        <v>557</v>
      </c>
      <c r="EB9" s="11" t="s">
        <v>558</v>
      </c>
      <c r="EC9" s="11" t="s">
        <v>559</v>
      </c>
      <c r="ED9" s="11" t="s">
        <v>559</v>
      </c>
      <c r="EE9" s="11" t="s">
        <v>113</v>
      </c>
      <c r="EF9" s="11" t="s">
        <v>113</v>
      </c>
      <c r="EG9" s="11" t="s">
        <v>113</v>
      </c>
      <c r="EH9" s="11" t="s">
        <v>113</v>
      </c>
      <c r="EI9" s="11" t="s">
        <v>113</v>
      </c>
      <c r="EJ9" s="11" t="s">
        <v>113</v>
      </c>
      <c r="EK9" s="11" t="s">
        <v>560</v>
      </c>
      <c r="EL9" s="11" t="s">
        <v>560</v>
      </c>
      <c r="EM9" s="11" t="s">
        <v>561</v>
      </c>
      <c r="EN9" s="11" t="s">
        <v>561</v>
      </c>
      <c r="EO9" s="11" t="s">
        <v>561</v>
      </c>
      <c r="EP9" s="11" t="s">
        <v>561</v>
      </c>
      <c r="EQ9" s="11" t="s">
        <v>291</v>
      </c>
      <c r="ER9" s="11" t="s">
        <v>562</v>
      </c>
      <c r="ES9" s="11" t="s">
        <v>563</v>
      </c>
      <c r="ET9" s="11" t="s">
        <v>166</v>
      </c>
      <c r="EU9" s="11" t="s">
        <v>166</v>
      </c>
      <c r="EV9" s="11" t="s">
        <v>166</v>
      </c>
      <c r="EW9" s="11" t="s">
        <v>166</v>
      </c>
      <c r="EX9" s="11" t="s">
        <v>166</v>
      </c>
      <c r="EY9" s="11" t="s">
        <v>372</v>
      </c>
      <c r="EZ9" s="11" t="s">
        <v>372</v>
      </c>
      <c r="FA9" s="11" t="s">
        <v>372</v>
      </c>
      <c r="FB9" s="11" t="s">
        <v>372</v>
      </c>
      <c r="FC9" s="11" t="s">
        <v>564</v>
      </c>
      <c r="FD9" s="11" t="s">
        <v>565</v>
      </c>
      <c r="FE9" s="11" t="s">
        <v>565</v>
      </c>
      <c r="FF9" s="11" t="s">
        <v>240</v>
      </c>
      <c r="FG9" s="11" t="s">
        <v>287</v>
      </c>
      <c r="FH9" s="11" t="s">
        <v>287</v>
      </c>
      <c r="FI9" s="11" t="s">
        <v>14</v>
      </c>
      <c r="FJ9" s="11" t="s">
        <v>566</v>
      </c>
      <c r="FK9" s="11" t="s">
        <v>567</v>
      </c>
      <c r="FL9" s="11" t="s">
        <v>568</v>
      </c>
      <c r="FM9" s="11" t="s">
        <v>569</v>
      </c>
      <c r="FN9" s="195"/>
      <c r="FO9" s="1"/>
      <c r="FP9" s="12" t="s">
        <v>570</v>
      </c>
      <c r="FQ9" s="12" t="s">
        <v>45</v>
      </c>
      <c r="FR9" s="12" t="s">
        <v>571</v>
      </c>
      <c r="FS9" s="12" t="s">
        <v>572</v>
      </c>
      <c r="FT9" s="12" t="s">
        <v>573</v>
      </c>
      <c r="FU9" s="12" t="s">
        <v>574</v>
      </c>
      <c r="FV9" s="12" t="s">
        <v>565</v>
      </c>
      <c r="FW9" s="12" t="s">
        <v>565</v>
      </c>
      <c r="FX9" s="198"/>
    </row>
    <row r="10" spans="1:180" ht="40.049999999999997" customHeight="1" x14ac:dyDescent="0.3">
      <c r="A10" s="195"/>
      <c r="B10" s="195"/>
      <c r="C10" s="9" t="s">
        <v>575</v>
      </c>
      <c r="D10" s="9" t="s">
        <v>576</v>
      </c>
      <c r="E10" s="9" t="s">
        <v>577</v>
      </c>
      <c r="F10" s="9" t="s">
        <v>578</v>
      </c>
      <c r="G10" s="9" t="s">
        <v>579</v>
      </c>
      <c r="H10" s="9" t="s">
        <v>580</v>
      </c>
      <c r="I10" s="9" t="s">
        <v>581</v>
      </c>
      <c r="J10" s="9" t="s">
        <v>582</v>
      </c>
      <c r="K10" s="9" t="s">
        <v>583</v>
      </c>
      <c r="L10" s="9" t="s">
        <v>584</v>
      </c>
      <c r="M10" s="9" t="s">
        <v>585</v>
      </c>
      <c r="N10" s="9" t="s">
        <v>586</v>
      </c>
      <c r="O10" s="9" t="s">
        <v>587</v>
      </c>
      <c r="P10" s="9" t="s">
        <v>588</v>
      </c>
      <c r="Q10" s="9" t="s">
        <v>589</v>
      </c>
      <c r="R10" s="9" t="s">
        <v>590</v>
      </c>
      <c r="S10" s="9" t="s">
        <v>591</v>
      </c>
      <c r="T10" s="9" t="s">
        <v>592</v>
      </c>
      <c r="U10" s="9" t="s">
        <v>593</v>
      </c>
      <c r="V10" s="9" t="s">
        <v>594</v>
      </c>
      <c r="W10" s="9" t="s">
        <v>595</v>
      </c>
      <c r="X10" s="9" t="s">
        <v>596</v>
      </c>
      <c r="Y10" s="9" t="s">
        <v>597</v>
      </c>
      <c r="Z10" s="9" t="s">
        <v>598</v>
      </c>
      <c r="AA10" s="9" t="s">
        <v>41</v>
      </c>
      <c r="AB10" s="9" t="s">
        <v>599</v>
      </c>
      <c r="AC10" s="9" t="s">
        <v>600</v>
      </c>
      <c r="AD10" s="9" t="s">
        <v>601</v>
      </c>
      <c r="AE10" s="9" t="s">
        <v>602</v>
      </c>
      <c r="AF10" s="9" t="s">
        <v>603</v>
      </c>
      <c r="AG10" s="9" t="s">
        <v>604</v>
      </c>
      <c r="AH10" s="9" t="s">
        <v>605</v>
      </c>
      <c r="AI10" s="9" t="s">
        <v>606</v>
      </c>
      <c r="AJ10" s="9" t="s">
        <v>607</v>
      </c>
      <c r="AK10" s="9" t="s">
        <v>608</v>
      </c>
      <c r="AL10" s="9" t="s">
        <v>609</v>
      </c>
      <c r="AM10" s="9" t="s">
        <v>610</v>
      </c>
      <c r="AN10" s="9" t="s">
        <v>611</v>
      </c>
      <c r="AO10" s="9" t="s">
        <v>612</v>
      </c>
      <c r="AP10" s="9" t="s">
        <v>526</v>
      </c>
      <c r="AQ10" s="9" t="s">
        <v>246</v>
      </c>
      <c r="AR10" s="9" t="s">
        <v>250</v>
      </c>
      <c r="AS10" s="9" t="s">
        <v>613</v>
      </c>
      <c r="AT10" s="9" t="s">
        <v>614</v>
      </c>
      <c r="AU10" s="9" t="s">
        <v>615</v>
      </c>
      <c r="AV10" s="9" t="s">
        <v>616</v>
      </c>
      <c r="AW10" s="9" t="s">
        <v>617</v>
      </c>
      <c r="AX10" s="9" t="s">
        <v>618</v>
      </c>
      <c r="AY10" s="9" t="s">
        <v>66</v>
      </c>
      <c r="AZ10" s="9" t="s">
        <v>619</v>
      </c>
      <c r="BA10" s="9" t="s">
        <v>620</v>
      </c>
      <c r="BB10" s="9" t="s">
        <v>621</v>
      </c>
      <c r="BC10" s="9" t="s">
        <v>622</v>
      </c>
      <c r="BD10" s="9" t="s">
        <v>623</v>
      </c>
      <c r="BE10" s="9" t="s">
        <v>624</v>
      </c>
      <c r="BF10" s="9" t="s">
        <v>625</v>
      </c>
      <c r="BG10" s="9" t="s">
        <v>626</v>
      </c>
      <c r="BH10" s="9" t="s">
        <v>627</v>
      </c>
      <c r="BI10" s="9" t="s">
        <v>628</v>
      </c>
      <c r="BJ10" s="9" t="s">
        <v>629</v>
      </c>
      <c r="BK10" s="9" t="s">
        <v>630</v>
      </c>
      <c r="BL10" s="9" t="s">
        <v>631</v>
      </c>
      <c r="BM10" s="9" t="s">
        <v>632</v>
      </c>
      <c r="BN10" s="9" t="s">
        <v>633</v>
      </c>
      <c r="BO10" s="9" t="s">
        <v>634</v>
      </c>
      <c r="BP10" s="9" t="s">
        <v>635</v>
      </c>
      <c r="BQ10" s="9" t="s">
        <v>636</v>
      </c>
      <c r="BR10" s="9" t="s">
        <v>637</v>
      </c>
      <c r="BS10" s="9" t="s">
        <v>638</v>
      </c>
      <c r="BT10" s="9" t="s">
        <v>639</v>
      </c>
      <c r="BU10" s="9" t="s">
        <v>640</v>
      </c>
      <c r="BV10" s="9" t="s">
        <v>641</v>
      </c>
      <c r="BW10" s="9" t="s">
        <v>642</v>
      </c>
      <c r="BX10" s="9" t="s">
        <v>643</v>
      </c>
      <c r="BY10" s="9" t="s">
        <v>644</v>
      </c>
      <c r="BZ10" s="9" t="s">
        <v>645</v>
      </c>
      <c r="CA10" s="9" t="s">
        <v>646</v>
      </c>
      <c r="CB10" s="9" t="s">
        <v>368</v>
      </c>
      <c r="CC10" s="9" t="s">
        <v>647</v>
      </c>
      <c r="CD10" s="9" t="s">
        <v>648</v>
      </c>
      <c r="CE10" s="9" t="s">
        <v>649</v>
      </c>
      <c r="CF10" s="9" t="s">
        <v>365</v>
      </c>
      <c r="CG10" s="9" t="s">
        <v>650</v>
      </c>
      <c r="CH10" s="9" t="s">
        <v>651</v>
      </c>
      <c r="CI10" s="9" t="s">
        <v>652</v>
      </c>
      <c r="CJ10" s="9" t="s">
        <v>653</v>
      </c>
      <c r="CK10" s="9" t="s">
        <v>654</v>
      </c>
      <c r="CL10" s="9" t="s">
        <v>655</v>
      </c>
      <c r="CM10" s="9" t="s">
        <v>656</v>
      </c>
      <c r="CN10" s="9" t="s">
        <v>657</v>
      </c>
      <c r="CO10" s="9" t="s">
        <v>658</v>
      </c>
      <c r="CP10" s="9" t="s">
        <v>659</v>
      </c>
      <c r="CQ10" s="9" t="s">
        <v>660</v>
      </c>
      <c r="CR10" s="9" t="s">
        <v>661</v>
      </c>
      <c r="CS10" s="9" t="s">
        <v>662</v>
      </c>
      <c r="CT10" s="9" t="s">
        <v>663</v>
      </c>
      <c r="CU10" s="9" t="s">
        <v>664</v>
      </c>
      <c r="CV10" s="9" t="s">
        <v>665</v>
      </c>
      <c r="CW10" s="9" t="s">
        <v>666</v>
      </c>
      <c r="CX10" s="9" t="s">
        <v>667</v>
      </c>
      <c r="CY10" s="9" t="s">
        <v>668</v>
      </c>
      <c r="CZ10" s="9" t="s">
        <v>669</v>
      </c>
      <c r="DA10" s="9" t="s">
        <v>670</v>
      </c>
      <c r="DB10" s="9" t="s">
        <v>671</v>
      </c>
      <c r="DC10" s="9" t="s">
        <v>672</v>
      </c>
      <c r="DD10" s="9" t="s">
        <v>673</v>
      </c>
      <c r="DE10" s="9" t="s">
        <v>674</v>
      </c>
      <c r="DF10" s="9" t="s">
        <v>675</v>
      </c>
      <c r="DG10" s="9" t="s">
        <v>676</v>
      </c>
      <c r="DH10" s="9" t="s">
        <v>677</v>
      </c>
      <c r="DI10" s="9" t="s">
        <v>678</v>
      </c>
      <c r="DJ10" s="9" t="s">
        <v>679</v>
      </c>
      <c r="DK10" s="9" t="s">
        <v>680</v>
      </c>
      <c r="DL10" s="9" t="s">
        <v>681</v>
      </c>
      <c r="DM10" s="9" t="s">
        <v>682</v>
      </c>
      <c r="DN10" s="9" t="s">
        <v>683</v>
      </c>
      <c r="DO10" s="9" t="s">
        <v>684</v>
      </c>
      <c r="DP10" s="9" t="s">
        <v>685</v>
      </c>
      <c r="DQ10" s="9" t="s">
        <v>686</v>
      </c>
      <c r="DR10" s="9" t="s">
        <v>687</v>
      </c>
      <c r="DS10" s="9" t="s">
        <v>688</v>
      </c>
      <c r="DT10" s="9" t="s">
        <v>689</v>
      </c>
      <c r="DU10" s="9" t="s">
        <v>690</v>
      </c>
      <c r="DV10" s="9" t="s">
        <v>691</v>
      </c>
      <c r="DW10" s="9" t="s">
        <v>692</v>
      </c>
      <c r="DX10" s="9" t="s">
        <v>693</v>
      </c>
      <c r="DY10" s="9" t="s">
        <v>694</v>
      </c>
      <c r="DZ10" s="9" t="s">
        <v>695</v>
      </c>
      <c r="EA10" s="9" t="s">
        <v>696</v>
      </c>
      <c r="EB10" s="9" t="s">
        <v>697</v>
      </c>
      <c r="EC10" s="9" t="s">
        <v>698</v>
      </c>
      <c r="ED10" s="9" t="s">
        <v>699</v>
      </c>
      <c r="EE10" s="9" t="s">
        <v>277</v>
      </c>
      <c r="EF10" s="9" t="s">
        <v>700</v>
      </c>
      <c r="EG10" s="9" t="s">
        <v>701</v>
      </c>
      <c r="EH10" s="9" t="s">
        <v>702</v>
      </c>
      <c r="EI10" s="9" t="s">
        <v>703</v>
      </c>
      <c r="EJ10" s="9" t="s">
        <v>704</v>
      </c>
      <c r="EK10" s="9" t="s">
        <v>705</v>
      </c>
      <c r="EL10" s="9" t="s">
        <v>706</v>
      </c>
      <c r="EM10" s="9" t="s">
        <v>707</v>
      </c>
      <c r="EN10" s="9" t="s">
        <v>708</v>
      </c>
      <c r="EO10" s="9" t="s">
        <v>709</v>
      </c>
      <c r="EP10" s="9" t="s">
        <v>710</v>
      </c>
      <c r="EQ10" s="9" t="s">
        <v>711</v>
      </c>
      <c r="ER10" s="9" t="s">
        <v>712</v>
      </c>
      <c r="ES10" s="9" t="s">
        <v>713</v>
      </c>
      <c r="ET10" s="9" t="s">
        <v>714</v>
      </c>
      <c r="EU10" s="9" t="s">
        <v>715</v>
      </c>
      <c r="EV10" s="9" t="s">
        <v>716</v>
      </c>
      <c r="EW10" s="9" t="s">
        <v>717</v>
      </c>
      <c r="EX10" s="9" t="s">
        <v>718</v>
      </c>
      <c r="EY10" s="9" t="s">
        <v>719</v>
      </c>
      <c r="EZ10" s="9" t="s">
        <v>720</v>
      </c>
      <c r="FA10" s="9" t="s">
        <v>721</v>
      </c>
      <c r="FB10" s="9" t="s">
        <v>722</v>
      </c>
      <c r="FC10" s="9" t="s">
        <v>723</v>
      </c>
      <c r="FD10" s="9" t="s">
        <v>724</v>
      </c>
      <c r="FE10" s="9" t="s">
        <v>725</v>
      </c>
      <c r="FF10" s="9" t="s">
        <v>726</v>
      </c>
      <c r="FG10" s="9" t="s">
        <v>727</v>
      </c>
      <c r="FH10" s="9" t="s">
        <v>728</v>
      </c>
      <c r="FI10" s="9" t="s">
        <v>15</v>
      </c>
      <c r="FJ10" s="9" t="s">
        <v>729</v>
      </c>
      <c r="FK10" s="9" t="s">
        <v>730</v>
      </c>
      <c r="FL10" s="9" t="s">
        <v>731</v>
      </c>
      <c r="FM10" s="9" t="s">
        <v>732</v>
      </c>
      <c r="FN10" s="195" t="s">
        <v>733</v>
      </c>
      <c r="FO10" s="1"/>
      <c r="FP10" s="10" t="s">
        <v>734</v>
      </c>
      <c r="FQ10" s="10" t="s">
        <v>735</v>
      </c>
      <c r="FR10" s="10" t="s">
        <v>736</v>
      </c>
      <c r="FS10" s="10" t="s">
        <v>737</v>
      </c>
      <c r="FT10" s="10" t="s">
        <v>738</v>
      </c>
      <c r="FU10" s="10" t="s">
        <v>739</v>
      </c>
      <c r="FV10" s="10" t="s">
        <v>740</v>
      </c>
      <c r="FW10" s="10" t="s">
        <v>741</v>
      </c>
      <c r="FX10" s="198" t="s">
        <v>733</v>
      </c>
    </row>
    <row r="11" spans="1:180" ht="24" customHeight="1" x14ac:dyDescent="0.3">
      <c r="A11" s="13" t="s">
        <v>77</v>
      </c>
      <c r="B11" s="13" t="s">
        <v>742</v>
      </c>
      <c r="C11" s="14">
        <v>202.7</v>
      </c>
      <c r="D11" s="14">
        <v>618.5</v>
      </c>
      <c r="E11" s="14">
        <v>212</v>
      </c>
      <c r="F11" s="14"/>
      <c r="G11" s="14"/>
      <c r="H11" s="14">
        <v>89.7</v>
      </c>
      <c r="I11" s="14">
        <v>238.8</v>
      </c>
      <c r="J11" s="14"/>
      <c r="K11" s="14"/>
      <c r="L11" s="14">
        <v>181.3</v>
      </c>
      <c r="M11" s="14">
        <v>202.5</v>
      </c>
      <c r="N11" s="14">
        <v>201.6</v>
      </c>
      <c r="O11" s="14"/>
      <c r="P11" s="14">
        <v>207.7</v>
      </c>
      <c r="Q11" s="14"/>
      <c r="R11" s="14">
        <v>410.1</v>
      </c>
      <c r="S11" s="14">
        <v>9.5</v>
      </c>
      <c r="T11" s="14"/>
      <c r="U11" s="14"/>
      <c r="V11" s="14"/>
      <c r="W11" s="14"/>
      <c r="X11" s="14">
        <v>168.5</v>
      </c>
      <c r="Y11" s="14">
        <v>7.6</v>
      </c>
      <c r="Z11" s="14">
        <v>5.2</v>
      </c>
      <c r="AA11" s="14">
        <v>22.6</v>
      </c>
      <c r="AB11" s="14">
        <v>6.9</v>
      </c>
      <c r="AC11" s="14">
        <v>13.9</v>
      </c>
      <c r="AD11" s="14">
        <v>70.5</v>
      </c>
      <c r="AE11" s="14"/>
      <c r="AF11" s="14"/>
      <c r="AG11" s="14"/>
      <c r="AH11" s="14"/>
      <c r="AI11" s="14">
        <v>110.6</v>
      </c>
      <c r="AJ11" s="14">
        <v>157</v>
      </c>
      <c r="AK11" s="14"/>
      <c r="AL11" s="14"/>
      <c r="AM11" s="14"/>
      <c r="AN11" s="14">
        <v>6.5</v>
      </c>
      <c r="AO11" s="14">
        <v>355.3</v>
      </c>
      <c r="AP11" s="14">
        <v>69</v>
      </c>
      <c r="AQ11" s="14">
        <v>149.19999999999999</v>
      </c>
      <c r="AR11" s="14">
        <v>38.5</v>
      </c>
      <c r="AS11" s="14">
        <v>18.399999999999999</v>
      </c>
      <c r="AT11" s="14">
        <v>18.8</v>
      </c>
      <c r="AU11" s="14">
        <v>90.1</v>
      </c>
      <c r="AV11" s="14">
        <v>180.1</v>
      </c>
      <c r="AW11" s="14">
        <v>180.2</v>
      </c>
      <c r="AX11" s="14">
        <v>184.2</v>
      </c>
      <c r="AY11" s="14">
        <v>108.8</v>
      </c>
      <c r="AZ11" s="14">
        <v>15.8</v>
      </c>
      <c r="BA11" s="14">
        <v>45.5</v>
      </c>
      <c r="BB11" s="14">
        <v>1.8</v>
      </c>
      <c r="BC11" s="14">
        <v>31.5</v>
      </c>
      <c r="BD11" s="14">
        <v>107.6</v>
      </c>
      <c r="BE11" s="14"/>
      <c r="BF11" s="14"/>
      <c r="BG11" s="14">
        <v>20.8</v>
      </c>
      <c r="BH11" s="14"/>
      <c r="BI11" s="14"/>
      <c r="BJ11" s="14">
        <v>0</v>
      </c>
      <c r="BK11" s="14"/>
      <c r="BL11" s="14"/>
      <c r="BM11" s="14"/>
      <c r="BN11" s="14">
        <v>100.8</v>
      </c>
      <c r="BO11" s="14">
        <v>168.6</v>
      </c>
      <c r="BP11" s="14">
        <v>167.4</v>
      </c>
      <c r="BQ11" s="14">
        <v>170.1</v>
      </c>
      <c r="BR11" s="14">
        <v>248.5</v>
      </c>
      <c r="BS11" s="14">
        <v>73.2</v>
      </c>
      <c r="BT11" s="14">
        <v>35.9</v>
      </c>
      <c r="BU11" s="14"/>
      <c r="BV11" s="14"/>
      <c r="BW11" s="14"/>
      <c r="BX11" s="14"/>
      <c r="BY11" s="14"/>
      <c r="BZ11" s="14"/>
      <c r="CA11" s="14">
        <v>2</v>
      </c>
      <c r="CB11" s="14">
        <v>47.8</v>
      </c>
      <c r="CC11" s="14">
        <v>49.4</v>
      </c>
      <c r="CD11" s="14">
        <v>62</v>
      </c>
      <c r="CE11" s="14">
        <v>62.9</v>
      </c>
      <c r="CF11" s="14">
        <v>30.2</v>
      </c>
      <c r="CG11" s="14"/>
      <c r="CH11" s="14"/>
      <c r="CI11" s="14"/>
      <c r="CJ11" s="14">
        <v>142.30000000000001</v>
      </c>
      <c r="CK11" s="14">
        <v>143.69999999999999</v>
      </c>
      <c r="CL11" s="14">
        <v>168</v>
      </c>
      <c r="CM11" s="14"/>
      <c r="CN11" s="14"/>
      <c r="CO11" s="14"/>
      <c r="CP11" s="14"/>
      <c r="CQ11" s="14"/>
      <c r="CR11" s="14"/>
      <c r="CS11" s="14"/>
      <c r="CT11" s="14">
        <v>6.1</v>
      </c>
      <c r="CU11" s="14">
        <v>1.3</v>
      </c>
      <c r="CV11" s="14">
        <v>19.2</v>
      </c>
      <c r="CW11" s="14">
        <v>0</v>
      </c>
      <c r="CX11" s="14">
        <v>34.4</v>
      </c>
      <c r="CY11" s="14">
        <v>0</v>
      </c>
      <c r="CZ11" s="14">
        <v>4</v>
      </c>
      <c r="DA11" s="14">
        <v>0</v>
      </c>
      <c r="DB11" s="14">
        <v>20.100000000000001</v>
      </c>
      <c r="DC11" s="14">
        <v>9.9</v>
      </c>
      <c r="DD11" s="14">
        <v>5.6</v>
      </c>
      <c r="DE11" s="14">
        <v>0</v>
      </c>
      <c r="DF11" s="14">
        <v>1.9</v>
      </c>
      <c r="DG11" s="14">
        <v>3.6</v>
      </c>
      <c r="DH11" s="14">
        <v>4.5999999999999996</v>
      </c>
      <c r="DI11" s="14">
        <v>20.5</v>
      </c>
      <c r="DJ11" s="14">
        <v>20</v>
      </c>
      <c r="DK11" s="14">
        <v>19</v>
      </c>
      <c r="DL11" s="14">
        <v>3.4</v>
      </c>
      <c r="DM11" s="14">
        <v>18.600000000000001</v>
      </c>
      <c r="DN11" s="14">
        <v>0</v>
      </c>
      <c r="DO11" s="14">
        <v>0</v>
      </c>
      <c r="DP11" s="14">
        <v>5.7</v>
      </c>
      <c r="DQ11" s="14">
        <v>18.399999999999999</v>
      </c>
      <c r="DR11" s="14">
        <v>0</v>
      </c>
      <c r="DS11" s="14">
        <v>3.3</v>
      </c>
      <c r="DT11" s="14">
        <v>11.1</v>
      </c>
      <c r="DU11" s="14">
        <v>3</v>
      </c>
      <c r="DV11" s="14"/>
      <c r="DW11" s="14">
        <v>0</v>
      </c>
      <c r="DX11" s="14">
        <v>12.5</v>
      </c>
      <c r="DY11" s="14">
        <v>8.1999999999999993</v>
      </c>
      <c r="DZ11" s="14">
        <v>19.3</v>
      </c>
      <c r="EA11" s="14">
        <v>20.2</v>
      </c>
      <c r="EB11" s="14">
        <v>20</v>
      </c>
      <c r="EC11" s="14">
        <v>6.3</v>
      </c>
      <c r="ED11" s="14">
        <v>0</v>
      </c>
      <c r="EE11" s="14">
        <v>0</v>
      </c>
      <c r="EF11" s="14">
        <v>21.5</v>
      </c>
      <c r="EG11" s="14">
        <v>42.5</v>
      </c>
      <c r="EH11" s="14">
        <v>1.1000000000000001</v>
      </c>
      <c r="EI11" s="14">
        <v>0.2</v>
      </c>
      <c r="EJ11" s="14">
        <v>0</v>
      </c>
      <c r="EK11" s="14">
        <v>20.9</v>
      </c>
      <c r="EL11" s="14">
        <v>7.9</v>
      </c>
      <c r="EM11" s="14">
        <v>8.5</v>
      </c>
      <c r="EN11" s="14">
        <v>20.399999999999999</v>
      </c>
      <c r="EO11" s="14">
        <v>20.399999999999999</v>
      </c>
      <c r="EP11" s="14">
        <v>20.100000000000001</v>
      </c>
      <c r="EQ11" s="14">
        <v>2.5</v>
      </c>
      <c r="ER11" s="14">
        <v>0</v>
      </c>
      <c r="ES11" s="14">
        <v>0</v>
      </c>
      <c r="ET11" s="14">
        <v>0</v>
      </c>
      <c r="EU11" s="14">
        <v>0.6</v>
      </c>
      <c r="EV11" s="14">
        <v>1.4</v>
      </c>
      <c r="EW11" s="14">
        <v>2.2000000000000002</v>
      </c>
      <c r="EX11" s="14">
        <v>0</v>
      </c>
      <c r="EY11" s="14">
        <v>4.5</v>
      </c>
      <c r="EZ11" s="14">
        <v>2.2000000000000002</v>
      </c>
      <c r="FA11" s="14">
        <v>1.2</v>
      </c>
      <c r="FB11" s="14">
        <v>1.2</v>
      </c>
      <c r="FC11" s="14">
        <v>0</v>
      </c>
      <c r="FD11" s="14">
        <v>7.2</v>
      </c>
      <c r="FE11" s="14">
        <v>20</v>
      </c>
      <c r="FF11" s="14"/>
      <c r="FG11" s="14">
        <v>0</v>
      </c>
      <c r="FH11" s="14">
        <v>0</v>
      </c>
      <c r="FI11" s="14">
        <v>14.5</v>
      </c>
      <c r="FJ11" s="14">
        <v>19</v>
      </c>
      <c r="FK11" s="14">
        <v>8.9</v>
      </c>
      <c r="FL11" s="14">
        <v>11.2</v>
      </c>
      <c r="FM11" s="14">
        <v>22.1</v>
      </c>
      <c r="FN11" s="14">
        <v>7034.5</v>
      </c>
      <c r="FO11" s="15"/>
      <c r="FP11" s="14">
        <v>24.5</v>
      </c>
      <c r="FQ11" s="14">
        <v>1.607</v>
      </c>
      <c r="FR11" s="14">
        <v>10.734500000000001</v>
      </c>
      <c r="FS11" s="14">
        <v>12</v>
      </c>
      <c r="FT11" s="14">
        <v>26.300190000000001</v>
      </c>
      <c r="FU11" s="14">
        <v>18.941030000000001</v>
      </c>
      <c r="FV11" s="14">
        <v>7</v>
      </c>
      <c r="FW11" s="14">
        <v>5.0999999999999996</v>
      </c>
      <c r="FX11" s="14">
        <v>106.18272</v>
      </c>
    </row>
    <row r="12" spans="1:180" ht="24" customHeight="1" x14ac:dyDescent="0.3">
      <c r="A12" s="16" t="s">
        <v>77</v>
      </c>
      <c r="B12" s="16" t="s">
        <v>743</v>
      </c>
      <c r="C12" s="17">
        <v>205.2</v>
      </c>
      <c r="D12" s="17">
        <v>620.70000000000005</v>
      </c>
      <c r="E12" s="17">
        <v>212.7</v>
      </c>
      <c r="F12" s="17"/>
      <c r="G12" s="17"/>
      <c r="H12" s="17">
        <v>91.3</v>
      </c>
      <c r="I12" s="17">
        <v>240.9</v>
      </c>
      <c r="J12" s="17"/>
      <c r="K12" s="17"/>
      <c r="L12" s="17">
        <v>183.2</v>
      </c>
      <c r="M12" s="17">
        <v>203.5</v>
      </c>
      <c r="N12" s="17">
        <v>202.7</v>
      </c>
      <c r="O12" s="17"/>
      <c r="P12" s="17">
        <v>207.2</v>
      </c>
      <c r="Q12" s="17"/>
      <c r="R12" s="17">
        <v>412.6</v>
      </c>
      <c r="S12" s="17">
        <v>9.4</v>
      </c>
      <c r="T12" s="17"/>
      <c r="U12" s="17"/>
      <c r="V12" s="17"/>
      <c r="W12" s="17"/>
      <c r="X12" s="17">
        <v>171.8</v>
      </c>
      <c r="Y12" s="17">
        <v>7.8</v>
      </c>
      <c r="Z12" s="17">
        <v>5.2</v>
      </c>
      <c r="AA12" s="17">
        <v>22.4</v>
      </c>
      <c r="AB12" s="17">
        <v>7.1</v>
      </c>
      <c r="AC12" s="17">
        <v>12.9</v>
      </c>
      <c r="AD12" s="17">
        <v>70.400000000000006</v>
      </c>
      <c r="AE12" s="17"/>
      <c r="AF12" s="17"/>
      <c r="AG12" s="17"/>
      <c r="AH12" s="17"/>
      <c r="AI12" s="17">
        <v>110.7</v>
      </c>
      <c r="AJ12" s="17">
        <v>157.30000000000001</v>
      </c>
      <c r="AK12" s="17"/>
      <c r="AL12" s="17"/>
      <c r="AM12" s="17"/>
      <c r="AN12" s="17">
        <v>6.5</v>
      </c>
      <c r="AO12" s="17">
        <v>180.3</v>
      </c>
      <c r="AP12" s="17">
        <v>69.5</v>
      </c>
      <c r="AQ12" s="17">
        <v>142.69999999999999</v>
      </c>
      <c r="AR12" s="17">
        <v>38.9</v>
      </c>
      <c r="AS12" s="17">
        <v>18.5</v>
      </c>
      <c r="AT12" s="17">
        <v>18.8</v>
      </c>
      <c r="AU12" s="17">
        <v>89.7</v>
      </c>
      <c r="AV12" s="17">
        <v>183.5</v>
      </c>
      <c r="AW12" s="17">
        <v>184</v>
      </c>
      <c r="AX12" s="17">
        <v>184.4</v>
      </c>
      <c r="AY12" s="17">
        <v>110.1</v>
      </c>
      <c r="AZ12" s="17">
        <v>32.6</v>
      </c>
      <c r="BA12" s="17">
        <v>46.3</v>
      </c>
      <c r="BB12" s="17">
        <v>1.8</v>
      </c>
      <c r="BC12" s="17">
        <v>31.8</v>
      </c>
      <c r="BD12" s="17">
        <v>68.900000000000006</v>
      </c>
      <c r="BE12" s="17"/>
      <c r="BF12" s="17"/>
      <c r="BG12" s="17">
        <v>21.3</v>
      </c>
      <c r="BH12" s="17"/>
      <c r="BI12" s="17"/>
      <c r="BJ12" s="17">
        <v>0</v>
      </c>
      <c r="BK12" s="17"/>
      <c r="BL12" s="17"/>
      <c r="BM12" s="17"/>
      <c r="BN12" s="17">
        <v>101.4</v>
      </c>
      <c r="BO12" s="17">
        <v>159.1</v>
      </c>
      <c r="BP12" s="17">
        <v>158.9</v>
      </c>
      <c r="BQ12" s="17">
        <v>158.80000000000001</v>
      </c>
      <c r="BR12" s="17">
        <v>252.2</v>
      </c>
      <c r="BS12" s="17">
        <v>73.8</v>
      </c>
      <c r="BT12" s="17">
        <v>35.799999999999997</v>
      </c>
      <c r="BU12" s="17"/>
      <c r="BV12" s="17"/>
      <c r="BW12" s="17"/>
      <c r="BX12" s="17"/>
      <c r="BY12" s="17"/>
      <c r="BZ12" s="17"/>
      <c r="CA12" s="17">
        <v>2</v>
      </c>
      <c r="CB12" s="17">
        <v>47.7</v>
      </c>
      <c r="CC12" s="17">
        <v>44.7</v>
      </c>
      <c r="CD12" s="17">
        <v>62.9</v>
      </c>
      <c r="CE12" s="17">
        <v>63.1</v>
      </c>
      <c r="CF12" s="17">
        <v>30.5</v>
      </c>
      <c r="CG12" s="17"/>
      <c r="CH12" s="17"/>
      <c r="CI12" s="17"/>
      <c r="CJ12" s="17">
        <v>143.4</v>
      </c>
      <c r="CK12" s="17">
        <v>143.9</v>
      </c>
      <c r="CL12" s="17">
        <v>169.8</v>
      </c>
      <c r="CM12" s="17"/>
      <c r="CN12" s="17"/>
      <c r="CO12" s="17"/>
      <c r="CP12" s="17"/>
      <c r="CQ12" s="17"/>
      <c r="CR12" s="17"/>
      <c r="CS12" s="17"/>
      <c r="CT12" s="17">
        <v>6.1</v>
      </c>
      <c r="CU12" s="17">
        <v>1.3</v>
      </c>
      <c r="CV12" s="17">
        <v>20</v>
      </c>
      <c r="CW12" s="17">
        <v>0</v>
      </c>
      <c r="CX12" s="17">
        <v>43.3</v>
      </c>
      <c r="CY12" s="17">
        <v>0</v>
      </c>
      <c r="CZ12" s="17">
        <v>4.3</v>
      </c>
      <c r="DA12" s="17">
        <v>0</v>
      </c>
      <c r="DB12" s="17">
        <v>20.5</v>
      </c>
      <c r="DC12" s="17">
        <v>9.9</v>
      </c>
      <c r="DD12" s="17">
        <v>5.4</v>
      </c>
      <c r="DE12" s="17">
        <v>0</v>
      </c>
      <c r="DF12" s="17">
        <v>1.9</v>
      </c>
      <c r="DG12" s="17">
        <v>3.6</v>
      </c>
      <c r="DH12" s="17">
        <v>4.7</v>
      </c>
      <c r="DI12" s="17">
        <v>20.9</v>
      </c>
      <c r="DJ12" s="17">
        <v>19.600000000000001</v>
      </c>
      <c r="DK12" s="17">
        <v>19.100000000000001</v>
      </c>
      <c r="DL12" s="17">
        <v>3.4</v>
      </c>
      <c r="DM12" s="17">
        <v>18.600000000000001</v>
      </c>
      <c r="DN12" s="17">
        <v>0</v>
      </c>
      <c r="DO12" s="17">
        <v>0</v>
      </c>
      <c r="DP12" s="17">
        <v>8</v>
      </c>
      <c r="DQ12" s="17">
        <v>20.8</v>
      </c>
      <c r="DR12" s="17">
        <v>0</v>
      </c>
      <c r="DS12" s="17">
        <v>3.3</v>
      </c>
      <c r="DT12" s="17">
        <v>11.3</v>
      </c>
      <c r="DU12" s="17">
        <v>3</v>
      </c>
      <c r="DV12" s="17"/>
      <c r="DW12" s="17">
        <v>0</v>
      </c>
      <c r="DX12" s="17">
        <v>12.5</v>
      </c>
      <c r="DY12" s="17">
        <v>8.3000000000000007</v>
      </c>
      <c r="DZ12" s="17">
        <v>19.100000000000001</v>
      </c>
      <c r="EA12" s="17">
        <v>20.2</v>
      </c>
      <c r="EB12" s="17">
        <v>20</v>
      </c>
      <c r="EC12" s="17">
        <v>5.6</v>
      </c>
      <c r="ED12" s="17">
        <v>0</v>
      </c>
      <c r="EE12" s="17">
        <v>0</v>
      </c>
      <c r="EF12" s="17">
        <v>21.8</v>
      </c>
      <c r="EG12" s="17">
        <v>42.3</v>
      </c>
      <c r="EH12" s="17">
        <v>1.2</v>
      </c>
      <c r="EI12" s="17">
        <v>0.3</v>
      </c>
      <c r="EJ12" s="17">
        <v>0</v>
      </c>
      <c r="EK12" s="17">
        <v>20.9</v>
      </c>
      <c r="EL12" s="17">
        <v>7.8</v>
      </c>
      <c r="EM12" s="17">
        <v>8.5</v>
      </c>
      <c r="EN12" s="17">
        <v>20.399999999999999</v>
      </c>
      <c r="EO12" s="17">
        <v>20.399999999999999</v>
      </c>
      <c r="EP12" s="17">
        <v>20.100000000000001</v>
      </c>
      <c r="EQ12" s="17">
        <v>2.4</v>
      </c>
      <c r="ER12" s="17">
        <v>0</v>
      </c>
      <c r="ES12" s="17">
        <v>0</v>
      </c>
      <c r="ET12" s="17">
        <v>0</v>
      </c>
      <c r="EU12" s="17">
        <v>0.6</v>
      </c>
      <c r="EV12" s="17">
        <v>0.2</v>
      </c>
      <c r="EW12" s="17">
        <v>0.7</v>
      </c>
      <c r="EX12" s="17">
        <v>0</v>
      </c>
      <c r="EY12" s="17">
        <v>4.5</v>
      </c>
      <c r="EZ12" s="17">
        <v>2.2000000000000002</v>
      </c>
      <c r="FA12" s="17">
        <v>1.2</v>
      </c>
      <c r="FB12" s="17">
        <v>1.2</v>
      </c>
      <c r="FC12" s="17">
        <v>0</v>
      </c>
      <c r="FD12" s="17">
        <v>7.1</v>
      </c>
      <c r="FE12" s="17">
        <v>20</v>
      </c>
      <c r="FF12" s="17"/>
      <c r="FG12" s="17">
        <v>0</v>
      </c>
      <c r="FH12" s="17">
        <v>0</v>
      </c>
      <c r="FI12" s="17">
        <v>14.4</v>
      </c>
      <c r="FJ12" s="17">
        <v>18</v>
      </c>
      <c r="FK12" s="17">
        <v>9.3000000000000007</v>
      </c>
      <c r="FL12" s="17">
        <v>11.2</v>
      </c>
      <c r="FM12" s="17">
        <v>22.5</v>
      </c>
      <c r="FN12" s="17">
        <v>6846.5</v>
      </c>
      <c r="FO12" s="15"/>
      <c r="FP12" s="17">
        <v>24.5</v>
      </c>
      <c r="FQ12" s="17">
        <v>0.114</v>
      </c>
      <c r="FR12" s="17">
        <v>10.509499999999999</v>
      </c>
      <c r="FS12" s="17">
        <v>12</v>
      </c>
      <c r="FT12" s="17">
        <v>26.323979999999999</v>
      </c>
      <c r="FU12" s="17">
        <v>18.940719999999999</v>
      </c>
      <c r="FV12" s="17">
        <v>7.2</v>
      </c>
      <c r="FW12" s="17">
        <v>5.2</v>
      </c>
      <c r="FX12" s="17">
        <v>104.7882</v>
      </c>
    </row>
    <row r="13" spans="1:180" ht="24" customHeight="1" x14ac:dyDescent="0.3">
      <c r="A13" s="16" t="s">
        <v>77</v>
      </c>
      <c r="B13" s="16" t="s">
        <v>744</v>
      </c>
      <c r="C13" s="17">
        <v>203.5</v>
      </c>
      <c r="D13" s="17">
        <v>614.70000000000005</v>
      </c>
      <c r="E13" s="17">
        <v>211.5</v>
      </c>
      <c r="F13" s="17"/>
      <c r="G13" s="17"/>
      <c r="H13" s="17">
        <v>90</v>
      </c>
      <c r="I13" s="17">
        <v>241</v>
      </c>
      <c r="J13" s="17"/>
      <c r="K13" s="17"/>
      <c r="L13" s="17">
        <v>181.5</v>
      </c>
      <c r="M13" s="17">
        <v>204</v>
      </c>
      <c r="N13" s="17">
        <v>200.8</v>
      </c>
      <c r="O13" s="17"/>
      <c r="P13" s="17">
        <v>206.8</v>
      </c>
      <c r="Q13" s="17"/>
      <c r="R13" s="17">
        <v>403.9</v>
      </c>
      <c r="S13" s="17">
        <v>9.5</v>
      </c>
      <c r="T13" s="17"/>
      <c r="U13" s="17"/>
      <c r="V13" s="17"/>
      <c r="W13" s="17"/>
      <c r="X13" s="17">
        <v>166.9</v>
      </c>
      <c r="Y13" s="17">
        <v>7.1</v>
      </c>
      <c r="Z13" s="17">
        <v>5.0999999999999996</v>
      </c>
      <c r="AA13" s="17">
        <v>22.5</v>
      </c>
      <c r="AB13" s="17">
        <v>6.9</v>
      </c>
      <c r="AC13" s="17">
        <v>12.8</v>
      </c>
      <c r="AD13" s="17">
        <v>70.2</v>
      </c>
      <c r="AE13" s="17"/>
      <c r="AF13" s="17"/>
      <c r="AG13" s="17"/>
      <c r="AH13" s="17"/>
      <c r="AI13" s="17">
        <v>110.6</v>
      </c>
      <c r="AJ13" s="17">
        <v>157.4</v>
      </c>
      <c r="AK13" s="17"/>
      <c r="AL13" s="17"/>
      <c r="AM13" s="17"/>
      <c r="AN13" s="17">
        <v>6.5</v>
      </c>
      <c r="AO13" s="17">
        <v>172.6</v>
      </c>
      <c r="AP13" s="17">
        <v>68.7</v>
      </c>
      <c r="AQ13" s="17">
        <v>147.5</v>
      </c>
      <c r="AR13" s="17">
        <v>37.700000000000003</v>
      </c>
      <c r="AS13" s="17">
        <v>18.5</v>
      </c>
      <c r="AT13" s="17">
        <v>18.8</v>
      </c>
      <c r="AU13" s="17">
        <v>88.7</v>
      </c>
      <c r="AV13" s="17">
        <v>179.4</v>
      </c>
      <c r="AW13" s="17">
        <v>180.3</v>
      </c>
      <c r="AX13" s="17">
        <v>184.5</v>
      </c>
      <c r="AY13" s="17">
        <v>108.8</v>
      </c>
      <c r="AZ13" s="17">
        <v>15.1</v>
      </c>
      <c r="BA13" s="17">
        <v>45.4</v>
      </c>
      <c r="BB13" s="17">
        <v>1.8</v>
      </c>
      <c r="BC13" s="17">
        <v>31.6</v>
      </c>
      <c r="BD13" s="17">
        <v>95.3</v>
      </c>
      <c r="BE13" s="17"/>
      <c r="BF13" s="17"/>
      <c r="BG13" s="17">
        <v>20.6</v>
      </c>
      <c r="BH13" s="17"/>
      <c r="BI13" s="17"/>
      <c r="BJ13" s="17">
        <v>0</v>
      </c>
      <c r="BK13" s="17"/>
      <c r="BL13" s="17"/>
      <c r="BM13" s="17"/>
      <c r="BN13" s="17">
        <v>100.7</v>
      </c>
      <c r="BO13" s="17">
        <v>169.1</v>
      </c>
      <c r="BP13" s="17">
        <v>167.5</v>
      </c>
      <c r="BQ13" s="17">
        <v>169.5</v>
      </c>
      <c r="BR13" s="17">
        <v>253.3</v>
      </c>
      <c r="BS13" s="17">
        <v>73.400000000000006</v>
      </c>
      <c r="BT13" s="17">
        <v>35.9</v>
      </c>
      <c r="BU13" s="17"/>
      <c r="BV13" s="17"/>
      <c r="BW13" s="17"/>
      <c r="BX13" s="17"/>
      <c r="BY13" s="17"/>
      <c r="BZ13" s="17"/>
      <c r="CA13" s="17">
        <v>2</v>
      </c>
      <c r="CB13" s="17">
        <v>49.2</v>
      </c>
      <c r="CC13" s="17">
        <v>41.5</v>
      </c>
      <c r="CD13" s="17">
        <v>61.9</v>
      </c>
      <c r="CE13" s="17">
        <v>61.9</v>
      </c>
      <c r="CF13" s="17">
        <v>30</v>
      </c>
      <c r="CG13" s="17"/>
      <c r="CH13" s="17"/>
      <c r="CI13" s="17"/>
      <c r="CJ13" s="17">
        <v>142.9</v>
      </c>
      <c r="CK13" s="17">
        <v>143.9</v>
      </c>
      <c r="CL13" s="17">
        <v>168.8</v>
      </c>
      <c r="CM13" s="17"/>
      <c r="CN13" s="17"/>
      <c r="CO13" s="17"/>
      <c r="CP13" s="17"/>
      <c r="CQ13" s="17"/>
      <c r="CR13" s="17"/>
      <c r="CS13" s="17"/>
      <c r="CT13" s="17">
        <v>6.1</v>
      </c>
      <c r="CU13" s="17">
        <v>1.3</v>
      </c>
      <c r="CV13" s="17">
        <v>20</v>
      </c>
      <c r="CW13" s="17">
        <v>0</v>
      </c>
      <c r="CX13" s="17">
        <v>42.2</v>
      </c>
      <c r="CY13" s="17">
        <v>0</v>
      </c>
      <c r="CZ13" s="17">
        <v>3</v>
      </c>
      <c r="DA13" s="17">
        <v>0</v>
      </c>
      <c r="DB13" s="17">
        <v>20.100000000000001</v>
      </c>
      <c r="DC13" s="17">
        <v>9.9</v>
      </c>
      <c r="DD13" s="17">
        <v>5.4</v>
      </c>
      <c r="DE13" s="17">
        <v>0</v>
      </c>
      <c r="DF13" s="17">
        <v>1.9</v>
      </c>
      <c r="DG13" s="17">
        <v>3.6</v>
      </c>
      <c r="DH13" s="17">
        <v>4.7</v>
      </c>
      <c r="DI13" s="17">
        <v>20.399999999999999</v>
      </c>
      <c r="DJ13" s="17">
        <v>20</v>
      </c>
      <c r="DK13" s="17">
        <v>18.899999999999999</v>
      </c>
      <c r="DL13" s="17">
        <v>3.3</v>
      </c>
      <c r="DM13" s="17">
        <v>18.600000000000001</v>
      </c>
      <c r="DN13" s="17">
        <v>0</v>
      </c>
      <c r="DO13" s="17">
        <v>0</v>
      </c>
      <c r="DP13" s="17">
        <v>8.4</v>
      </c>
      <c r="DQ13" s="17">
        <v>25.5</v>
      </c>
      <c r="DR13" s="17">
        <v>0</v>
      </c>
      <c r="DS13" s="17">
        <v>3.3</v>
      </c>
      <c r="DT13" s="17">
        <v>11.5</v>
      </c>
      <c r="DU13" s="17">
        <v>2.9</v>
      </c>
      <c r="DV13" s="17"/>
      <c r="DW13" s="17">
        <v>0</v>
      </c>
      <c r="DX13" s="17">
        <v>12.6</v>
      </c>
      <c r="DY13" s="17">
        <v>8.4</v>
      </c>
      <c r="DZ13" s="17">
        <v>18.8</v>
      </c>
      <c r="EA13" s="17">
        <v>20.2</v>
      </c>
      <c r="EB13" s="17">
        <v>20</v>
      </c>
      <c r="EC13" s="17">
        <v>10.9</v>
      </c>
      <c r="ED13" s="17">
        <v>0</v>
      </c>
      <c r="EE13" s="17">
        <v>0</v>
      </c>
      <c r="EF13" s="17">
        <v>19.100000000000001</v>
      </c>
      <c r="EG13" s="17">
        <v>31.5</v>
      </c>
      <c r="EH13" s="17">
        <v>0.9</v>
      </c>
      <c r="EI13" s="17">
        <v>0.4</v>
      </c>
      <c r="EJ13" s="17">
        <v>0</v>
      </c>
      <c r="EK13" s="17">
        <v>16.7</v>
      </c>
      <c r="EL13" s="17">
        <v>7.8</v>
      </c>
      <c r="EM13" s="17">
        <v>8.5</v>
      </c>
      <c r="EN13" s="17">
        <v>20.399999999999999</v>
      </c>
      <c r="EO13" s="17">
        <v>20.399999999999999</v>
      </c>
      <c r="EP13" s="17">
        <v>20.100000000000001</v>
      </c>
      <c r="EQ13" s="17">
        <v>1.8</v>
      </c>
      <c r="ER13" s="17">
        <v>0</v>
      </c>
      <c r="ES13" s="17">
        <v>0</v>
      </c>
      <c r="ET13" s="17">
        <v>0</v>
      </c>
      <c r="EU13" s="17">
        <v>0.6</v>
      </c>
      <c r="EV13" s="17">
        <v>0.4</v>
      </c>
      <c r="EW13" s="17">
        <v>0.4</v>
      </c>
      <c r="EX13" s="17">
        <v>0</v>
      </c>
      <c r="EY13" s="17">
        <v>4.5</v>
      </c>
      <c r="EZ13" s="17">
        <v>2.2000000000000002</v>
      </c>
      <c r="FA13" s="17">
        <v>1.2</v>
      </c>
      <c r="FB13" s="17">
        <v>1.2</v>
      </c>
      <c r="FC13" s="17">
        <v>0</v>
      </c>
      <c r="FD13" s="17">
        <v>7.1</v>
      </c>
      <c r="FE13" s="17">
        <v>20</v>
      </c>
      <c r="FF13" s="17"/>
      <c r="FG13" s="17">
        <v>0</v>
      </c>
      <c r="FH13" s="17">
        <v>0</v>
      </c>
      <c r="FI13" s="17">
        <v>14.1</v>
      </c>
      <c r="FJ13" s="17">
        <v>19.100000000000001</v>
      </c>
      <c r="FK13" s="17">
        <v>8.6999999999999993</v>
      </c>
      <c r="FL13" s="17">
        <v>11.2</v>
      </c>
      <c r="FM13" s="17">
        <v>22</v>
      </c>
      <c r="FN13" s="17">
        <v>6822.2</v>
      </c>
      <c r="FO13" s="15"/>
      <c r="FP13" s="17">
        <v>24.5</v>
      </c>
      <c r="FQ13" s="17">
        <v>0</v>
      </c>
      <c r="FR13" s="17">
        <v>10.385999999999999</v>
      </c>
      <c r="FS13" s="17">
        <v>12.2</v>
      </c>
      <c r="FT13" s="17">
        <v>26.32546</v>
      </c>
      <c r="FU13" s="17">
        <v>18.940989999999999</v>
      </c>
      <c r="FV13" s="17">
        <v>7.1</v>
      </c>
      <c r="FW13" s="17">
        <v>5.2</v>
      </c>
      <c r="FX13" s="17">
        <v>104.65245</v>
      </c>
    </row>
    <row r="14" spans="1:180" ht="24" customHeight="1" x14ac:dyDescent="0.3">
      <c r="A14" s="16" t="s">
        <v>77</v>
      </c>
      <c r="B14" s="16" t="s">
        <v>745</v>
      </c>
      <c r="C14" s="17">
        <v>202.2</v>
      </c>
      <c r="D14" s="17">
        <v>619.4</v>
      </c>
      <c r="E14" s="17">
        <v>212.5</v>
      </c>
      <c r="F14" s="17"/>
      <c r="G14" s="17"/>
      <c r="H14" s="17">
        <v>90.3</v>
      </c>
      <c r="I14" s="17">
        <v>240.7</v>
      </c>
      <c r="J14" s="17"/>
      <c r="K14" s="17"/>
      <c r="L14" s="17">
        <v>181.8</v>
      </c>
      <c r="M14" s="17">
        <v>203.8</v>
      </c>
      <c r="N14" s="17">
        <v>201.1</v>
      </c>
      <c r="O14" s="17"/>
      <c r="P14" s="17">
        <v>206.5</v>
      </c>
      <c r="Q14" s="17"/>
      <c r="R14" s="17">
        <v>320.3</v>
      </c>
      <c r="S14" s="17">
        <v>9.4</v>
      </c>
      <c r="T14" s="17"/>
      <c r="U14" s="17"/>
      <c r="V14" s="17"/>
      <c r="W14" s="17"/>
      <c r="X14" s="17">
        <v>167.8</v>
      </c>
      <c r="Y14" s="17">
        <v>7.6</v>
      </c>
      <c r="Z14" s="17">
        <v>5.3</v>
      </c>
      <c r="AA14" s="17">
        <v>22.7</v>
      </c>
      <c r="AB14" s="17">
        <v>6.9</v>
      </c>
      <c r="AC14" s="17">
        <v>12.7</v>
      </c>
      <c r="AD14" s="17">
        <v>70.5</v>
      </c>
      <c r="AE14" s="17"/>
      <c r="AF14" s="17"/>
      <c r="AG14" s="17"/>
      <c r="AH14" s="17"/>
      <c r="AI14" s="17">
        <v>110.7</v>
      </c>
      <c r="AJ14" s="17">
        <v>81.400000000000006</v>
      </c>
      <c r="AK14" s="17"/>
      <c r="AL14" s="17"/>
      <c r="AM14" s="17"/>
      <c r="AN14" s="17">
        <v>6.5</v>
      </c>
      <c r="AO14" s="17">
        <v>223.3</v>
      </c>
      <c r="AP14" s="17">
        <v>67.7</v>
      </c>
      <c r="AQ14" s="17">
        <v>150.69999999999999</v>
      </c>
      <c r="AR14" s="17">
        <v>38.6</v>
      </c>
      <c r="AS14" s="17">
        <v>18.5</v>
      </c>
      <c r="AT14" s="17">
        <v>18.8</v>
      </c>
      <c r="AU14" s="17">
        <v>89.1</v>
      </c>
      <c r="AV14" s="17">
        <v>181.5</v>
      </c>
      <c r="AW14" s="17">
        <v>182.2</v>
      </c>
      <c r="AX14" s="17">
        <v>184.8</v>
      </c>
      <c r="AY14" s="17">
        <v>108.9</v>
      </c>
      <c r="AZ14" s="17">
        <v>15.3</v>
      </c>
      <c r="BA14" s="17">
        <v>38.299999999999997</v>
      </c>
      <c r="BB14" s="17">
        <v>1.8</v>
      </c>
      <c r="BC14" s="17">
        <v>31.6</v>
      </c>
      <c r="BD14" s="17">
        <v>120.3</v>
      </c>
      <c r="BE14" s="17"/>
      <c r="BF14" s="17"/>
      <c r="BG14" s="17">
        <v>20.9</v>
      </c>
      <c r="BH14" s="17"/>
      <c r="BI14" s="17"/>
      <c r="BJ14" s="17">
        <v>0</v>
      </c>
      <c r="BK14" s="17"/>
      <c r="BL14" s="17"/>
      <c r="BM14" s="17"/>
      <c r="BN14" s="17">
        <v>100.9</v>
      </c>
      <c r="BO14" s="17">
        <v>170.2</v>
      </c>
      <c r="BP14" s="17">
        <v>167.8</v>
      </c>
      <c r="BQ14" s="17">
        <v>171.7</v>
      </c>
      <c r="BR14" s="17">
        <v>254.6</v>
      </c>
      <c r="BS14" s="17">
        <v>73.599999999999994</v>
      </c>
      <c r="BT14" s="17">
        <v>36</v>
      </c>
      <c r="BU14" s="17"/>
      <c r="BV14" s="17"/>
      <c r="BW14" s="17"/>
      <c r="BX14" s="17"/>
      <c r="BY14" s="17"/>
      <c r="BZ14" s="17"/>
      <c r="CA14" s="17">
        <v>2</v>
      </c>
      <c r="CB14" s="17">
        <v>71.099999999999994</v>
      </c>
      <c r="CC14" s="17">
        <v>38.6</v>
      </c>
      <c r="CD14" s="17">
        <v>62.2</v>
      </c>
      <c r="CE14" s="17">
        <v>62</v>
      </c>
      <c r="CF14" s="17">
        <v>30.3</v>
      </c>
      <c r="CG14" s="17"/>
      <c r="CH14" s="17"/>
      <c r="CI14" s="17"/>
      <c r="CJ14" s="17">
        <v>143</v>
      </c>
      <c r="CK14" s="17">
        <v>144.1</v>
      </c>
      <c r="CL14" s="17">
        <v>165.2</v>
      </c>
      <c r="CM14" s="17"/>
      <c r="CN14" s="17"/>
      <c r="CO14" s="17"/>
      <c r="CP14" s="17"/>
      <c r="CQ14" s="17"/>
      <c r="CR14" s="17"/>
      <c r="CS14" s="17"/>
      <c r="CT14" s="17">
        <v>6.1</v>
      </c>
      <c r="CU14" s="17">
        <v>1.3</v>
      </c>
      <c r="CV14" s="17">
        <v>20</v>
      </c>
      <c r="CW14" s="17">
        <v>0</v>
      </c>
      <c r="CX14" s="17">
        <v>44.9</v>
      </c>
      <c r="CY14" s="17">
        <v>0</v>
      </c>
      <c r="CZ14" s="17">
        <v>5.5</v>
      </c>
      <c r="DA14" s="17">
        <v>0</v>
      </c>
      <c r="DB14" s="17">
        <v>20.3</v>
      </c>
      <c r="DC14" s="17">
        <v>9.9</v>
      </c>
      <c r="DD14" s="17">
        <v>5.5</v>
      </c>
      <c r="DE14" s="17">
        <v>0</v>
      </c>
      <c r="DF14" s="17">
        <v>1.9</v>
      </c>
      <c r="DG14" s="17">
        <v>3.6</v>
      </c>
      <c r="DH14" s="17">
        <v>4.7</v>
      </c>
      <c r="DI14" s="17">
        <v>20.9</v>
      </c>
      <c r="DJ14" s="17">
        <v>20</v>
      </c>
      <c r="DK14" s="17">
        <v>18.899999999999999</v>
      </c>
      <c r="DL14" s="17">
        <v>3.3</v>
      </c>
      <c r="DM14" s="17">
        <v>18.600000000000001</v>
      </c>
      <c r="DN14" s="17">
        <v>0</v>
      </c>
      <c r="DO14" s="17">
        <v>0</v>
      </c>
      <c r="DP14" s="17">
        <v>10.1</v>
      </c>
      <c r="DQ14" s="17">
        <v>30.3</v>
      </c>
      <c r="DR14" s="17">
        <v>0</v>
      </c>
      <c r="DS14" s="17">
        <v>3.3</v>
      </c>
      <c r="DT14" s="17">
        <v>11.7</v>
      </c>
      <c r="DU14" s="17">
        <v>2.8</v>
      </c>
      <c r="DV14" s="17"/>
      <c r="DW14" s="17">
        <v>0</v>
      </c>
      <c r="DX14" s="17">
        <v>12.5</v>
      </c>
      <c r="DY14" s="17">
        <v>8.5</v>
      </c>
      <c r="DZ14" s="17">
        <v>19</v>
      </c>
      <c r="EA14" s="17">
        <v>20.2</v>
      </c>
      <c r="EB14" s="17">
        <v>20</v>
      </c>
      <c r="EC14" s="17">
        <v>13.1</v>
      </c>
      <c r="ED14" s="17">
        <v>0</v>
      </c>
      <c r="EE14" s="17">
        <v>0</v>
      </c>
      <c r="EF14" s="17">
        <v>16.8</v>
      </c>
      <c r="EG14" s="17">
        <v>37.1</v>
      </c>
      <c r="EH14" s="17">
        <v>0</v>
      </c>
      <c r="EI14" s="17">
        <v>0</v>
      </c>
      <c r="EJ14" s="17">
        <v>0</v>
      </c>
      <c r="EK14" s="17">
        <v>0</v>
      </c>
      <c r="EL14" s="17">
        <v>7.8</v>
      </c>
      <c r="EM14" s="17">
        <v>8.5</v>
      </c>
      <c r="EN14" s="17">
        <v>20.399999999999999</v>
      </c>
      <c r="EO14" s="17">
        <v>20.399999999999999</v>
      </c>
      <c r="EP14" s="17">
        <v>20.100000000000001</v>
      </c>
      <c r="EQ14" s="17">
        <v>2.8</v>
      </c>
      <c r="ER14" s="17">
        <v>0</v>
      </c>
      <c r="ES14" s="17">
        <v>0</v>
      </c>
      <c r="ET14" s="17">
        <v>0</v>
      </c>
      <c r="EU14" s="17">
        <v>0.6</v>
      </c>
      <c r="EV14" s="17">
        <v>0.9</v>
      </c>
      <c r="EW14" s="17">
        <v>0.6</v>
      </c>
      <c r="EX14" s="17">
        <v>0</v>
      </c>
      <c r="EY14" s="17">
        <v>4.5</v>
      </c>
      <c r="EZ14" s="17">
        <v>2.2000000000000002</v>
      </c>
      <c r="FA14" s="17">
        <v>1.2</v>
      </c>
      <c r="FB14" s="17">
        <v>1.2</v>
      </c>
      <c r="FC14" s="17">
        <v>0</v>
      </c>
      <c r="FD14" s="17">
        <v>7.2</v>
      </c>
      <c r="FE14" s="17">
        <v>20</v>
      </c>
      <c r="FF14" s="17"/>
      <c r="FG14" s="17">
        <v>0</v>
      </c>
      <c r="FH14" s="17">
        <v>0</v>
      </c>
      <c r="FI14" s="17">
        <v>14</v>
      </c>
      <c r="FJ14" s="17">
        <v>19.399999999999999</v>
      </c>
      <c r="FK14" s="17">
        <v>8.3000000000000007</v>
      </c>
      <c r="FL14" s="17">
        <v>3.9</v>
      </c>
      <c r="FM14" s="17">
        <v>22.5</v>
      </c>
      <c r="FN14" s="17">
        <v>6763</v>
      </c>
      <c r="FO14" s="15"/>
      <c r="FP14" s="17">
        <v>24.5</v>
      </c>
      <c r="FQ14" s="17">
        <v>6.7969999999999997</v>
      </c>
      <c r="FR14" s="17">
        <v>10.3485</v>
      </c>
      <c r="FS14" s="17">
        <v>12</v>
      </c>
      <c r="FT14" s="17">
        <v>26.446539999999999</v>
      </c>
      <c r="FU14" s="17">
        <v>18.941510000000001</v>
      </c>
      <c r="FV14" s="17">
        <v>7.1</v>
      </c>
      <c r="FW14" s="17">
        <v>5.2</v>
      </c>
      <c r="FX14" s="17">
        <v>111.33355</v>
      </c>
    </row>
    <row r="15" spans="1:180" ht="24" customHeight="1" x14ac:dyDescent="0.3">
      <c r="A15" s="16" t="s">
        <v>77</v>
      </c>
      <c r="B15" s="16" t="s">
        <v>746</v>
      </c>
      <c r="C15" s="17">
        <v>204</v>
      </c>
      <c r="D15" s="17">
        <v>620.70000000000005</v>
      </c>
      <c r="E15" s="17">
        <v>211.9</v>
      </c>
      <c r="F15" s="17"/>
      <c r="G15" s="17"/>
      <c r="H15" s="17">
        <v>90.7</v>
      </c>
      <c r="I15" s="17">
        <v>241</v>
      </c>
      <c r="J15" s="17"/>
      <c r="K15" s="17"/>
      <c r="L15" s="17">
        <v>180.7</v>
      </c>
      <c r="M15" s="17">
        <v>203.9</v>
      </c>
      <c r="N15" s="17">
        <v>200.6</v>
      </c>
      <c r="O15" s="17"/>
      <c r="P15" s="17">
        <v>209</v>
      </c>
      <c r="Q15" s="17"/>
      <c r="R15" s="17">
        <v>315.60000000000002</v>
      </c>
      <c r="S15" s="17">
        <v>9.4</v>
      </c>
      <c r="T15" s="17"/>
      <c r="U15" s="17"/>
      <c r="V15" s="17"/>
      <c r="W15" s="17"/>
      <c r="X15" s="17">
        <v>167.8</v>
      </c>
      <c r="Y15" s="17">
        <v>7.8</v>
      </c>
      <c r="Z15" s="17">
        <v>5.3</v>
      </c>
      <c r="AA15" s="17">
        <v>22.7</v>
      </c>
      <c r="AB15" s="17">
        <v>7</v>
      </c>
      <c r="AC15" s="17">
        <v>12.7</v>
      </c>
      <c r="AD15" s="17">
        <v>70.599999999999994</v>
      </c>
      <c r="AE15" s="17"/>
      <c r="AF15" s="17"/>
      <c r="AG15" s="17"/>
      <c r="AH15" s="17"/>
      <c r="AI15" s="17">
        <v>110.5</v>
      </c>
      <c r="AJ15" s="17">
        <v>81.3</v>
      </c>
      <c r="AK15" s="17"/>
      <c r="AL15" s="17"/>
      <c r="AM15" s="17"/>
      <c r="AN15" s="17">
        <v>6.5</v>
      </c>
      <c r="AO15" s="17">
        <v>222.5</v>
      </c>
      <c r="AP15" s="17">
        <v>66.3</v>
      </c>
      <c r="AQ15" s="17">
        <v>150.1</v>
      </c>
      <c r="AR15" s="17">
        <v>38.799999999999997</v>
      </c>
      <c r="AS15" s="17">
        <v>18.399999999999999</v>
      </c>
      <c r="AT15" s="17">
        <v>18.8</v>
      </c>
      <c r="AU15" s="17">
        <v>91.9</v>
      </c>
      <c r="AV15" s="17">
        <v>181.2</v>
      </c>
      <c r="AW15" s="17">
        <v>181.6</v>
      </c>
      <c r="AX15" s="17">
        <v>184.8</v>
      </c>
      <c r="AY15" s="17">
        <v>109.1</v>
      </c>
      <c r="AZ15" s="17">
        <v>15</v>
      </c>
      <c r="BA15" s="17">
        <v>46.2</v>
      </c>
      <c r="BB15" s="17">
        <v>1.8</v>
      </c>
      <c r="BC15" s="17">
        <v>31.6</v>
      </c>
      <c r="BD15" s="17">
        <v>49.8</v>
      </c>
      <c r="BE15" s="17"/>
      <c r="BF15" s="17"/>
      <c r="BG15" s="17">
        <v>21.3</v>
      </c>
      <c r="BH15" s="17"/>
      <c r="BI15" s="17"/>
      <c r="BJ15" s="17">
        <v>0</v>
      </c>
      <c r="BK15" s="17"/>
      <c r="BL15" s="17"/>
      <c r="BM15" s="17"/>
      <c r="BN15" s="17">
        <v>101.5</v>
      </c>
      <c r="BO15" s="17">
        <v>166.3</v>
      </c>
      <c r="BP15" s="17">
        <v>165.6</v>
      </c>
      <c r="BQ15" s="17">
        <v>168</v>
      </c>
      <c r="BR15" s="17">
        <v>251</v>
      </c>
      <c r="BS15" s="17">
        <v>72.2</v>
      </c>
      <c r="BT15" s="17">
        <v>35.700000000000003</v>
      </c>
      <c r="BU15" s="17"/>
      <c r="BV15" s="17"/>
      <c r="BW15" s="17"/>
      <c r="BX15" s="17"/>
      <c r="BY15" s="17"/>
      <c r="BZ15" s="17"/>
      <c r="CA15" s="17">
        <v>2</v>
      </c>
      <c r="CB15" s="17">
        <v>119.1</v>
      </c>
      <c r="CC15" s="17">
        <v>38.5</v>
      </c>
      <c r="CD15" s="17">
        <v>62.6</v>
      </c>
      <c r="CE15" s="17">
        <v>62</v>
      </c>
      <c r="CF15" s="17">
        <v>30.4</v>
      </c>
      <c r="CG15" s="17"/>
      <c r="CH15" s="17"/>
      <c r="CI15" s="17"/>
      <c r="CJ15" s="17">
        <v>142.9</v>
      </c>
      <c r="CK15" s="17">
        <v>144</v>
      </c>
      <c r="CL15" s="17">
        <v>149.19999999999999</v>
      </c>
      <c r="CM15" s="17"/>
      <c r="CN15" s="17"/>
      <c r="CO15" s="17"/>
      <c r="CP15" s="17"/>
      <c r="CQ15" s="17"/>
      <c r="CR15" s="17"/>
      <c r="CS15" s="17"/>
      <c r="CT15" s="17">
        <v>6</v>
      </c>
      <c r="CU15" s="17">
        <v>1.4</v>
      </c>
      <c r="CV15" s="17">
        <v>19.8</v>
      </c>
      <c r="CW15" s="17">
        <v>0</v>
      </c>
      <c r="CX15" s="17">
        <v>41.9</v>
      </c>
      <c r="CY15" s="17">
        <v>0</v>
      </c>
      <c r="CZ15" s="17">
        <v>8.6</v>
      </c>
      <c r="DA15" s="17">
        <v>0</v>
      </c>
      <c r="DB15" s="17">
        <v>20.3</v>
      </c>
      <c r="DC15" s="17">
        <v>10</v>
      </c>
      <c r="DD15" s="17">
        <v>5.5</v>
      </c>
      <c r="DE15" s="17">
        <v>0</v>
      </c>
      <c r="DF15" s="17">
        <v>1.9</v>
      </c>
      <c r="DG15" s="17">
        <v>3.6</v>
      </c>
      <c r="DH15" s="17">
        <v>4.5999999999999996</v>
      </c>
      <c r="DI15" s="17">
        <v>20.8</v>
      </c>
      <c r="DJ15" s="17">
        <v>17.899999999999999</v>
      </c>
      <c r="DK15" s="17">
        <v>18.899999999999999</v>
      </c>
      <c r="DL15" s="17">
        <v>3.3</v>
      </c>
      <c r="DM15" s="17">
        <v>18.600000000000001</v>
      </c>
      <c r="DN15" s="17">
        <v>0</v>
      </c>
      <c r="DO15" s="17">
        <v>0</v>
      </c>
      <c r="DP15" s="17">
        <v>8.1999999999999993</v>
      </c>
      <c r="DQ15" s="17">
        <v>25</v>
      </c>
      <c r="DR15" s="17">
        <v>0</v>
      </c>
      <c r="DS15" s="17">
        <v>3.3</v>
      </c>
      <c r="DT15" s="17">
        <v>11.3</v>
      </c>
      <c r="DU15" s="17">
        <v>2.8</v>
      </c>
      <c r="DV15" s="17"/>
      <c r="DW15" s="17">
        <v>0</v>
      </c>
      <c r="DX15" s="17">
        <v>12.5</v>
      </c>
      <c r="DY15" s="17">
        <v>8.5</v>
      </c>
      <c r="DZ15" s="17">
        <v>19</v>
      </c>
      <c r="EA15" s="17">
        <v>20.399999999999999</v>
      </c>
      <c r="EB15" s="17">
        <v>20</v>
      </c>
      <c r="EC15" s="17">
        <v>12.3</v>
      </c>
      <c r="ED15" s="17">
        <v>0</v>
      </c>
      <c r="EE15" s="17">
        <v>0</v>
      </c>
      <c r="EF15" s="17">
        <v>17.100000000000001</v>
      </c>
      <c r="EG15" s="17">
        <v>35.700000000000003</v>
      </c>
      <c r="EH15" s="17">
        <v>1.1000000000000001</v>
      </c>
      <c r="EI15" s="17">
        <v>0.2</v>
      </c>
      <c r="EJ15" s="17">
        <v>0</v>
      </c>
      <c r="EK15" s="17">
        <v>0</v>
      </c>
      <c r="EL15" s="17">
        <v>7.8</v>
      </c>
      <c r="EM15" s="17">
        <v>8.5</v>
      </c>
      <c r="EN15" s="17">
        <v>20.399999999999999</v>
      </c>
      <c r="EO15" s="17">
        <v>20.399999999999999</v>
      </c>
      <c r="EP15" s="17">
        <v>20.100000000000001</v>
      </c>
      <c r="EQ15" s="17">
        <v>6.5</v>
      </c>
      <c r="ER15" s="17">
        <v>0</v>
      </c>
      <c r="ES15" s="17">
        <v>0</v>
      </c>
      <c r="ET15" s="17">
        <v>0</v>
      </c>
      <c r="EU15" s="17">
        <v>0.6</v>
      </c>
      <c r="EV15" s="17">
        <v>2.4</v>
      </c>
      <c r="EW15" s="17">
        <v>1.5</v>
      </c>
      <c r="EX15" s="17">
        <v>0</v>
      </c>
      <c r="EY15" s="17">
        <v>4.5</v>
      </c>
      <c r="EZ15" s="17">
        <v>2.2000000000000002</v>
      </c>
      <c r="FA15" s="17">
        <v>1.2</v>
      </c>
      <c r="FB15" s="17">
        <v>1.2</v>
      </c>
      <c r="FC15" s="17">
        <v>0</v>
      </c>
      <c r="FD15" s="17">
        <v>7.2</v>
      </c>
      <c r="FE15" s="17">
        <v>20</v>
      </c>
      <c r="FF15" s="17"/>
      <c r="FG15" s="17">
        <v>0</v>
      </c>
      <c r="FH15" s="17">
        <v>0</v>
      </c>
      <c r="FI15" s="17">
        <v>14.1</v>
      </c>
      <c r="FJ15" s="17">
        <v>19.399999999999999</v>
      </c>
      <c r="FK15" s="17">
        <v>6.9</v>
      </c>
      <c r="FL15" s="17">
        <v>9</v>
      </c>
      <c r="FM15" s="17">
        <v>22.9</v>
      </c>
      <c r="FN15" s="17">
        <v>6717.2</v>
      </c>
      <c r="FO15" s="15"/>
      <c r="FP15" s="17">
        <v>24.5</v>
      </c>
      <c r="FQ15" s="17">
        <v>7.8959999999999999</v>
      </c>
      <c r="FR15" s="17">
        <v>10.236000000000001</v>
      </c>
      <c r="FS15" s="17">
        <v>12</v>
      </c>
      <c r="FT15" s="17">
        <v>26.380330000000001</v>
      </c>
      <c r="FU15" s="17">
        <v>18.941759999999999</v>
      </c>
      <c r="FV15" s="17">
        <v>7.1</v>
      </c>
      <c r="FW15" s="17">
        <v>5.0999999999999996</v>
      </c>
      <c r="FX15" s="17">
        <v>112.15409</v>
      </c>
    </row>
    <row r="16" spans="1:180" ht="24" customHeight="1" x14ac:dyDescent="0.3">
      <c r="A16" s="16" t="s">
        <v>77</v>
      </c>
      <c r="B16" s="16" t="s">
        <v>747</v>
      </c>
      <c r="C16" s="17">
        <v>202.7</v>
      </c>
      <c r="D16" s="17">
        <v>617.79999999999995</v>
      </c>
      <c r="E16" s="17">
        <v>212.3</v>
      </c>
      <c r="F16" s="17"/>
      <c r="G16" s="17"/>
      <c r="H16" s="17">
        <v>90</v>
      </c>
      <c r="I16" s="17">
        <v>241</v>
      </c>
      <c r="J16" s="17"/>
      <c r="K16" s="17"/>
      <c r="L16" s="17">
        <v>179.9</v>
      </c>
      <c r="M16" s="17">
        <v>203.7</v>
      </c>
      <c r="N16" s="17">
        <v>200.6</v>
      </c>
      <c r="O16" s="17"/>
      <c r="P16" s="17">
        <v>206.8</v>
      </c>
      <c r="Q16" s="17"/>
      <c r="R16" s="17">
        <v>309.10000000000002</v>
      </c>
      <c r="S16" s="17">
        <v>9.3000000000000007</v>
      </c>
      <c r="T16" s="17"/>
      <c r="U16" s="17"/>
      <c r="V16" s="17"/>
      <c r="W16" s="17"/>
      <c r="X16" s="17">
        <v>167.7</v>
      </c>
      <c r="Y16" s="17">
        <v>7.6</v>
      </c>
      <c r="Z16" s="17">
        <v>5.3</v>
      </c>
      <c r="AA16" s="17">
        <v>22.6</v>
      </c>
      <c r="AB16" s="17">
        <v>6.9</v>
      </c>
      <c r="AC16" s="17">
        <v>12.7</v>
      </c>
      <c r="AD16" s="17">
        <v>70.2</v>
      </c>
      <c r="AE16" s="17"/>
      <c r="AF16" s="17"/>
      <c r="AG16" s="17"/>
      <c r="AH16" s="17"/>
      <c r="AI16" s="17">
        <v>110.6</v>
      </c>
      <c r="AJ16" s="17">
        <v>81.2</v>
      </c>
      <c r="AK16" s="17"/>
      <c r="AL16" s="17"/>
      <c r="AM16" s="17"/>
      <c r="AN16" s="17">
        <v>6.5</v>
      </c>
      <c r="AO16" s="17">
        <v>173.1</v>
      </c>
      <c r="AP16" s="17">
        <v>66.5</v>
      </c>
      <c r="AQ16" s="17">
        <v>147.80000000000001</v>
      </c>
      <c r="AR16" s="17">
        <v>38.299999999999997</v>
      </c>
      <c r="AS16" s="17">
        <v>18</v>
      </c>
      <c r="AT16" s="17">
        <v>18.8</v>
      </c>
      <c r="AU16" s="17">
        <v>90.6</v>
      </c>
      <c r="AV16" s="17">
        <v>170.8</v>
      </c>
      <c r="AW16" s="17">
        <v>170.9</v>
      </c>
      <c r="AX16" s="17">
        <v>180</v>
      </c>
      <c r="AY16" s="17">
        <v>108.7</v>
      </c>
      <c r="AZ16" s="17">
        <v>36.5</v>
      </c>
      <c r="BA16" s="17">
        <v>45.6</v>
      </c>
      <c r="BB16" s="17">
        <v>1.8</v>
      </c>
      <c r="BC16" s="17">
        <v>31.5</v>
      </c>
      <c r="BD16" s="17">
        <v>66.400000000000006</v>
      </c>
      <c r="BE16" s="17"/>
      <c r="BF16" s="17"/>
      <c r="BG16" s="17">
        <v>20.7</v>
      </c>
      <c r="BH16" s="17"/>
      <c r="BI16" s="17"/>
      <c r="BJ16" s="17">
        <v>0</v>
      </c>
      <c r="BK16" s="17"/>
      <c r="BL16" s="17"/>
      <c r="BM16" s="17"/>
      <c r="BN16" s="17">
        <v>100.8</v>
      </c>
      <c r="BO16" s="17">
        <v>169.9</v>
      </c>
      <c r="BP16" s="17">
        <v>167.2</v>
      </c>
      <c r="BQ16" s="17">
        <v>201.3</v>
      </c>
      <c r="BR16" s="17">
        <v>263.60000000000002</v>
      </c>
      <c r="BS16" s="17">
        <v>72.8</v>
      </c>
      <c r="BT16" s="17">
        <v>35.799999999999997</v>
      </c>
      <c r="BU16" s="17"/>
      <c r="BV16" s="17"/>
      <c r="BW16" s="17"/>
      <c r="BX16" s="17"/>
      <c r="BY16" s="17"/>
      <c r="BZ16" s="17"/>
      <c r="CA16" s="17">
        <v>2</v>
      </c>
      <c r="CB16" s="17">
        <v>66.2</v>
      </c>
      <c r="CC16" s="17">
        <v>39.6</v>
      </c>
      <c r="CD16" s="17">
        <v>63</v>
      </c>
      <c r="CE16" s="17">
        <v>58.9</v>
      </c>
      <c r="CF16" s="17">
        <v>30.1</v>
      </c>
      <c r="CG16" s="17"/>
      <c r="CH16" s="17"/>
      <c r="CI16" s="17"/>
      <c r="CJ16" s="17">
        <v>142.19999999999999</v>
      </c>
      <c r="CK16" s="17">
        <v>143.4</v>
      </c>
      <c r="CL16" s="17">
        <v>147.1</v>
      </c>
      <c r="CM16" s="17"/>
      <c r="CN16" s="17"/>
      <c r="CO16" s="17"/>
      <c r="CP16" s="17"/>
      <c r="CQ16" s="17"/>
      <c r="CR16" s="17"/>
      <c r="CS16" s="17"/>
      <c r="CT16" s="17">
        <v>6.1</v>
      </c>
      <c r="CU16" s="17">
        <v>1.4</v>
      </c>
      <c r="CV16" s="17">
        <v>19.8</v>
      </c>
      <c r="CW16" s="17">
        <v>0</v>
      </c>
      <c r="CX16" s="17">
        <v>49.1</v>
      </c>
      <c r="CY16" s="17">
        <v>0</v>
      </c>
      <c r="CZ16" s="17">
        <v>8</v>
      </c>
      <c r="DA16" s="17">
        <v>0</v>
      </c>
      <c r="DB16" s="17">
        <v>20.100000000000001</v>
      </c>
      <c r="DC16" s="17">
        <v>9.9</v>
      </c>
      <c r="DD16" s="17">
        <v>5.5</v>
      </c>
      <c r="DE16" s="17">
        <v>0</v>
      </c>
      <c r="DF16" s="17">
        <v>1.9</v>
      </c>
      <c r="DG16" s="17">
        <v>3.6</v>
      </c>
      <c r="DH16" s="17">
        <v>4.5999999999999996</v>
      </c>
      <c r="DI16" s="17">
        <v>20.6</v>
      </c>
      <c r="DJ16" s="17">
        <v>20</v>
      </c>
      <c r="DK16" s="17">
        <v>18.899999999999999</v>
      </c>
      <c r="DL16" s="17">
        <v>3.4</v>
      </c>
      <c r="DM16" s="17">
        <v>18.600000000000001</v>
      </c>
      <c r="DN16" s="17">
        <v>0</v>
      </c>
      <c r="DO16" s="17">
        <v>0</v>
      </c>
      <c r="DP16" s="17">
        <v>7.5</v>
      </c>
      <c r="DQ16" s="17">
        <v>20.5</v>
      </c>
      <c r="DR16" s="17">
        <v>0</v>
      </c>
      <c r="DS16" s="17">
        <v>3.3</v>
      </c>
      <c r="DT16" s="17">
        <v>11.2</v>
      </c>
      <c r="DU16" s="17">
        <v>2.8</v>
      </c>
      <c r="DV16" s="17"/>
      <c r="DW16" s="17">
        <v>0</v>
      </c>
      <c r="DX16" s="17">
        <v>12.6</v>
      </c>
      <c r="DY16" s="17">
        <v>8.4</v>
      </c>
      <c r="DZ16" s="17">
        <v>19</v>
      </c>
      <c r="EA16" s="17">
        <v>20.3</v>
      </c>
      <c r="EB16" s="17">
        <v>20</v>
      </c>
      <c r="EC16" s="17">
        <v>11.6</v>
      </c>
      <c r="ED16" s="17">
        <v>0</v>
      </c>
      <c r="EE16" s="17">
        <v>0</v>
      </c>
      <c r="EF16" s="17">
        <v>18.600000000000001</v>
      </c>
      <c r="EG16" s="17">
        <v>31.5</v>
      </c>
      <c r="EH16" s="17">
        <v>1.1000000000000001</v>
      </c>
      <c r="EI16" s="17">
        <v>0</v>
      </c>
      <c r="EJ16" s="17">
        <v>0</v>
      </c>
      <c r="EK16" s="17">
        <v>0</v>
      </c>
      <c r="EL16" s="17">
        <v>7.8</v>
      </c>
      <c r="EM16" s="17">
        <v>8.5</v>
      </c>
      <c r="EN16" s="17">
        <v>20.399999999999999</v>
      </c>
      <c r="EO16" s="17">
        <v>20.399999999999999</v>
      </c>
      <c r="EP16" s="17">
        <v>20.100000000000001</v>
      </c>
      <c r="EQ16" s="17">
        <v>5.6</v>
      </c>
      <c r="ER16" s="17">
        <v>0</v>
      </c>
      <c r="ES16" s="17">
        <v>0</v>
      </c>
      <c r="ET16" s="17">
        <v>0</v>
      </c>
      <c r="EU16" s="17">
        <v>0.6</v>
      </c>
      <c r="EV16" s="17">
        <v>3.5</v>
      </c>
      <c r="EW16" s="17">
        <v>1.8</v>
      </c>
      <c r="EX16" s="17">
        <v>0</v>
      </c>
      <c r="EY16" s="17">
        <v>4.5</v>
      </c>
      <c r="EZ16" s="17">
        <v>2.2000000000000002</v>
      </c>
      <c r="FA16" s="17">
        <v>1.2</v>
      </c>
      <c r="FB16" s="17">
        <v>1.2</v>
      </c>
      <c r="FC16" s="17">
        <v>0</v>
      </c>
      <c r="FD16" s="17">
        <v>7.1</v>
      </c>
      <c r="FE16" s="17">
        <v>20</v>
      </c>
      <c r="FF16" s="17"/>
      <c r="FG16" s="17">
        <v>0</v>
      </c>
      <c r="FH16" s="17">
        <v>0</v>
      </c>
      <c r="FI16" s="17">
        <v>14.3</v>
      </c>
      <c r="FJ16" s="17">
        <v>19.399999999999999</v>
      </c>
      <c r="FK16" s="17">
        <v>7.8</v>
      </c>
      <c r="FL16" s="17">
        <v>11</v>
      </c>
      <c r="FM16" s="17">
        <v>22.6</v>
      </c>
      <c r="FN16" s="17">
        <v>6654.3</v>
      </c>
      <c r="FO16" s="15"/>
      <c r="FP16" s="17">
        <v>24.5</v>
      </c>
      <c r="FQ16" s="17">
        <v>8.0649999999999995</v>
      </c>
      <c r="FR16" s="17">
        <v>10.2255</v>
      </c>
      <c r="FS16" s="17">
        <v>11.6</v>
      </c>
      <c r="FT16" s="17">
        <v>26.445530000000002</v>
      </c>
      <c r="FU16" s="17">
        <v>18.94153</v>
      </c>
      <c r="FV16" s="17">
        <v>7.1</v>
      </c>
      <c r="FW16" s="17">
        <v>5.2</v>
      </c>
      <c r="FX16" s="17">
        <v>112.07756000000001</v>
      </c>
    </row>
    <row r="17" spans="1:180" ht="24" customHeight="1" x14ac:dyDescent="0.3">
      <c r="A17" s="16" t="s">
        <v>77</v>
      </c>
      <c r="B17" s="16" t="s">
        <v>748</v>
      </c>
      <c r="C17" s="17">
        <v>203</v>
      </c>
      <c r="D17" s="17">
        <v>616.4</v>
      </c>
      <c r="E17" s="17">
        <v>211.2</v>
      </c>
      <c r="F17" s="17"/>
      <c r="G17" s="17"/>
      <c r="H17" s="17">
        <v>90.6</v>
      </c>
      <c r="I17" s="17">
        <v>239.6</v>
      </c>
      <c r="J17" s="17"/>
      <c r="K17" s="17"/>
      <c r="L17" s="17">
        <v>166.6</v>
      </c>
      <c r="M17" s="17">
        <v>203</v>
      </c>
      <c r="N17" s="17">
        <v>200.8</v>
      </c>
      <c r="O17" s="17"/>
      <c r="P17" s="17">
        <v>208</v>
      </c>
      <c r="Q17" s="17"/>
      <c r="R17" s="17">
        <v>298.7</v>
      </c>
      <c r="S17" s="17">
        <v>9.4</v>
      </c>
      <c r="T17" s="17"/>
      <c r="U17" s="17"/>
      <c r="V17" s="17"/>
      <c r="W17" s="17"/>
      <c r="X17" s="17">
        <v>167.8</v>
      </c>
      <c r="Y17" s="17">
        <v>7.4</v>
      </c>
      <c r="Z17" s="17">
        <v>5.2</v>
      </c>
      <c r="AA17" s="17">
        <v>22.6</v>
      </c>
      <c r="AB17" s="17">
        <v>7.1</v>
      </c>
      <c r="AC17" s="17">
        <v>12.7</v>
      </c>
      <c r="AD17" s="17">
        <v>70.2</v>
      </c>
      <c r="AE17" s="17"/>
      <c r="AF17" s="17"/>
      <c r="AG17" s="17"/>
      <c r="AH17" s="17"/>
      <c r="AI17" s="17">
        <v>110.7</v>
      </c>
      <c r="AJ17" s="17">
        <v>80.599999999999994</v>
      </c>
      <c r="AK17" s="17"/>
      <c r="AL17" s="17"/>
      <c r="AM17" s="17"/>
      <c r="AN17" s="17">
        <v>6.5</v>
      </c>
      <c r="AO17" s="17">
        <v>310.89999999999998</v>
      </c>
      <c r="AP17" s="17">
        <v>66</v>
      </c>
      <c r="AQ17" s="17">
        <v>137.30000000000001</v>
      </c>
      <c r="AR17" s="17">
        <v>38.200000000000003</v>
      </c>
      <c r="AS17" s="17">
        <v>18.399999999999999</v>
      </c>
      <c r="AT17" s="17">
        <v>18.8</v>
      </c>
      <c r="AU17" s="17">
        <v>91.1</v>
      </c>
      <c r="AV17" s="17">
        <v>180.6</v>
      </c>
      <c r="AW17" s="17">
        <v>180.8</v>
      </c>
      <c r="AX17" s="17">
        <v>184.1</v>
      </c>
      <c r="AY17" s="17">
        <v>108.8</v>
      </c>
      <c r="AZ17" s="17">
        <v>15</v>
      </c>
      <c r="BA17" s="17">
        <v>45.5</v>
      </c>
      <c r="BB17" s="17">
        <v>1.8</v>
      </c>
      <c r="BC17" s="17">
        <v>31.6</v>
      </c>
      <c r="BD17" s="17">
        <v>65.599999999999994</v>
      </c>
      <c r="BE17" s="17"/>
      <c r="BF17" s="17"/>
      <c r="BG17" s="17">
        <v>20.6</v>
      </c>
      <c r="BH17" s="17"/>
      <c r="BI17" s="17"/>
      <c r="BJ17" s="17">
        <v>0</v>
      </c>
      <c r="BK17" s="17"/>
      <c r="BL17" s="17"/>
      <c r="BM17" s="17"/>
      <c r="BN17" s="17">
        <v>100.6</v>
      </c>
      <c r="BO17" s="17">
        <v>153.69999999999999</v>
      </c>
      <c r="BP17" s="17">
        <v>153.6</v>
      </c>
      <c r="BQ17" s="17">
        <v>153.9</v>
      </c>
      <c r="BR17" s="17">
        <v>242.5</v>
      </c>
      <c r="BS17" s="17">
        <v>72.5</v>
      </c>
      <c r="BT17" s="17">
        <v>35.799999999999997</v>
      </c>
      <c r="BU17" s="17"/>
      <c r="BV17" s="17"/>
      <c r="BW17" s="17"/>
      <c r="BX17" s="17"/>
      <c r="BY17" s="17"/>
      <c r="BZ17" s="17"/>
      <c r="CA17" s="17">
        <v>2</v>
      </c>
      <c r="CB17" s="17">
        <v>64.2</v>
      </c>
      <c r="CC17" s="17">
        <v>48.2</v>
      </c>
      <c r="CD17" s="17">
        <v>64</v>
      </c>
      <c r="CE17" s="17">
        <v>59</v>
      </c>
      <c r="CF17" s="17">
        <v>30.1</v>
      </c>
      <c r="CG17" s="17"/>
      <c r="CH17" s="17"/>
      <c r="CI17" s="17"/>
      <c r="CJ17" s="17">
        <v>142.80000000000001</v>
      </c>
      <c r="CK17" s="17">
        <v>143.5</v>
      </c>
      <c r="CL17" s="17">
        <v>147.6</v>
      </c>
      <c r="CM17" s="17"/>
      <c r="CN17" s="17"/>
      <c r="CO17" s="17"/>
      <c r="CP17" s="17"/>
      <c r="CQ17" s="17"/>
      <c r="CR17" s="17"/>
      <c r="CS17" s="17"/>
      <c r="CT17" s="17">
        <v>6</v>
      </c>
      <c r="CU17" s="17">
        <v>1.5</v>
      </c>
      <c r="CV17" s="17">
        <v>19.8</v>
      </c>
      <c r="CW17" s="17">
        <v>0</v>
      </c>
      <c r="CX17" s="17">
        <v>58.3</v>
      </c>
      <c r="CY17" s="17">
        <v>0</v>
      </c>
      <c r="CZ17" s="17">
        <v>3.5</v>
      </c>
      <c r="DA17" s="17">
        <v>0</v>
      </c>
      <c r="DB17" s="17">
        <v>20.100000000000001</v>
      </c>
      <c r="DC17" s="17">
        <v>10</v>
      </c>
      <c r="DD17" s="17">
        <v>5.5</v>
      </c>
      <c r="DE17" s="17">
        <v>0</v>
      </c>
      <c r="DF17" s="17">
        <v>1.9</v>
      </c>
      <c r="DG17" s="17">
        <v>3.6</v>
      </c>
      <c r="DH17" s="17">
        <v>4.5999999999999996</v>
      </c>
      <c r="DI17" s="17">
        <v>20.5</v>
      </c>
      <c r="DJ17" s="17">
        <v>19.899999999999999</v>
      </c>
      <c r="DK17" s="17">
        <v>18.899999999999999</v>
      </c>
      <c r="DL17" s="17">
        <v>3.4</v>
      </c>
      <c r="DM17" s="17">
        <v>18.600000000000001</v>
      </c>
      <c r="DN17" s="17">
        <v>0</v>
      </c>
      <c r="DO17" s="17">
        <v>0</v>
      </c>
      <c r="DP17" s="17">
        <v>10.8</v>
      </c>
      <c r="DQ17" s="17">
        <v>26.6</v>
      </c>
      <c r="DR17" s="17">
        <v>0</v>
      </c>
      <c r="DS17" s="17">
        <v>2.9</v>
      </c>
      <c r="DT17" s="17">
        <v>10.9</v>
      </c>
      <c r="DU17" s="17">
        <v>2.7</v>
      </c>
      <c r="DV17" s="17"/>
      <c r="DW17" s="17">
        <v>0</v>
      </c>
      <c r="DX17" s="17">
        <v>12.5</v>
      </c>
      <c r="DY17" s="17">
        <v>8.5</v>
      </c>
      <c r="DZ17" s="17">
        <v>18.7</v>
      </c>
      <c r="EA17" s="17">
        <v>20.2</v>
      </c>
      <c r="EB17" s="17">
        <v>20</v>
      </c>
      <c r="EC17" s="17">
        <v>10.3</v>
      </c>
      <c r="ED17" s="17">
        <v>0</v>
      </c>
      <c r="EE17" s="17">
        <v>0</v>
      </c>
      <c r="EF17" s="17">
        <v>14.3</v>
      </c>
      <c r="EG17" s="17">
        <v>27.1</v>
      </c>
      <c r="EH17" s="17">
        <v>0.1</v>
      </c>
      <c r="EI17" s="17">
        <v>0</v>
      </c>
      <c r="EJ17" s="17">
        <v>0</v>
      </c>
      <c r="EK17" s="17">
        <v>0</v>
      </c>
      <c r="EL17" s="17">
        <v>7.9</v>
      </c>
      <c r="EM17" s="17">
        <v>8.6</v>
      </c>
      <c r="EN17" s="17">
        <v>20.399999999999999</v>
      </c>
      <c r="EO17" s="17">
        <v>20.399999999999999</v>
      </c>
      <c r="EP17" s="17">
        <v>20.100000000000001</v>
      </c>
      <c r="EQ17" s="17">
        <v>2.2000000000000002</v>
      </c>
      <c r="ER17" s="17">
        <v>0</v>
      </c>
      <c r="ES17" s="17">
        <v>0</v>
      </c>
      <c r="ET17" s="17">
        <v>0</v>
      </c>
      <c r="EU17" s="17">
        <v>0.6</v>
      </c>
      <c r="EV17" s="17">
        <v>0.1</v>
      </c>
      <c r="EW17" s="17">
        <v>0</v>
      </c>
      <c r="EX17" s="17">
        <v>0</v>
      </c>
      <c r="EY17" s="17">
        <v>4.5</v>
      </c>
      <c r="EZ17" s="17">
        <v>1.6</v>
      </c>
      <c r="FA17" s="17">
        <v>1.2</v>
      </c>
      <c r="FB17" s="17">
        <v>1.2</v>
      </c>
      <c r="FC17" s="17">
        <v>0</v>
      </c>
      <c r="FD17" s="17">
        <v>7.2</v>
      </c>
      <c r="FE17" s="17">
        <v>20</v>
      </c>
      <c r="FF17" s="17"/>
      <c r="FG17" s="17">
        <v>0</v>
      </c>
      <c r="FH17" s="17">
        <v>0</v>
      </c>
      <c r="FI17" s="17">
        <v>14.5</v>
      </c>
      <c r="FJ17" s="17">
        <v>19.399999999999999</v>
      </c>
      <c r="FK17" s="17">
        <v>8.1999999999999993</v>
      </c>
      <c r="FL17" s="17">
        <v>11</v>
      </c>
      <c r="FM17" s="17">
        <v>22.6</v>
      </c>
      <c r="FN17" s="17">
        <v>6660.6</v>
      </c>
      <c r="FO17" s="15"/>
      <c r="FP17" s="17">
        <v>24.5</v>
      </c>
      <c r="FQ17" s="17">
        <v>8.0649999999999995</v>
      </c>
      <c r="FR17" s="17">
        <v>10.25</v>
      </c>
      <c r="FS17" s="17">
        <v>11.6</v>
      </c>
      <c r="FT17" s="17">
        <v>26.405989999999999</v>
      </c>
      <c r="FU17" s="17">
        <v>18.941880000000001</v>
      </c>
      <c r="FV17" s="17">
        <v>7.1</v>
      </c>
      <c r="FW17" s="17">
        <v>5.2</v>
      </c>
      <c r="FX17" s="17">
        <v>112.06287</v>
      </c>
    </row>
    <row r="18" spans="1:180" ht="24" customHeight="1" x14ac:dyDescent="0.3">
      <c r="A18" s="18" t="s">
        <v>77</v>
      </c>
      <c r="B18" s="18" t="s">
        <v>749</v>
      </c>
      <c r="C18" s="19">
        <v>205.7</v>
      </c>
      <c r="D18" s="19">
        <v>620.1</v>
      </c>
      <c r="E18" s="19">
        <v>211.6</v>
      </c>
      <c r="F18" s="19"/>
      <c r="G18" s="19"/>
      <c r="H18" s="19">
        <v>90.3</v>
      </c>
      <c r="I18" s="19">
        <v>240.6</v>
      </c>
      <c r="J18" s="19"/>
      <c r="K18" s="19"/>
      <c r="L18" s="19">
        <v>0</v>
      </c>
      <c r="M18" s="19">
        <v>202.8</v>
      </c>
      <c r="N18" s="19">
        <v>200.6</v>
      </c>
      <c r="O18" s="19"/>
      <c r="P18" s="19">
        <v>206.7</v>
      </c>
      <c r="Q18" s="19"/>
      <c r="R18" s="19">
        <v>256.10000000000002</v>
      </c>
      <c r="S18" s="19">
        <v>9.3000000000000007</v>
      </c>
      <c r="T18" s="19"/>
      <c r="U18" s="19"/>
      <c r="V18" s="19"/>
      <c r="W18" s="19"/>
      <c r="X18" s="19">
        <v>170.6</v>
      </c>
      <c r="Y18" s="19">
        <v>7.5</v>
      </c>
      <c r="Z18" s="19">
        <v>5.3</v>
      </c>
      <c r="AA18" s="19">
        <v>22.5</v>
      </c>
      <c r="AB18" s="19">
        <v>6.9</v>
      </c>
      <c r="AC18" s="19">
        <v>12.7</v>
      </c>
      <c r="AD18" s="19">
        <v>70.8</v>
      </c>
      <c r="AE18" s="19"/>
      <c r="AF18" s="19"/>
      <c r="AG18" s="19"/>
      <c r="AH18" s="19"/>
      <c r="AI18" s="19">
        <v>110.8</v>
      </c>
      <c r="AJ18" s="19">
        <v>81.400000000000006</v>
      </c>
      <c r="AK18" s="19"/>
      <c r="AL18" s="19"/>
      <c r="AM18" s="19"/>
      <c r="AN18" s="19">
        <v>6.5</v>
      </c>
      <c r="AO18" s="19">
        <v>320.2</v>
      </c>
      <c r="AP18" s="19">
        <v>65</v>
      </c>
      <c r="AQ18" s="19">
        <v>149.6</v>
      </c>
      <c r="AR18" s="19">
        <v>38.299999999999997</v>
      </c>
      <c r="AS18" s="19">
        <v>18.399999999999999</v>
      </c>
      <c r="AT18" s="19">
        <v>18.8</v>
      </c>
      <c r="AU18" s="19">
        <v>91.6</v>
      </c>
      <c r="AV18" s="19">
        <v>181.3</v>
      </c>
      <c r="AW18" s="19">
        <v>181.5</v>
      </c>
      <c r="AX18" s="19">
        <v>184.9</v>
      </c>
      <c r="AY18" s="19">
        <v>109.3</v>
      </c>
      <c r="AZ18" s="19">
        <v>15.5</v>
      </c>
      <c r="BA18" s="19">
        <v>40.5</v>
      </c>
      <c r="BB18" s="19">
        <v>1.8</v>
      </c>
      <c r="BC18" s="19">
        <v>31.6</v>
      </c>
      <c r="BD18" s="19">
        <v>99.8</v>
      </c>
      <c r="BE18" s="19"/>
      <c r="BF18" s="19"/>
      <c r="BG18" s="19">
        <v>21</v>
      </c>
      <c r="BH18" s="19"/>
      <c r="BI18" s="19"/>
      <c r="BJ18" s="19">
        <v>0</v>
      </c>
      <c r="BK18" s="19"/>
      <c r="BL18" s="19"/>
      <c r="BM18" s="19"/>
      <c r="BN18" s="19">
        <v>101.6</v>
      </c>
      <c r="BO18" s="19">
        <v>167.3</v>
      </c>
      <c r="BP18" s="19">
        <v>165.6</v>
      </c>
      <c r="BQ18" s="19">
        <v>171.3</v>
      </c>
      <c r="BR18" s="19">
        <v>244.5</v>
      </c>
      <c r="BS18" s="19">
        <v>72.400000000000006</v>
      </c>
      <c r="BT18" s="19">
        <v>35.700000000000003</v>
      </c>
      <c r="BU18" s="19"/>
      <c r="BV18" s="19"/>
      <c r="BW18" s="19"/>
      <c r="BX18" s="19"/>
      <c r="BY18" s="19"/>
      <c r="BZ18" s="19"/>
      <c r="CA18" s="19">
        <v>2</v>
      </c>
      <c r="CB18" s="19">
        <v>111.6</v>
      </c>
      <c r="CC18" s="19">
        <v>106.2</v>
      </c>
      <c r="CD18" s="19">
        <v>64.3</v>
      </c>
      <c r="CE18" s="19">
        <v>58.9</v>
      </c>
      <c r="CF18" s="19">
        <v>9.9</v>
      </c>
      <c r="CG18" s="19"/>
      <c r="CH18" s="19"/>
      <c r="CI18" s="19"/>
      <c r="CJ18" s="19">
        <v>142.4</v>
      </c>
      <c r="CK18" s="19">
        <v>143.19999999999999</v>
      </c>
      <c r="CL18" s="19">
        <v>147.19999999999999</v>
      </c>
      <c r="CM18" s="19"/>
      <c r="CN18" s="19"/>
      <c r="CO18" s="19"/>
      <c r="CP18" s="19"/>
      <c r="CQ18" s="19"/>
      <c r="CR18" s="19"/>
      <c r="CS18" s="19"/>
      <c r="CT18" s="19">
        <v>6</v>
      </c>
      <c r="CU18" s="19">
        <v>1.5</v>
      </c>
      <c r="CV18" s="19">
        <v>19.600000000000001</v>
      </c>
      <c r="CW18" s="19">
        <v>0</v>
      </c>
      <c r="CX18" s="19">
        <v>55.4</v>
      </c>
      <c r="CY18" s="19">
        <v>0</v>
      </c>
      <c r="CZ18" s="19">
        <v>1.9</v>
      </c>
      <c r="DA18" s="19">
        <v>0</v>
      </c>
      <c r="DB18" s="19">
        <v>20.3</v>
      </c>
      <c r="DC18" s="19">
        <v>9.8000000000000007</v>
      </c>
      <c r="DD18" s="19">
        <v>5.6</v>
      </c>
      <c r="DE18" s="19">
        <v>0</v>
      </c>
      <c r="DF18" s="19">
        <v>1.9</v>
      </c>
      <c r="DG18" s="19">
        <v>3.6</v>
      </c>
      <c r="DH18" s="19">
        <v>4.5999999999999996</v>
      </c>
      <c r="DI18" s="19">
        <v>20.7</v>
      </c>
      <c r="DJ18" s="19">
        <v>18.399999999999999</v>
      </c>
      <c r="DK18" s="19">
        <v>18.899999999999999</v>
      </c>
      <c r="DL18" s="19">
        <v>3.4</v>
      </c>
      <c r="DM18" s="19">
        <v>18.600000000000001</v>
      </c>
      <c r="DN18" s="19">
        <v>0</v>
      </c>
      <c r="DO18" s="19">
        <v>0</v>
      </c>
      <c r="DP18" s="19">
        <v>10.4</v>
      </c>
      <c r="DQ18" s="19">
        <v>25.7</v>
      </c>
      <c r="DR18" s="19">
        <v>0</v>
      </c>
      <c r="DS18" s="19">
        <v>2.6</v>
      </c>
      <c r="DT18" s="19">
        <v>10.6</v>
      </c>
      <c r="DU18" s="19">
        <v>2.7</v>
      </c>
      <c r="DV18" s="19"/>
      <c r="DW18" s="19">
        <v>0</v>
      </c>
      <c r="DX18" s="19">
        <v>12.5</v>
      </c>
      <c r="DY18" s="19">
        <v>8.6</v>
      </c>
      <c r="DZ18" s="19">
        <v>18.5</v>
      </c>
      <c r="EA18" s="19">
        <v>20.2</v>
      </c>
      <c r="EB18" s="19">
        <v>20</v>
      </c>
      <c r="EC18" s="19">
        <v>9.6</v>
      </c>
      <c r="ED18" s="19">
        <v>0</v>
      </c>
      <c r="EE18" s="19">
        <v>0</v>
      </c>
      <c r="EF18" s="19">
        <v>13</v>
      </c>
      <c r="EG18" s="19">
        <v>25.7</v>
      </c>
      <c r="EH18" s="19">
        <v>0.2</v>
      </c>
      <c r="EI18" s="19">
        <v>0</v>
      </c>
      <c r="EJ18" s="19">
        <v>0</v>
      </c>
      <c r="EK18" s="19">
        <v>0</v>
      </c>
      <c r="EL18" s="19">
        <v>8.1</v>
      </c>
      <c r="EM18" s="19">
        <v>8.6</v>
      </c>
      <c r="EN18" s="19">
        <v>20.399999999999999</v>
      </c>
      <c r="EO18" s="19">
        <v>20.399999999999999</v>
      </c>
      <c r="EP18" s="19">
        <v>20.100000000000001</v>
      </c>
      <c r="EQ18" s="19">
        <v>1.5</v>
      </c>
      <c r="ER18" s="19">
        <v>0</v>
      </c>
      <c r="ES18" s="19">
        <v>0</v>
      </c>
      <c r="ET18" s="19">
        <v>0</v>
      </c>
      <c r="EU18" s="19">
        <v>0</v>
      </c>
      <c r="EV18" s="19">
        <v>4.7</v>
      </c>
      <c r="EW18" s="19">
        <v>3.9</v>
      </c>
      <c r="EX18" s="19">
        <v>0</v>
      </c>
      <c r="EY18" s="19">
        <v>4.5</v>
      </c>
      <c r="EZ18" s="19">
        <v>2</v>
      </c>
      <c r="FA18" s="19">
        <v>1.2</v>
      </c>
      <c r="FB18" s="19">
        <v>1.2</v>
      </c>
      <c r="FC18" s="19">
        <v>0</v>
      </c>
      <c r="FD18" s="19">
        <v>7.2</v>
      </c>
      <c r="FE18" s="19">
        <v>20</v>
      </c>
      <c r="FF18" s="19"/>
      <c r="FG18" s="19">
        <v>0</v>
      </c>
      <c r="FH18" s="19">
        <v>0</v>
      </c>
      <c r="FI18" s="19">
        <v>15.7</v>
      </c>
      <c r="FJ18" s="19">
        <v>19.399999999999999</v>
      </c>
      <c r="FK18" s="19">
        <v>7.4</v>
      </c>
      <c r="FL18" s="19">
        <v>11</v>
      </c>
      <c r="FM18" s="19">
        <v>22.5</v>
      </c>
      <c r="FN18" s="19">
        <v>6642.3</v>
      </c>
      <c r="FO18" s="15"/>
      <c r="FP18" s="19">
        <v>24.5</v>
      </c>
      <c r="FQ18" s="19">
        <v>8.093</v>
      </c>
      <c r="FR18" s="19">
        <v>10.160500000000001</v>
      </c>
      <c r="FS18" s="19">
        <v>11.6</v>
      </c>
      <c r="FT18" s="19">
        <v>26.389769999999999</v>
      </c>
      <c r="FU18" s="19">
        <v>18.942160000000001</v>
      </c>
      <c r="FV18" s="19">
        <v>7</v>
      </c>
      <c r="FW18" s="19">
        <v>5.2</v>
      </c>
      <c r="FX18" s="19">
        <v>111.88543</v>
      </c>
    </row>
    <row r="19" spans="1:180" ht="24" customHeight="1" x14ac:dyDescent="0.3">
      <c r="A19" s="13" t="s">
        <v>77</v>
      </c>
      <c r="B19" s="13" t="s">
        <v>750</v>
      </c>
      <c r="C19" s="14">
        <v>205.9</v>
      </c>
      <c r="D19" s="14">
        <v>623.9</v>
      </c>
      <c r="E19" s="14">
        <v>212.8</v>
      </c>
      <c r="F19" s="14"/>
      <c r="G19" s="14"/>
      <c r="H19" s="14">
        <v>92.2</v>
      </c>
      <c r="I19" s="14">
        <v>242</v>
      </c>
      <c r="J19" s="14"/>
      <c r="K19" s="14"/>
      <c r="L19" s="14">
        <v>0</v>
      </c>
      <c r="M19" s="14">
        <v>204.3</v>
      </c>
      <c r="N19" s="14">
        <v>201.7</v>
      </c>
      <c r="O19" s="14"/>
      <c r="P19" s="14">
        <v>207.9</v>
      </c>
      <c r="Q19" s="14"/>
      <c r="R19" s="14">
        <v>207.5</v>
      </c>
      <c r="S19" s="14">
        <v>9.3000000000000007</v>
      </c>
      <c r="T19" s="14"/>
      <c r="U19" s="14"/>
      <c r="V19" s="14"/>
      <c r="W19" s="14"/>
      <c r="X19" s="14">
        <v>169.3</v>
      </c>
      <c r="Y19" s="14">
        <v>7.9</v>
      </c>
      <c r="Z19" s="14">
        <v>5.4</v>
      </c>
      <c r="AA19" s="14">
        <v>22.5</v>
      </c>
      <c r="AB19" s="14">
        <v>7.1</v>
      </c>
      <c r="AC19" s="14">
        <v>12.7</v>
      </c>
      <c r="AD19" s="14">
        <v>70.8</v>
      </c>
      <c r="AE19" s="14"/>
      <c r="AF19" s="14"/>
      <c r="AG19" s="14"/>
      <c r="AH19" s="14"/>
      <c r="AI19" s="14">
        <v>110.9</v>
      </c>
      <c r="AJ19" s="14">
        <v>81.099999999999994</v>
      </c>
      <c r="AK19" s="14"/>
      <c r="AL19" s="14"/>
      <c r="AM19" s="14"/>
      <c r="AN19" s="14">
        <v>6.5</v>
      </c>
      <c r="AO19" s="14">
        <v>416</v>
      </c>
      <c r="AP19" s="14">
        <v>68.400000000000006</v>
      </c>
      <c r="AQ19" s="14">
        <v>143.9</v>
      </c>
      <c r="AR19" s="14">
        <v>38.799999999999997</v>
      </c>
      <c r="AS19" s="14">
        <v>18</v>
      </c>
      <c r="AT19" s="14">
        <v>18.8</v>
      </c>
      <c r="AU19" s="14">
        <v>92</v>
      </c>
      <c r="AV19" s="14">
        <v>183.6</v>
      </c>
      <c r="AW19" s="14">
        <v>184.4</v>
      </c>
      <c r="AX19" s="14">
        <v>184.4</v>
      </c>
      <c r="AY19" s="14">
        <v>109.4</v>
      </c>
      <c r="AZ19" s="14">
        <v>16.5</v>
      </c>
      <c r="BA19" s="14">
        <v>38.700000000000003</v>
      </c>
      <c r="BB19" s="14">
        <v>1.8</v>
      </c>
      <c r="BC19" s="14">
        <v>31.7</v>
      </c>
      <c r="BD19" s="14">
        <v>84.1</v>
      </c>
      <c r="BE19" s="14"/>
      <c r="BF19" s="14"/>
      <c r="BG19" s="14">
        <v>21.7</v>
      </c>
      <c r="BH19" s="14"/>
      <c r="BI19" s="14"/>
      <c r="BJ19" s="14">
        <v>0</v>
      </c>
      <c r="BK19" s="14"/>
      <c r="BL19" s="14"/>
      <c r="BM19" s="14"/>
      <c r="BN19" s="14">
        <v>102</v>
      </c>
      <c r="BO19" s="14">
        <v>152.30000000000001</v>
      </c>
      <c r="BP19" s="14">
        <v>152.19999999999999</v>
      </c>
      <c r="BQ19" s="14">
        <v>152.19999999999999</v>
      </c>
      <c r="BR19" s="14">
        <v>245.6</v>
      </c>
      <c r="BS19" s="14">
        <v>72.7</v>
      </c>
      <c r="BT19" s="14">
        <v>35.700000000000003</v>
      </c>
      <c r="BU19" s="14"/>
      <c r="BV19" s="14"/>
      <c r="BW19" s="14"/>
      <c r="BX19" s="14"/>
      <c r="BY19" s="14"/>
      <c r="BZ19" s="14"/>
      <c r="CA19" s="14">
        <v>2</v>
      </c>
      <c r="CB19" s="14">
        <v>112.1</v>
      </c>
      <c r="CC19" s="14">
        <v>106.8</v>
      </c>
      <c r="CD19" s="14">
        <v>65.2</v>
      </c>
      <c r="CE19" s="14">
        <v>57.2</v>
      </c>
      <c r="CF19" s="14">
        <v>0</v>
      </c>
      <c r="CG19" s="14"/>
      <c r="CH19" s="14"/>
      <c r="CI19" s="14"/>
      <c r="CJ19" s="14">
        <v>142.80000000000001</v>
      </c>
      <c r="CK19" s="14">
        <v>143.6</v>
      </c>
      <c r="CL19" s="14">
        <v>148</v>
      </c>
      <c r="CM19" s="14"/>
      <c r="CN19" s="14"/>
      <c r="CO19" s="14"/>
      <c r="CP19" s="14"/>
      <c r="CQ19" s="14"/>
      <c r="CR19" s="14"/>
      <c r="CS19" s="14"/>
      <c r="CT19" s="14">
        <v>6.1</v>
      </c>
      <c r="CU19" s="14">
        <v>1.5</v>
      </c>
      <c r="CV19" s="14">
        <v>19.8</v>
      </c>
      <c r="CW19" s="14">
        <v>0</v>
      </c>
      <c r="CX19" s="14">
        <v>59.1</v>
      </c>
      <c r="CY19" s="14">
        <v>0</v>
      </c>
      <c r="CZ19" s="14">
        <v>3.4</v>
      </c>
      <c r="DA19" s="14">
        <v>0</v>
      </c>
      <c r="DB19" s="14">
        <v>20.5</v>
      </c>
      <c r="DC19" s="14">
        <v>9.8000000000000007</v>
      </c>
      <c r="DD19" s="14">
        <v>5.5</v>
      </c>
      <c r="DE19" s="14">
        <v>0</v>
      </c>
      <c r="DF19" s="14">
        <v>1.9</v>
      </c>
      <c r="DG19" s="14">
        <v>3.6</v>
      </c>
      <c r="DH19" s="14">
        <v>4.5999999999999996</v>
      </c>
      <c r="DI19" s="14">
        <v>20.9</v>
      </c>
      <c r="DJ19" s="14">
        <v>17.600000000000001</v>
      </c>
      <c r="DK19" s="14">
        <v>18.899999999999999</v>
      </c>
      <c r="DL19" s="14">
        <v>3.4</v>
      </c>
      <c r="DM19" s="14">
        <v>18.600000000000001</v>
      </c>
      <c r="DN19" s="14">
        <v>0</v>
      </c>
      <c r="DO19" s="14">
        <v>0</v>
      </c>
      <c r="DP19" s="14">
        <v>11.4</v>
      </c>
      <c r="DQ19" s="14">
        <v>27.6</v>
      </c>
      <c r="DR19" s="14">
        <v>0</v>
      </c>
      <c r="DS19" s="14">
        <v>3.2</v>
      </c>
      <c r="DT19" s="14">
        <v>10.5</v>
      </c>
      <c r="DU19" s="14">
        <v>2.6</v>
      </c>
      <c r="DV19" s="14"/>
      <c r="DW19" s="14">
        <v>0</v>
      </c>
      <c r="DX19" s="14">
        <v>12.5</v>
      </c>
      <c r="DY19" s="14">
        <v>8.6</v>
      </c>
      <c r="DZ19" s="14">
        <v>18.899999999999999</v>
      </c>
      <c r="EA19" s="14">
        <v>20.3</v>
      </c>
      <c r="EB19" s="14">
        <v>20</v>
      </c>
      <c r="EC19" s="14">
        <v>7.1</v>
      </c>
      <c r="ED19" s="14">
        <v>0</v>
      </c>
      <c r="EE19" s="14">
        <v>0</v>
      </c>
      <c r="EF19" s="14">
        <v>11.8</v>
      </c>
      <c r="EG19" s="14">
        <v>23.7</v>
      </c>
      <c r="EH19" s="14">
        <v>0</v>
      </c>
      <c r="EI19" s="14">
        <v>0</v>
      </c>
      <c r="EJ19" s="14">
        <v>0</v>
      </c>
      <c r="EK19" s="14">
        <v>0</v>
      </c>
      <c r="EL19" s="14">
        <v>8.1</v>
      </c>
      <c r="EM19" s="14">
        <v>8.6</v>
      </c>
      <c r="EN19" s="14">
        <v>20.399999999999999</v>
      </c>
      <c r="EO19" s="14">
        <v>20.399999999999999</v>
      </c>
      <c r="EP19" s="14">
        <v>20.100000000000001</v>
      </c>
      <c r="EQ19" s="14">
        <v>2.1</v>
      </c>
      <c r="ER19" s="14">
        <v>0</v>
      </c>
      <c r="ES19" s="14">
        <v>0</v>
      </c>
      <c r="ET19" s="14">
        <v>0</v>
      </c>
      <c r="EU19" s="14">
        <v>0</v>
      </c>
      <c r="EV19" s="14">
        <v>9.6999999999999993</v>
      </c>
      <c r="EW19" s="14">
        <v>6.8</v>
      </c>
      <c r="EX19" s="14">
        <v>0</v>
      </c>
      <c r="EY19" s="14">
        <v>4.5</v>
      </c>
      <c r="EZ19" s="14">
        <v>2.1</v>
      </c>
      <c r="FA19" s="14">
        <v>1.2</v>
      </c>
      <c r="FB19" s="14">
        <v>1.2</v>
      </c>
      <c r="FC19" s="14">
        <v>0</v>
      </c>
      <c r="FD19" s="14">
        <v>7.2</v>
      </c>
      <c r="FE19" s="14">
        <v>20</v>
      </c>
      <c r="FF19" s="14"/>
      <c r="FG19" s="14">
        <v>0</v>
      </c>
      <c r="FH19" s="14">
        <v>0</v>
      </c>
      <c r="FI19" s="14">
        <v>15.8</v>
      </c>
      <c r="FJ19" s="14">
        <v>19.399999999999999</v>
      </c>
      <c r="FK19" s="14">
        <v>7.4</v>
      </c>
      <c r="FL19" s="14">
        <v>11</v>
      </c>
      <c r="FM19" s="14">
        <v>23.1</v>
      </c>
      <c r="FN19" s="14">
        <v>6646.8</v>
      </c>
      <c r="FO19" s="15"/>
      <c r="FP19" s="14">
        <v>24.5</v>
      </c>
      <c r="FQ19" s="14">
        <v>8.0830000000000002</v>
      </c>
      <c r="FR19" s="14">
        <v>9.9039999999999999</v>
      </c>
      <c r="FS19" s="14">
        <v>11.6</v>
      </c>
      <c r="FT19" s="14">
        <v>26.395009999999999</v>
      </c>
      <c r="FU19" s="14">
        <v>18.942810000000001</v>
      </c>
      <c r="FV19" s="14">
        <v>6.6</v>
      </c>
      <c r="FW19" s="14">
        <v>5.2</v>
      </c>
      <c r="FX19" s="14">
        <v>111.22481999999999</v>
      </c>
    </row>
    <row r="20" spans="1:180" ht="24" customHeight="1" x14ac:dyDescent="0.3">
      <c r="A20" s="16" t="s">
        <v>77</v>
      </c>
      <c r="B20" s="16" t="s">
        <v>751</v>
      </c>
      <c r="C20" s="17">
        <v>201.9</v>
      </c>
      <c r="D20" s="17">
        <v>612.29999999999995</v>
      </c>
      <c r="E20" s="17">
        <v>211.6</v>
      </c>
      <c r="F20" s="17"/>
      <c r="G20" s="17"/>
      <c r="H20" s="17">
        <v>90.1</v>
      </c>
      <c r="I20" s="17">
        <v>240.5</v>
      </c>
      <c r="J20" s="17"/>
      <c r="K20" s="17"/>
      <c r="L20" s="17">
        <v>0</v>
      </c>
      <c r="M20" s="17">
        <v>203.8</v>
      </c>
      <c r="N20" s="17">
        <v>202.9</v>
      </c>
      <c r="O20" s="17"/>
      <c r="P20" s="17">
        <v>207.3</v>
      </c>
      <c r="Q20" s="17"/>
      <c r="R20" s="17">
        <v>193</v>
      </c>
      <c r="S20" s="17">
        <v>9.3000000000000007</v>
      </c>
      <c r="T20" s="17"/>
      <c r="U20" s="17"/>
      <c r="V20" s="17"/>
      <c r="W20" s="17"/>
      <c r="X20" s="17">
        <v>166.1</v>
      </c>
      <c r="Y20" s="17">
        <v>7.3</v>
      </c>
      <c r="Z20" s="17">
        <v>5.2</v>
      </c>
      <c r="AA20" s="17">
        <v>22.5</v>
      </c>
      <c r="AB20" s="17">
        <v>7</v>
      </c>
      <c r="AC20" s="17">
        <v>12.7</v>
      </c>
      <c r="AD20" s="17">
        <v>69.8</v>
      </c>
      <c r="AE20" s="17"/>
      <c r="AF20" s="17"/>
      <c r="AG20" s="17"/>
      <c r="AH20" s="17"/>
      <c r="AI20" s="17">
        <v>110.8</v>
      </c>
      <c r="AJ20" s="17">
        <v>80.7</v>
      </c>
      <c r="AK20" s="17"/>
      <c r="AL20" s="17"/>
      <c r="AM20" s="17"/>
      <c r="AN20" s="17">
        <v>6.5</v>
      </c>
      <c r="AO20" s="17">
        <v>410.5</v>
      </c>
      <c r="AP20" s="17">
        <v>72.400000000000006</v>
      </c>
      <c r="AQ20" s="17">
        <v>135</v>
      </c>
      <c r="AR20" s="17">
        <v>38.299999999999997</v>
      </c>
      <c r="AS20" s="17">
        <v>18.399999999999999</v>
      </c>
      <c r="AT20" s="17">
        <v>18.8</v>
      </c>
      <c r="AU20" s="17">
        <v>90.5</v>
      </c>
      <c r="AV20" s="17">
        <v>180</v>
      </c>
      <c r="AW20" s="17">
        <v>180.8</v>
      </c>
      <c r="AX20" s="17">
        <v>183</v>
      </c>
      <c r="AY20" s="17">
        <v>108.6</v>
      </c>
      <c r="AZ20" s="17">
        <v>14.9</v>
      </c>
      <c r="BA20" s="17">
        <v>45.5</v>
      </c>
      <c r="BB20" s="17">
        <v>1.8</v>
      </c>
      <c r="BC20" s="17">
        <v>31.4</v>
      </c>
      <c r="BD20" s="17">
        <v>60</v>
      </c>
      <c r="BE20" s="17"/>
      <c r="BF20" s="17"/>
      <c r="BG20" s="17">
        <v>20.7</v>
      </c>
      <c r="BH20" s="17"/>
      <c r="BI20" s="17"/>
      <c r="BJ20" s="17">
        <v>0</v>
      </c>
      <c r="BK20" s="17"/>
      <c r="BL20" s="17"/>
      <c r="BM20" s="17"/>
      <c r="BN20" s="17">
        <v>100.7</v>
      </c>
      <c r="BO20" s="17">
        <v>153.19999999999999</v>
      </c>
      <c r="BP20" s="17">
        <v>153.1</v>
      </c>
      <c r="BQ20" s="17">
        <v>153.69999999999999</v>
      </c>
      <c r="BR20" s="17">
        <v>248.9</v>
      </c>
      <c r="BS20" s="17">
        <v>73.3</v>
      </c>
      <c r="BT20" s="17">
        <v>35.9</v>
      </c>
      <c r="BU20" s="17"/>
      <c r="BV20" s="17"/>
      <c r="BW20" s="17"/>
      <c r="BX20" s="17"/>
      <c r="BY20" s="17"/>
      <c r="BZ20" s="17"/>
      <c r="CA20" s="17">
        <v>2</v>
      </c>
      <c r="CB20" s="17">
        <v>100.4</v>
      </c>
      <c r="CC20" s="17">
        <v>98.1</v>
      </c>
      <c r="CD20" s="17">
        <v>64</v>
      </c>
      <c r="CE20" s="17">
        <v>56</v>
      </c>
      <c r="CF20" s="17">
        <v>0</v>
      </c>
      <c r="CG20" s="17"/>
      <c r="CH20" s="17"/>
      <c r="CI20" s="17"/>
      <c r="CJ20" s="17">
        <v>142.5</v>
      </c>
      <c r="CK20" s="17">
        <v>143.30000000000001</v>
      </c>
      <c r="CL20" s="17">
        <v>146.9</v>
      </c>
      <c r="CM20" s="17"/>
      <c r="CN20" s="17"/>
      <c r="CO20" s="17"/>
      <c r="CP20" s="17"/>
      <c r="CQ20" s="17"/>
      <c r="CR20" s="17"/>
      <c r="CS20" s="17"/>
      <c r="CT20" s="17">
        <v>6.1</v>
      </c>
      <c r="CU20" s="17">
        <v>1.5</v>
      </c>
      <c r="CV20" s="17">
        <v>20</v>
      </c>
      <c r="CW20" s="17">
        <v>0</v>
      </c>
      <c r="CX20" s="17">
        <v>64.400000000000006</v>
      </c>
      <c r="CY20" s="17">
        <v>0</v>
      </c>
      <c r="CZ20" s="17">
        <v>5</v>
      </c>
      <c r="DA20" s="17">
        <v>0</v>
      </c>
      <c r="DB20" s="17">
        <v>20.2</v>
      </c>
      <c r="DC20" s="17">
        <v>9.9</v>
      </c>
      <c r="DD20" s="17">
        <v>5.4</v>
      </c>
      <c r="DE20" s="17">
        <v>0</v>
      </c>
      <c r="DF20" s="17">
        <v>1.9</v>
      </c>
      <c r="DG20" s="17">
        <v>3.6</v>
      </c>
      <c r="DH20" s="17">
        <v>4.5999999999999996</v>
      </c>
      <c r="DI20" s="17">
        <v>20.5</v>
      </c>
      <c r="DJ20" s="17">
        <v>20</v>
      </c>
      <c r="DK20" s="17">
        <v>18.899999999999999</v>
      </c>
      <c r="DL20" s="17">
        <v>3.4</v>
      </c>
      <c r="DM20" s="17">
        <v>18.600000000000001</v>
      </c>
      <c r="DN20" s="17">
        <v>0</v>
      </c>
      <c r="DO20" s="17">
        <v>0</v>
      </c>
      <c r="DP20" s="17">
        <v>13.1</v>
      </c>
      <c r="DQ20" s="17">
        <v>22.1</v>
      </c>
      <c r="DR20" s="17">
        <v>0</v>
      </c>
      <c r="DS20" s="17">
        <v>3.2</v>
      </c>
      <c r="DT20" s="17">
        <v>10.199999999999999</v>
      </c>
      <c r="DU20" s="17">
        <v>2.6</v>
      </c>
      <c r="DV20" s="17"/>
      <c r="DW20" s="17">
        <v>0</v>
      </c>
      <c r="DX20" s="17">
        <v>12.5</v>
      </c>
      <c r="DY20" s="17">
        <v>8.6999999999999993</v>
      </c>
      <c r="DZ20" s="17">
        <v>18.899999999999999</v>
      </c>
      <c r="EA20" s="17">
        <v>20.2</v>
      </c>
      <c r="EB20" s="17">
        <v>20</v>
      </c>
      <c r="EC20" s="17">
        <v>4.2</v>
      </c>
      <c r="ED20" s="17">
        <v>0</v>
      </c>
      <c r="EE20" s="17">
        <v>0</v>
      </c>
      <c r="EF20" s="17">
        <v>9.1</v>
      </c>
      <c r="EG20" s="17">
        <v>15.4</v>
      </c>
      <c r="EH20" s="17">
        <v>0</v>
      </c>
      <c r="EI20" s="17">
        <v>0</v>
      </c>
      <c r="EJ20" s="17">
        <v>0</v>
      </c>
      <c r="EK20" s="17">
        <v>5</v>
      </c>
      <c r="EL20" s="17">
        <v>8.1</v>
      </c>
      <c r="EM20" s="17">
        <v>8.6</v>
      </c>
      <c r="EN20" s="17">
        <v>20.399999999999999</v>
      </c>
      <c r="EO20" s="17">
        <v>20.399999999999999</v>
      </c>
      <c r="EP20" s="17">
        <v>20.100000000000001</v>
      </c>
      <c r="EQ20" s="17">
        <v>2.6</v>
      </c>
      <c r="ER20" s="17">
        <v>0</v>
      </c>
      <c r="ES20" s="17">
        <v>0</v>
      </c>
      <c r="ET20" s="17">
        <v>0</v>
      </c>
      <c r="EU20" s="17">
        <v>0</v>
      </c>
      <c r="EV20" s="17">
        <v>9.9</v>
      </c>
      <c r="EW20" s="17">
        <v>8.1999999999999993</v>
      </c>
      <c r="EX20" s="17">
        <v>0</v>
      </c>
      <c r="EY20" s="17">
        <v>4.5</v>
      </c>
      <c r="EZ20" s="17">
        <v>2.1</v>
      </c>
      <c r="FA20" s="17">
        <v>1.2</v>
      </c>
      <c r="FB20" s="17">
        <v>1.2</v>
      </c>
      <c r="FC20" s="17">
        <v>0</v>
      </c>
      <c r="FD20" s="17">
        <v>7.1</v>
      </c>
      <c r="FE20" s="17">
        <v>20</v>
      </c>
      <c r="FF20" s="17"/>
      <c r="FG20" s="17">
        <v>0</v>
      </c>
      <c r="FH20" s="17">
        <v>0</v>
      </c>
      <c r="FI20" s="17">
        <v>15</v>
      </c>
      <c r="FJ20" s="17">
        <v>19.399999999999999</v>
      </c>
      <c r="FK20" s="17">
        <v>6.9</v>
      </c>
      <c r="FL20" s="17">
        <v>11</v>
      </c>
      <c r="FM20" s="17">
        <v>21.5</v>
      </c>
      <c r="FN20" s="17">
        <v>6541.3</v>
      </c>
      <c r="FO20" s="15"/>
      <c r="FP20" s="17">
        <v>24.5</v>
      </c>
      <c r="FQ20" s="17">
        <v>8.0709999999999997</v>
      </c>
      <c r="FR20" s="17">
        <v>9.6050000000000004</v>
      </c>
      <c r="FS20" s="17">
        <v>11.6</v>
      </c>
      <c r="FT20" s="17">
        <v>26.386800000000001</v>
      </c>
      <c r="FU20" s="17">
        <v>18.942810000000001</v>
      </c>
      <c r="FV20" s="17">
        <v>7</v>
      </c>
      <c r="FW20" s="17">
        <v>5.2</v>
      </c>
      <c r="FX20" s="17">
        <v>111.30561</v>
      </c>
    </row>
    <row r="21" spans="1:180" ht="24" customHeight="1" x14ac:dyDescent="0.3">
      <c r="A21" s="16" t="s">
        <v>77</v>
      </c>
      <c r="B21" s="16" t="s">
        <v>752</v>
      </c>
      <c r="C21" s="17">
        <v>202.1</v>
      </c>
      <c r="D21" s="17">
        <v>615.29999999999995</v>
      </c>
      <c r="E21" s="17">
        <v>211.6</v>
      </c>
      <c r="F21" s="17"/>
      <c r="G21" s="17"/>
      <c r="H21" s="17">
        <v>90.2</v>
      </c>
      <c r="I21" s="17">
        <v>240.3</v>
      </c>
      <c r="J21" s="17"/>
      <c r="K21" s="17"/>
      <c r="L21" s="17">
        <v>0</v>
      </c>
      <c r="M21" s="17">
        <v>205</v>
      </c>
      <c r="N21" s="17">
        <v>205</v>
      </c>
      <c r="O21" s="17"/>
      <c r="P21" s="17">
        <v>209.1</v>
      </c>
      <c r="Q21" s="17"/>
      <c r="R21" s="17">
        <v>190.6</v>
      </c>
      <c r="S21" s="17">
        <v>9.3000000000000007</v>
      </c>
      <c r="T21" s="17"/>
      <c r="U21" s="17"/>
      <c r="V21" s="17"/>
      <c r="W21" s="17"/>
      <c r="X21" s="17">
        <v>166</v>
      </c>
      <c r="Y21" s="17">
        <v>7.2</v>
      </c>
      <c r="Z21" s="17">
        <v>5.2</v>
      </c>
      <c r="AA21" s="17">
        <v>22.7</v>
      </c>
      <c r="AB21" s="17">
        <v>7</v>
      </c>
      <c r="AC21" s="17">
        <v>12.7</v>
      </c>
      <c r="AD21" s="17">
        <v>70.400000000000006</v>
      </c>
      <c r="AE21" s="17"/>
      <c r="AF21" s="17"/>
      <c r="AG21" s="17"/>
      <c r="AH21" s="17"/>
      <c r="AI21" s="17">
        <v>110.7</v>
      </c>
      <c r="AJ21" s="17">
        <v>81.099999999999994</v>
      </c>
      <c r="AK21" s="17"/>
      <c r="AL21" s="17"/>
      <c r="AM21" s="17"/>
      <c r="AN21" s="17">
        <v>6.5</v>
      </c>
      <c r="AO21" s="17">
        <v>413.3</v>
      </c>
      <c r="AP21" s="17">
        <v>73.3</v>
      </c>
      <c r="AQ21" s="17">
        <v>144.19999999999999</v>
      </c>
      <c r="AR21" s="17">
        <v>37.9</v>
      </c>
      <c r="AS21" s="17">
        <v>18.399999999999999</v>
      </c>
      <c r="AT21" s="17">
        <v>18.8</v>
      </c>
      <c r="AU21" s="17">
        <v>90.2</v>
      </c>
      <c r="AV21" s="17">
        <v>180</v>
      </c>
      <c r="AW21" s="17">
        <v>180.8</v>
      </c>
      <c r="AX21" s="17">
        <v>184.2</v>
      </c>
      <c r="AY21" s="17">
        <v>108.6</v>
      </c>
      <c r="AZ21" s="17">
        <v>14.8</v>
      </c>
      <c r="BA21" s="17">
        <v>45.3</v>
      </c>
      <c r="BB21" s="17">
        <v>1.8</v>
      </c>
      <c r="BC21" s="17">
        <v>31.5</v>
      </c>
      <c r="BD21" s="17">
        <v>89.6</v>
      </c>
      <c r="BE21" s="17"/>
      <c r="BF21" s="17"/>
      <c r="BG21" s="17">
        <v>20.7</v>
      </c>
      <c r="BH21" s="17"/>
      <c r="BI21" s="17"/>
      <c r="BJ21" s="17">
        <v>0</v>
      </c>
      <c r="BK21" s="17"/>
      <c r="BL21" s="17"/>
      <c r="BM21" s="17"/>
      <c r="BN21" s="17">
        <v>100.4</v>
      </c>
      <c r="BO21" s="17">
        <v>165.1</v>
      </c>
      <c r="BP21" s="17">
        <v>164.9</v>
      </c>
      <c r="BQ21" s="17">
        <v>165.4</v>
      </c>
      <c r="BR21" s="17">
        <v>252</v>
      </c>
      <c r="BS21" s="17">
        <v>74</v>
      </c>
      <c r="BT21" s="17">
        <v>35.799999999999997</v>
      </c>
      <c r="BU21" s="17"/>
      <c r="BV21" s="17"/>
      <c r="BW21" s="17"/>
      <c r="BX21" s="17"/>
      <c r="BY21" s="17"/>
      <c r="BZ21" s="17"/>
      <c r="CA21" s="17">
        <v>2</v>
      </c>
      <c r="CB21" s="17">
        <v>96.4</v>
      </c>
      <c r="CC21" s="17">
        <v>110.4</v>
      </c>
      <c r="CD21" s="17">
        <v>63.7</v>
      </c>
      <c r="CE21" s="17">
        <v>56</v>
      </c>
      <c r="CF21" s="17">
        <v>0</v>
      </c>
      <c r="CG21" s="17"/>
      <c r="CH21" s="17"/>
      <c r="CI21" s="17"/>
      <c r="CJ21" s="17">
        <v>143.19999999999999</v>
      </c>
      <c r="CK21" s="17">
        <v>143.80000000000001</v>
      </c>
      <c r="CL21" s="17">
        <v>147.6</v>
      </c>
      <c r="CM21" s="17"/>
      <c r="CN21" s="17"/>
      <c r="CO21" s="17"/>
      <c r="CP21" s="17"/>
      <c r="CQ21" s="17"/>
      <c r="CR21" s="17"/>
      <c r="CS21" s="17"/>
      <c r="CT21" s="17">
        <v>6.1</v>
      </c>
      <c r="CU21" s="17">
        <v>1.6</v>
      </c>
      <c r="CV21" s="17">
        <v>20</v>
      </c>
      <c r="CW21" s="17">
        <v>0</v>
      </c>
      <c r="CX21" s="17">
        <v>83.9</v>
      </c>
      <c r="CY21" s="17">
        <v>0</v>
      </c>
      <c r="CZ21" s="17">
        <v>3.4</v>
      </c>
      <c r="DA21" s="17">
        <v>0</v>
      </c>
      <c r="DB21" s="17">
        <v>20.100000000000001</v>
      </c>
      <c r="DC21" s="17">
        <v>9.9</v>
      </c>
      <c r="DD21" s="17">
        <v>5.4</v>
      </c>
      <c r="DE21" s="17">
        <v>0.4</v>
      </c>
      <c r="DF21" s="17">
        <v>2</v>
      </c>
      <c r="DG21" s="17">
        <v>3.6</v>
      </c>
      <c r="DH21" s="17">
        <v>4.4000000000000004</v>
      </c>
      <c r="DI21" s="17">
        <v>20.399999999999999</v>
      </c>
      <c r="DJ21" s="17">
        <v>19.8</v>
      </c>
      <c r="DK21" s="17">
        <v>18.899999999999999</v>
      </c>
      <c r="DL21" s="17">
        <v>3.4</v>
      </c>
      <c r="DM21" s="17">
        <v>18.600000000000001</v>
      </c>
      <c r="DN21" s="17">
        <v>0.7</v>
      </c>
      <c r="DO21" s="17">
        <v>0.2</v>
      </c>
      <c r="DP21" s="17">
        <v>19.2</v>
      </c>
      <c r="DQ21" s="17">
        <v>30.8</v>
      </c>
      <c r="DR21" s="17">
        <v>1.9</v>
      </c>
      <c r="DS21" s="17">
        <v>3.3</v>
      </c>
      <c r="DT21" s="17">
        <v>10.199999999999999</v>
      </c>
      <c r="DU21" s="17">
        <v>2.6</v>
      </c>
      <c r="DV21" s="17"/>
      <c r="DW21" s="17">
        <v>0</v>
      </c>
      <c r="DX21" s="17">
        <v>12.5</v>
      </c>
      <c r="DY21" s="17">
        <v>8.6</v>
      </c>
      <c r="DZ21" s="17">
        <v>18.899999999999999</v>
      </c>
      <c r="EA21" s="17">
        <v>20.2</v>
      </c>
      <c r="EB21" s="17">
        <v>20</v>
      </c>
      <c r="EC21" s="17">
        <v>4.5</v>
      </c>
      <c r="ED21" s="17">
        <v>0</v>
      </c>
      <c r="EE21" s="17">
        <v>0.3</v>
      </c>
      <c r="EF21" s="17">
        <v>6.4</v>
      </c>
      <c r="EG21" s="17">
        <v>13.2</v>
      </c>
      <c r="EH21" s="17">
        <v>0</v>
      </c>
      <c r="EI21" s="17">
        <v>0</v>
      </c>
      <c r="EJ21" s="17">
        <v>0</v>
      </c>
      <c r="EK21" s="17">
        <v>19.100000000000001</v>
      </c>
      <c r="EL21" s="17">
        <v>8.1</v>
      </c>
      <c r="EM21" s="17">
        <v>8.6</v>
      </c>
      <c r="EN21" s="17">
        <v>20.399999999999999</v>
      </c>
      <c r="EO21" s="17">
        <v>20.399999999999999</v>
      </c>
      <c r="EP21" s="17">
        <v>20.100000000000001</v>
      </c>
      <c r="EQ21" s="17">
        <v>3.4</v>
      </c>
      <c r="ER21" s="17">
        <v>0.3</v>
      </c>
      <c r="ES21" s="17">
        <v>0</v>
      </c>
      <c r="ET21" s="17">
        <v>0.8</v>
      </c>
      <c r="EU21" s="17">
        <v>0</v>
      </c>
      <c r="EV21" s="17">
        <v>19.7</v>
      </c>
      <c r="EW21" s="17">
        <v>19.3</v>
      </c>
      <c r="EX21" s="17">
        <v>0.9</v>
      </c>
      <c r="EY21" s="17">
        <v>4.5</v>
      </c>
      <c r="EZ21" s="17">
        <v>2.1</v>
      </c>
      <c r="FA21" s="17">
        <v>1.2</v>
      </c>
      <c r="FB21" s="17">
        <v>1.2</v>
      </c>
      <c r="FC21" s="17">
        <v>0</v>
      </c>
      <c r="FD21" s="17">
        <v>7.2</v>
      </c>
      <c r="FE21" s="17">
        <v>20</v>
      </c>
      <c r="FF21" s="17"/>
      <c r="FG21" s="17">
        <v>0</v>
      </c>
      <c r="FH21" s="17">
        <v>0</v>
      </c>
      <c r="FI21" s="17">
        <v>15.4</v>
      </c>
      <c r="FJ21" s="17">
        <v>19.399999999999999</v>
      </c>
      <c r="FK21" s="17">
        <v>7.8</v>
      </c>
      <c r="FL21" s="17">
        <v>10.5</v>
      </c>
      <c r="FM21" s="17">
        <v>22.2</v>
      </c>
      <c r="FN21" s="17">
        <v>6710.1</v>
      </c>
      <c r="FO21" s="15"/>
      <c r="FP21" s="17">
        <v>24.5</v>
      </c>
      <c r="FQ21" s="17">
        <v>8.0389999999999997</v>
      </c>
      <c r="FR21" s="17">
        <v>9.3435000000000006</v>
      </c>
      <c r="FS21" s="17">
        <v>11.6</v>
      </c>
      <c r="FT21" s="17">
        <v>26.37942</v>
      </c>
      <c r="FU21" s="17">
        <v>18.943059999999999</v>
      </c>
      <c r="FV21" s="17">
        <v>7</v>
      </c>
      <c r="FW21" s="17">
        <v>5.3</v>
      </c>
      <c r="FX21" s="17">
        <v>111.10498</v>
      </c>
    </row>
    <row r="22" spans="1:180" ht="24" customHeight="1" x14ac:dyDescent="0.3">
      <c r="A22" s="16" t="s">
        <v>77</v>
      </c>
      <c r="B22" s="16" t="s">
        <v>753</v>
      </c>
      <c r="C22" s="17">
        <v>203.1</v>
      </c>
      <c r="D22" s="17">
        <v>619</v>
      </c>
      <c r="E22" s="17">
        <v>212.4</v>
      </c>
      <c r="F22" s="17"/>
      <c r="G22" s="17"/>
      <c r="H22" s="17">
        <v>90.3</v>
      </c>
      <c r="I22" s="17">
        <v>241.7</v>
      </c>
      <c r="J22" s="17"/>
      <c r="K22" s="17"/>
      <c r="L22" s="17">
        <v>0</v>
      </c>
      <c r="M22" s="17">
        <v>204.9</v>
      </c>
      <c r="N22" s="17">
        <v>205.1</v>
      </c>
      <c r="O22" s="17"/>
      <c r="P22" s="17">
        <v>208.2</v>
      </c>
      <c r="Q22" s="17"/>
      <c r="R22" s="17">
        <v>203.2</v>
      </c>
      <c r="S22" s="17">
        <v>9.1999999999999993</v>
      </c>
      <c r="T22" s="17"/>
      <c r="U22" s="17"/>
      <c r="V22" s="17"/>
      <c r="W22" s="17"/>
      <c r="X22" s="17">
        <v>167.5</v>
      </c>
      <c r="Y22" s="17">
        <v>7.4</v>
      </c>
      <c r="Z22" s="17">
        <v>5.3</v>
      </c>
      <c r="AA22" s="17">
        <v>22.5</v>
      </c>
      <c r="AB22" s="17">
        <v>7.1</v>
      </c>
      <c r="AC22" s="17">
        <v>12.7</v>
      </c>
      <c r="AD22" s="17">
        <v>70.5</v>
      </c>
      <c r="AE22" s="17"/>
      <c r="AF22" s="17"/>
      <c r="AG22" s="17"/>
      <c r="AH22" s="17"/>
      <c r="AI22" s="17">
        <v>110.7</v>
      </c>
      <c r="AJ22" s="17">
        <v>81</v>
      </c>
      <c r="AK22" s="17"/>
      <c r="AL22" s="17"/>
      <c r="AM22" s="17"/>
      <c r="AN22" s="17">
        <v>6.5</v>
      </c>
      <c r="AO22" s="17">
        <v>413.6</v>
      </c>
      <c r="AP22" s="17">
        <v>76</v>
      </c>
      <c r="AQ22" s="17">
        <v>138.80000000000001</v>
      </c>
      <c r="AR22" s="17">
        <v>38.200000000000003</v>
      </c>
      <c r="AS22" s="17">
        <v>18.2</v>
      </c>
      <c r="AT22" s="17">
        <v>18.8</v>
      </c>
      <c r="AU22" s="17">
        <v>90.8</v>
      </c>
      <c r="AV22" s="17">
        <v>182.4</v>
      </c>
      <c r="AW22" s="17">
        <v>182.9</v>
      </c>
      <c r="AX22" s="17">
        <v>184.5</v>
      </c>
      <c r="AY22" s="17">
        <v>109.1</v>
      </c>
      <c r="AZ22" s="17">
        <v>15.3</v>
      </c>
      <c r="BA22" s="17">
        <v>45.6</v>
      </c>
      <c r="BB22" s="17">
        <v>1.8</v>
      </c>
      <c r="BC22" s="17">
        <v>31.7</v>
      </c>
      <c r="BD22" s="17">
        <v>72.8</v>
      </c>
      <c r="BE22" s="17"/>
      <c r="BF22" s="17"/>
      <c r="BG22" s="17">
        <v>21.1</v>
      </c>
      <c r="BH22" s="17"/>
      <c r="BI22" s="17"/>
      <c r="BJ22" s="17">
        <v>0</v>
      </c>
      <c r="BK22" s="17"/>
      <c r="BL22" s="17"/>
      <c r="BM22" s="17"/>
      <c r="BN22" s="17">
        <v>101</v>
      </c>
      <c r="BO22" s="17">
        <v>157.4</v>
      </c>
      <c r="BP22" s="17">
        <v>157.5</v>
      </c>
      <c r="BQ22" s="17">
        <v>156.6</v>
      </c>
      <c r="BR22" s="17">
        <v>241</v>
      </c>
      <c r="BS22" s="17">
        <v>73.900000000000006</v>
      </c>
      <c r="BT22" s="17">
        <v>36.1</v>
      </c>
      <c r="BU22" s="17"/>
      <c r="BV22" s="17"/>
      <c r="BW22" s="17"/>
      <c r="BX22" s="17"/>
      <c r="BY22" s="17"/>
      <c r="BZ22" s="17"/>
      <c r="CA22" s="17">
        <v>2.1</v>
      </c>
      <c r="CB22" s="17">
        <v>97.5</v>
      </c>
      <c r="CC22" s="17">
        <v>107.1</v>
      </c>
      <c r="CD22" s="17">
        <v>64.3</v>
      </c>
      <c r="CE22" s="17">
        <v>56</v>
      </c>
      <c r="CF22" s="17">
        <v>0</v>
      </c>
      <c r="CG22" s="17"/>
      <c r="CH22" s="17"/>
      <c r="CI22" s="17"/>
      <c r="CJ22" s="17">
        <v>142.69999999999999</v>
      </c>
      <c r="CK22" s="17">
        <v>143.4</v>
      </c>
      <c r="CL22" s="17">
        <v>147.69999999999999</v>
      </c>
      <c r="CM22" s="17"/>
      <c r="CN22" s="17"/>
      <c r="CO22" s="17"/>
      <c r="CP22" s="17"/>
      <c r="CQ22" s="17"/>
      <c r="CR22" s="17"/>
      <c r="CS22" s="17"/>
      <c r="CT22" s="17">
        <v>6.2</v>
      </c>
      <c r="CU22" s="17">
        <v>1.6</v>
      </c>
      <c r="CV22" s="17">
        <v>20</v>
      </c>
      <c r="CW22" s="17">
        <v>0</v>
      </c>
      <c r="CX22" s="17">
        <v>78.099999999999994</v>
      </c>
      <c r="CY22" s="17">
        <v>4.3</v>
      </c>
      <c r="CZ22" s="17">
        <v>8.1999999999999993</v>
      </c>
      <c r="DA22" s="17">
        <v>0</v>
      </c>
      <c r="DB22" s="17">
        <v>20.2</v>
      </c>
      <c r="DC22" s="17">
        <v>9.9</v>
      </c>
      <c r="DD22" s="17">
        <v>5.5</v>
      </c>
      <c r="DE22" s="17">
        <v>7.8</v>
      </c>
      <c r="DF22" s="17">
        <v>1.9</v>
      </c>
      <c r="DG22" s="17">
        <v>3.6</v>
      </c>
      <c r="DH22" s="17">
        <v>4.4000000000000004</v>
      </c>
      <c r="DI22" s="17">
        <v>20.7</v>
      </c>
      <c r="DJ22" s="17">
        <v>19.100000000000001</v>
      </c>
      <c r="DK22" s="17">
        <v>18.899999999999999</v>
      </c>
      <c r="DL22" s="17">
        <v>3.4</v>
      </c>
      <c r="DM22" s="17">
        <v>18.600000000000001</v>
      </c>
      <c r="DN22" s="17">
        <v>3</v>
      </c>
      <c r="DO22" s="17">
        <v>2.5</v>
      </c>
      <c r="DP22" s="17">
        <v>17.100000000000001</v>
      </c>
      <c r="DQ22" s="17">
        <v>29.5</v>
      </c>
      <c r="DR22" s="17">
        <v>6.4</v>
      </c>
      <c r="DS22" s="17">
        <v>3.3</v>
      </c>
      <c r="DT22" s="17">
        <v>10.1</v>
      </c>
      <c r="DU22" s="17">
        <v>2.6</v>
      </c>
      <c r="DV22" s="17"/>
      <c r="DW22" s="17">
        <v>0</v>
      </c>
      <c r="DX22" s="17">
        <v>12.6</v>
      </c>
      <c r="DY22" s="17">
        <v>8.6</v>
      </c>
      <c r="DZ22" s="17">
        <v>19.3</v>
      </c>
      <c r="EA22" s="17">
        <v>20.2</v>
      </c>
      <c r="EB22" s="17">
        <v>20</v>
      </c>
      <c r="EC22" s="17">
        <v>4</v>
      </c>
      <c r="ED22" s="17">
        <v>0</v>
      </c>
      <c r="EE22" s="17">
        <v>2.1</v>
      </c>
      <c r="EF22" s="17">
        <v>5.7</v>
      </c>
      <c r="EG22" s="17">
        <v>14.3</v>
      </c>
      <c r="EH22" s="17">
        <v>0</v>
      </c>
      <c r="EI22" s="17">
        <v>0</v>
      </c>
      <c r="EJ22" s="17">
        <v>0.7</v>
      </c>
      <c r="EK22" s="17">
        <v>20.9</v>
      </c>
      <c r="EL22" s="17">
        <v>8.1</v>
      </c>
      <c r="EM22" s="17">
        <v>8.6</v>
      </c>
      <c r="EN22" s="17">
        <v>20.399999999999999</v>
      </c>
      <c r="EO22" s="17">
        <v>20.399999999999999</v>
      </c>
      <c r="EP22" s="17">
        <v>20.100000000000001</v>
      </c>
      <c r="EQ22" s="17">
        <v>6.8</v>
      </c>
      <c r="ER22" s="17">
        <v>4.2</v>
      </c>
      <c r="ES22" s="17">
        <v>0.1</v>
      </c>
      <c r="ET22" s="17">
        <v>6.1</v>
      </c>
      <c r="EU22" s="17">
        <v>0</v>
      </c>
      <c r="EV22" s="17">
        <v>18.899999999999999</v>
      </c>
      <c r="EW22" s="17">
        <v>13.1</v>
      </c>
      <c r="EX22" s="17">
        <v>5.6</v>
      </c>
      <c r="EY22" s="17">
        <v>4.5</v>
      </c>
      <c r="EZ22" s="17">
        <v>2.1</v>
      </c>
      <c r="FA22" s="17">
        <v>1.2</v>
      </c>
      <c r="FB22" s="17">
        <v>1.2</v>
      </c>
      <c r="FC22" s="17">
        <v>0.1</v>
      </c>
      <c r="FD22" s="17">
        <v>7.2</v>
      </c>
      <c r="FE22" s="17">
        <v>20</v>
      </c>
      <c r="FF22" s="17"/>
      <c r="FG22" s="17">
        <v>0</v>
      </c>
      <c r="FH22" s="17">
        <v>0</v>
      </c>
      <c r="FI22" s="17">
        <v>16</v>
      </c>
      <c r="FJ22" s="17">
        <v>19.399999999999999</v>
      </c>
      <c r="FK22" s="17">
        <v>7.7</v>
      </c>
      <c r="FL22" s="17">
        <v>11</v>
      </c>
      <c r="FM22" s="17">
        <v>22.5</v>
      </c>
      <c r="FN22" s="17">
        <v>6714.8</v>
      </c>
      <c r="FO22" s="15"/>
      <c r="FP22" s="17">
        <v>24.5</v>
      </c>
      <c r="FQ22" s="17">
        <v>8.0429999999999993</v>
      </c>
      <c r="FR22" s="17">
        <v>9.1494999999999997</v>
      </c>
      <c r="FS22" s="17">
        <v>11.6</v>
      </c>
      <c r="FT22" s="17">
        <v>26.445170000000001</v>
      </c>
      <c r="FU22" s="17">
        <v>18.943480000000001</v>
      </c>
      <c r="FV22" s="17">
        <v>7</v>
      </c>
      <c r="FW22" s="17">
        <v>5.2</v>
      </c>
      <c r="FX22" s="17">
        <v>110.88115000000001</v>
      </c>
    </row>
    <row r="23" spans="1:180" ht="24" customHeight="1" x14ac:dyDescent="0.3">
      <c r="A23" s="16" t="s">
        <v>77</v>
      </c>
      <c r="B23" s="16" t="s">
        <v>754</v>
      </c>
      <c r="C23" s="17">
        <v>201.7</v>
      </c>
      <c r="D23" s="17">
        <v>612.9</v>
      </c>
      <c r="E23" s="17">
        <v>211.3</v>
      </c>
      <c r="F23" s="17"/>
      <c r="G23" s="17"/>
      <c r="H23" s="17">
        <v>90.9</v>
      </c>
      <c r="I23" s="17">
        <v>241.3</v>
      </c>
      <c r="J23" s="17"/>
      <c r="K23" s="17"/>
      <c r="L23" s="17">
        <v>0</v>
      </c>
      <c r="M23" s="17">
        <v>204.9</v>
      </c>
      <c r="N23" s="17">
        <v>204.1</v>
      </c>
      <c r="O23" s="17"/>
      <c r="P23" s="17">
        <v>207.9</v>
      </c>
      <c r="Q23" s="17"/>
      <c r="R23" s="17">
        <v>77</v>
      </c>
      <c r="S23" s="17">
        <v>9.3000000000000007</v>
      </c>
      <c r="T23" s="17"/>
      <c r="U23" s="17"/>
      <c r="V23" s="17"/>
      <c r="W23" s="17"/>
      <c r="X23" s="17">
        <v>164.1</v>
      </c>
      <c r="Y23" s="17">
        <v>7.2</v>
      </c>
      <c r="Z23" s="17">
        <v>5.3</v>
      </c>
      <c r="AA23" s="17">
        <v>22.5</v>
      </c>
      <c r="AB23" s="17">
        <v>6.9</v>
      </c>
      <c r="AC23" s="17">
        <v>12.4</v>
      </c>
      <c r="AD23" s="17">
        <v>70.599999999999994</v>
      </c>
      <c r="AE23" s="17"/>
      <c r="AF23" s="17"/>
      <c r="AG23" s="17"/>
      <c r="AH23" s="17"/>
      <c r="AI23" s="17">
        <v>110.6</v>
      </c>
      <c r="AJ23" s="17">
        <v>81</v>
      </c>
      <c r="AK23" s="17"/>
      <c r="AL23" s="17"/>
      <c r="AM23" s="17"/>
      <c r="AN23" s="17">
        <v>6.5</v>
      </c>
      <c r="AO23" s="17">
        <v>307.3</v>
      </c>
      <c r="AP23" s="17">
        <v>70</v>
      </c>
      <c r="AQ23" s="17">
        <v>133.4</v>
      </c>
      <c r="AR23" s="17">
        <v>37.9</v>
      </c>
      <c r="AS23" s="17">
        <v>18.399999999999999</v>
      </c>
      <c r="AT23" s="17">
        <v>18.8</v>
      </c>
      <c r="AU23" s="17">
        <v>89.6</v>
      </c>
      <c r="AV23" s="17">
        <v>180.2</v>
      </c>
      <c r="AW23" s="17">
        <v>180.7</v>
      </c>
      <c r="AX23" s="17">
        <v>183.8</v>
      </c>
      <c r="AY23" s="17">
        <v>108.7</v>
      </c>
      <c r="AZ23" s="17">
        <v>18.100000000000001</v>
      </c>
      <c r="BA23" s="17">
        <v>43.3</v>
      </c>
      <c r="BB23" s="17">
        <v>1.8</v>
      </c>
      <c r="BC23" s="17">
        <v>31.5</v>
      </c>
      <c r="BD23" s="17">
        <v>82.2</v>
      </c>
      <c r="BE23" s="17"/>
      <c r="BF23" s="17"/>
      <c r="BG23" s="17">
        <v>20.5</v>
      </c>
      <c r="BH23" s="17"/>
      <c r="BI23" s="17"/>
      <c r="BJ23" s="17">
        <v>0</v>
      </c>
      <c r="BK23" s="17"/>
      <c r="BL23" s="17"/>
      <c r="BM23" s="17"/>
      <c r="BN23" s="17">
        <v>100.4</v>
      </c>
      <c r="BO23" s="17">
        <v>165.3</v>
      </c>
      <c r="BP23" s="17">
        <v>165.2</v>
      </c>
      <c r="BQ23" s="17">
        <v>165.7</v>
      </c>
      <c r="BR23" s="17">
        <v>244.5</v>
      </c>
      <c r="BS23" s="17">
        <v>74.400000000000006</v>
      </c>
      <c r="BT23" s="17">
        <v>36.299999999999997</v>
      </c>
      <c r="BU23" s="17"/>
      <c r="BV23" s="17"/>
      <c r="BW23" s="17"/>
      <c r="BX23" s="17"/>
      <c r="BY23" s="17"/>
      <c r="BZ23" s="17"/>
      <c r="CA23" s="17">
        <v>2</v>
      </c>
      <c r="CB23" s="17">
        <v>105.8</v>
      </c>
      <c r="CC23" s="17">
        <v>106.4</v>
      </c>
      <c r="CD23" s="17">
        <v>63.7</v>
      </c>
      <c r="CE23" s="17">
        <v>63.8</v>
      </c>
      <c r="CF23" s="17">
        <v>0</v>
      </c>
      <c r="CG23" s="17"/>
      <c r="CH23" s="17"/>
      <c r="CI23" s="17"/>
      <c r="CJ23" s="17">
        <v>141.9</v>
      </c>
      <c r="CK23" s="17">
        <v>143.1</v>
      </c>
      <c r="CL23" s="17">
        <v>146.4</v>
      </c>
      <c r="CM23" s="17"/>
      <c r="CN23" s="17"/>
      <c r="CO23" s="17"/>
      <c r="CP23" s="17"/>
      <c r="CQ23" s="17"/>
      <c r="CR23" s="17"/>
      <c r="CS23" s="17"/>
      <c r="CT23" s="17">
        <v>6.2</v>
      </c>
      <c r="CU23" s="17">
        <v>1.7</v>
      </c>
      <c r="CV23" s="17">
        <v>20</v>
      </c>
      <c r="CW23" s="17">
        <v>0</v>
      </c>
      <c r="CX23" s="17">
        <v>59.1</v>
      </c>
      <c r="CY23" s="17">
        <v>34.200000000000003</v>
      </c>
      <c r="CZ23" s="17">
        <v>10.3</v>
      </c>
      <c r="DA23" s="17">
        <v>0</v>
      </c>
      <c r="DB23" s="17">
        <v>20.100000000000001</v>
      </c>
      <c r="DC23" s="17">
        <v>9.9</v>
      </c>
      <c r="DD23" s="17">
        <v>5.5</v>
      </c>
      <c r="DE23" s="17">
        <v>34.799999999999997</v>
      </c>
      <c r="DF23" s="17">
        <v>1.9</v>
      </c>
      <c r="DG23" s="17">
        <v>3.6</v>
      </c>
      <c r="DH23" s="17">
        <v>4.4000000000000004</v>
      </c>
      <c r="DI23" s="17">
        <v>20.2</v>
      </c>
      <c r="DJ23" s="17">
        <v>20</v>
      </c>
      <c r="DK23" s="17">
        <v>18.899999999999999</v>
      </c>
      <c r="DL23" s="17">
        <v>3.4</v>
      </c>
      <c r="DM23" s="17">
        <v>18.600000000000001</v>
      </c>
      <c r="DN23" s="17">
        <v>5.4</v>
      </c>
      <c r="DO23" s="17">
        <v>3.8</v>
      </c>
      <c r="DP23" s="17">
        <v>13.1</v>
      </c>
      <c r="DQ23" s="17">
        <v>18.5</v>
      </c>
      <c r="DR23" s="17">
        <v>9.6</v>
      </c>
      <c r="DS23" s="17">
        <v>3.2</v>
      </c>
      <c r="DT23" s="17">
        <v>10.1</v>
      </c>
      <c r="DU23" s="17">
        <v>2.7</v>
      </c>
      <c r="DV23" s="17"/>
      <c r="DW23" s="17">
        <v>0</v>
      </c>
      <c r="DX23" s="17">
        <v>14.3</v>
      </c>
      <c r="DY23" s="17">
        <v>8.6999999999999993</v>
      </c>
      <c r="DZ23" s="17">
        <v>18.7</v>
      </c>
      <c r="EA23" s="17">
        <v>20.2</v>
      </c>
      <c r="EB23" s="17">
        <v>20</v>
      </c>
      <c r="EC23" s="17">
        <v>2.5</v>
      </c>
      <c r="ED23" s="17">
        <v>0</v>
      </c>
      <c r="EE23" s="17">
        <v>7.4</v>
      </c>
      <c r="EF23" s="17">
        <v>5.9</v>
      </c>
      <c r="EG23" s="17">
        <v>9.1</v>
      </c>
      <c r="EH23" s="17">
        <v>0</v>
      </c>
      <c r="EI23" s="17">
        <v>0</v>
      </c>
      <c r="EJ23" s="17">
        <v>4.5999999999999996</v>
      </c>
      <c r="EK23" s="17">
        <v>20.9</v>
      </c>
      <c r="EL23" s="17">
        <v>8.1</v>
      </c>
      <c r="EM23" s="17">
        <v>9</v>
      </c>
      <c r="EN23" s="17">
        <v>20.399999999999999</v>
      </c>
      <c r="EO23" s="17">
        <v>20.399999999999999</v>
      </c>
      <c r="EP23" s="17">
        <v>20.100000000000001</v>
      </c>
      <c r="EQ23" s="17">
        <v>8.1999999999999993</v>
      </c>
      <c r="ER23" s="17">
        <v>53.5</v>
      </c>
      <c r="ES23" s="17">
        <v>1.3</v>
      </c>
      <c r="ET23" s="17">
        <v>29.3</v>
      </c>
      <c r="EU23" s="17">
        <v>0</v>
      </c>
      <c r="EV23" s="17">
        <v>12.8</v>
      </c>
      <c r="EW23" s="17">
        <v>6.7</v>
      </c>
      <c r="EX23" s="17">
        <v>28</v>
      </c>
      <c r="EY23" s="17">
        <v>4.5</v>
      </c>
      <c r="EZ23" s="17">
        <v>2.1</v>
      </c>
      <c r="FA23" s="17">
        <v>1.2</v>
      </c>
      <c r="FB23" s="17">
        <v>1.2</v>
      </c>
      <c r="FC23" s="17">
        <v>1.3</v>
      </c>
      <c r="FD23" s="17">
        <v>7.2</v>
      </c>
      <c r="FE23" s="17">
        <v>20</v>
      </c>
      <c r="FF23" s="17"/>
      <c r="FG23" s="17">
        <v>0</v>
      </c>
      <c r="FH23" s="17">
        <v>0</v>
      </c>
      <c r="FI23" s="17">
        <v>14.2</v>
      </c>
      <c r="FJ23" s="17">
        <v>18.899999999999999</v>
      </c>
      <c r="FK23" s="17">
        <v>8</v>
      </c>
      <c r="FL23" s="17">
        <v>11</v>
      </c>
      <c r="FM23" s="17">
        <v>21.4</v>
      </c>
      <c r="FN23" s="17">
        <v>6619.8</v>
      </c>
      <c r="FO23" s="15"/>
      <c r="FP23" s="17">
        <v>24.5</v>
      </c>
      <c r="FQ23" s="17">
        <v>8.0470000000000006</v>
      </c>
      <c r="FR23" s="17">
        <v>9.0414999999999992</v>
      </c>
      <c r="FS23" s="17">
        <v>12.4</v>
      </c>
      <c r="FT23" s="17">
        <v>26.453040000000001</v>
      </c>
      <c r="FU23" s="17">
        <v>18.944089999999999</v>
      </c>
      <c r="FV23" s="17">
        <v>6.9</v>
      </c>
      <c r="FW23" s="17">
        <v>5.0999999999999996</v>
      </c>
      <c r="FX23" s="17">
        <v>111.38563000000001</v>
      </c>
    </row>
    <row r="24" spans="1:180" ht="24" customHeight="1" x14ac:dyDescent="0.3">
      <c r="A24" s="16" t="s">
        <v>77</v>
      </c>
      <c r="B24" s="16" t="s">
        <v>755</v>
      </c>
      <c r="C24" s="17">
        <v>199.1</v>
      </c>
      <c r="D24" s="17">
        <v>494.5</v>
      </c>
      <c r="E24" s="17">
        <v>164.1</v>
      </c>
      <c r="F24" s="17"/>
      <c r="G24" s="17"/>
      <c r="H24" s="17">
        <v>87.5</v>
      </c>
      <c r="I24" s="17">
        <v>238.8</v>
      </c>
      <c r="J24" s="17"/>
      <c r="K24" s="17"/>
      <c r="L24" s="17">
        <v>0</v>
      </c>
      <c r="M24" s="17">
        <v>129.4</v>
      </c>
      <c r="N24" s="17">
        <v>202.9</v>
      </c>
      <c r="O24" s="17"/>
      <c r="P24" s="17">
        <v>133.4</v>
      </c>
      <c r="Q24" s="17"/>
      <c r="R24" s="17">
        <v>79.5</v>
      </c>
      <c r="S24" s="17">
        <v>9.3000000000000007</v>
      </c>
      <c r="T24" s="17"/>
      <c r="U24" s="17"/>
      <c r="V24" s="17"/>
      <c r="W24" s="17"/>
      <c r="X24" s="17">
        <v>163.9</v>
      </c>
      <c r="Y24" s="17">
        <v>6.9</v>
      </c>
      <c r="Z24" s="17">
        <v>5.2</v>
      </c>
      <c r="AA24" s="17">
        <v>0</v>
      </c>
      <c r="AB24" s="17">
        <v>6.9</v>
      </c>
      <c r="AC24" s="17">
        <v>12.3</v>
      </c>
      <c r="AD24" s="17">
        <v>70.3</v>
      </c>
      <c r="AE24" s="17"/>
      <c r="AF24" s="17"/>
      <c r="AG24" s="17"/>
      <c r="AH24" s="17"/>
      <c r="AI24" s="17">
        <v>109.8</v>
      </c>
      <c r="AJ24" s="17">
        <v>53.7</v>
      </c>
      <c r="AK24" s="17"/>
      <c r="AL24" s="17"/>
      <c r="AM24" s="17"/>
      <c r="AN24" s="17">
        <v>6.5</v>
      </c>
      <c r="AO24" s="17">
        <v>162.9</v>
      </c>
      <c r="AP24" s="17">
        <v>70.7</v>
      </c>
      <c r="AQ24" s="17">
        <v>144.9</v>
      </c>
      <c r="AR24" s="17">
        <v>41.4</v>
      </c>
      <c r="AS24" s="17">
        <v>18.600000000000001</v>
      </c>
      <c r="AT24" s="17">
        <v>18.8</v>
      </c>
      <c r="AU24" s="17">
        <v>91.3</v>
      </c>
      <c r="AV24" s="17">
        <v>176.4</v>
      </c>
      <c r="AW24" s="17">
        <v>176.8</v>
      </c>
      <c r="AX24" s="17">
        <v>185.4</v>
      </c>
      <c r="AY24" s="17">
        <v>107.3</v>
      </c>
      <c r="AZ24" s="17">
        <v>15.9</v>
      </c>
      <c r="BA24" s="17">
        <v>36.799999999999997</v>
      </c>
      <c r="BB24" s="17">
        <v>1.8</v>
      </c>
      <c r="BC24" s="17">
        <v>31.2</v>
      </c>
      <c r="BD24" s="17">
        <v>95</v>
      </c>
      <c r="BE24" s="17"/>
      <c r="BF24" s="17"/>
      <c r="BG24" s="17">
        <v>19.899999999999999</v>
      </c>
      <c r="BH24" s="17"/>
      <c r="BI24" s="17"/>
      <c r="BJ24" s="17">
        <v>43.9</v>
      </c>
      <c r="BK24" s="17"/>
      <c r="BL24" s="17"/>
      <c r="BM24" s="17"/>
      <c r="BN24" s="17">
        <v>98.3</v>
      </c>
      <c r="BO24" s="17">
        <v>149.9</v>
      </c>
      <c r="BP24" s="17">
        <v>149.9</v>
      </c>
      <c r="BQ24" s="17">
        <v>149.1</v>
      </c>
      <c r="BR24" s="17">
        <v>222.1</v>
      </c>
      <c r="BS24" s="17">
        <v>74.5</v>
      </c>
      <c r="BT24" s="17">
        <v>36.200000000000003</v>
      </c>
      <c r="BU24" s="17"/>
      <c r="BV24" s="17"/>
      <c r="BW24" s="17"/>
      <c r="BX24" s="17"/>
      <c r="BY24" s="17"/>
      <c r="BZ24" s="17"/>
      <c r="CA24" s="17">
        <v>2</v>
      </c>
      <c r="CB24" s="17">
        <v>166.2</v>
      </c>
      <c r="CC24" s="17">
        <v>106</v>
      </c>
      <c r="CD24" s="17">
        <v>62.8</v>
      </c>
      <c r="CE24" s="17">
        <v>67.2</v>
      </c>
      <c r="CF24" s="17">
        <v>0</v>
      </c>
      <c r="CG24" s="17"/>
      <c r="CH24" s="17"/>
      <c r="CI24" s="17"/>
      <c r="CJ24" s="17">
        <v>142.80000000000001</v>
      </c>
      <c r="CK24" s="17">
        <v>144.1</v>
      </c>
      <c r="CL24" s="17">
        <v>147.4</v>
      </c>
      <c r="CM24" s="17"/>
      <c r="CN24" s="17"/>
      <c r="CO24" s="17"/>
      <c r="CP24" s="17"/>
      <c r="CQ24" s="17"/>
      <c r="CR24" s="17"/>
      <c r="CS24" s="17"/>
      <c r="CT24" s="17">
        <v>5.9</v>
      </c>
      <c r="CU24" s="17">
        <v>1.7</v>
      </c>
      <c r="CV24" s="17">
        <v>20</v>
      </c>
      <c r="CW24" s="17">
        <v>0</v>
      </c>
      <c r="CX24" s="17">
        <v>70</v>
      </c>
      <c r="CY24" s="17">
        <v>57</v>
      </c>
      <c r="CZ24" s="17">
        <v>0</v>
      </c>
      <c r="DA24" s="17">
        <v>0</v>
      </c>
      <c r="DB24" s="17">
        <v>20</v>
      </c>
      <c r="DC24" s="17">
        <v>9.8000000000000007</v>
      </c>
      <c r="DD24" s="17">
        <v>5.5</v>
      </c>
      <c r="DE24" s="17">
        <v>129.69999999999999</v>
      </c>
      <c r="DF24" s="17">
        <v>1.8</v>
      </c>
      <c r="DG24" s="17">
        <v>3.6</v>
      </c>
      <c r="DH24" s="17">
        <v>4.5999999999999996</v>
      </c>
      <c r="DI24" s="17">
        <v>20.2</v>
      </c>
      <c r="DJ24" s="17">
        <v>19.899999999999999</v>
      </c>
      <c r="DK24" s="17">
        <v>18.899999999999999</v>
      </c>
      <c r="DL24" s="17">
        <v>3.4</v>
      </c>
      <c r="DM24" s="17">
        <v>18.600000000000001</v>
      </c>
      <c r="DN24" s="17">
        <v>9.3000000000000007</v>
      </c>
      <c r="DO24" s="17">
        <v>4.4000000000000004</v>
      </c>
      <c r="DP24" s="17">
        <v>10.199999999999999</v>
      </c>
      <c r="DQ24" s="17">
        <v>17.100000000000001</v>
      </c>
      <c r="DR24" s="17">
        <v>14.7</v>
      </c>
      <c r="DS24" s="17">
        <v>3.1</v>
      </c>
      <c r="DT24" s="17">
        <v>9.8000000000000007</v>
      </c>
      <c r="DU24" s="17">
        <v>2.7</v>
      </c>
      <c r="DV24" s="17"/>
      <c r="DW24" s="17">
        <v>0</v>
      </c>
      <c r="DX24" s="17">
        <v>16.600000000000001</v>
      </c>
      <c r="DY24" s="17">
        <v>8.9</v>
      </c>
      <c r="DZ24" s="17">
        <v>18.600000000000001</v>
      </c>
      <c r="EA24" s="17">
        <v>20.2</v>
      </c>
      <c r="EB24" s="17">
        <v>19.8</v>
      </c>
      <c r="EC24" s="17">
        <v>1.2</v>
      </c>
      <c r="ED24" s="17">
        <v>0</v>
      </c>
      <c r="EE24" s="17">
        <v>19.5</v>
      </c>
      <c r="EF24" s="17">
        <v>3</v>
      </c>
      <c r="EG24" s="17">
        <v>9</v>
      </c>
      <c r="EH24" s="17">
        <v>0</v>
      </c>
      <c r="EI24" s="17">
        <v>0</v>
      </c>
      <c r="EJ24" s="17">
        <v>11.9</v>
      </c>
      <c r="EK24" s="17">
        <v>20.9</v>
      </c>
      <c r="EL24" s="17">
        <v>8.1</v>
      </c>
      <c r="EM24" s="17">
        <v>9</v>
      </c>
      <c r="EN24" s="17">
        <v>20.399999999999999</v>
      </c>
      <c r="EO24" s="17">
        <v>20.399999999999999</v>
      </c>
      <c r="EP24" s="17">
        <v>20.100000000000001</v>
      </c>
      <c r="EQ24" s="17">
        <v>8.1999999999999993</v>
      </c>
      <c r="ER24" s="17">
        <v>187.3</v>
      </c>
      <c r="ES24" s="17">
        <v>2.1</v>
      </c>
      <c r="ET24" s="17">
        <v>97.4</v>
      </c>
      <c r="EU24" s="17">
        <v>0</v>
      </c>
      <c r="EV24" s="17">
        <v>8.6</v>
      </c>
      <c r="EW24" s="17">
        <v>8.5</v>
      </c>
      <c r="EX24" s="17">
        <v>81.099999999999994</v>
      </c>
      <c r="EY24" s="17">
        <v>3.4</v>
      </c>
      <c r="EZ24" s="17">
        <v>2.1</v>
      </c>
      <c r="FA24" s="17">
        <v>1</v>
      </c>
      <c r="FB24" s="17">
        <v>1.1000000000000001</v>
      </c>
      <c r="FC24" s="17">
        <v>3.1</v>
      </c>
      <c r="FD24" s="17">
        <v>7.1</v>
      </c>
      <c r="FE24" s="17">
        <v>19.8</v>
      </c>
      <c r="FF24" s="17"/>
      <c r="FG24" s="17">
        <v>0</v>
      </c>
      <c r="FH24" s="17">
        <v>0</v>
      </c>
      <c r="FI24" s="17">
        <v>14</v>
      </c>
      <c r="FJ24" s="17">
        <v>18.100000000000001</v>
      </c>
      <c r="FK24" s="17">
        <v>8</v>
      </c>
      <c r="FL24" s="17">
        <v>11</v>
      </c>
      <c r="FM24" s="17">
        <v>21.9</v>
      </c>
      <c r="FN24" s="17">
        <v>6544.8</v>
      </c>
      <c r="FO24" s="15"/>
      <c r="FP24" s="17">
        <v>24.5</v>
      </c>
      <c r="FQ24" s="17">
        <v>8.0489999999999995</v>
      </c>
      <c r="FR24" s="17">
        <v>3.3530000000000002</v>
      </c>
      <c r="FS24" s="17">
        <v>12.6</v>
      </c>
      <c r="FT24" s="17">
        <v>26.459060000000001</v>
      </c>
      <c r="FU24" s="17">
        <v>18.946000000000002</v>
      </c>
      <c r="FV24" s="17">
        <v>7</v>
      </c>
      <c r="FW24" s="17">
        <v>5.2</v>
      </c>
      <c r="FX24" s="17">
        <v>106.10706</v>
      </c>
    </row>
    <row r="25" spans="1:180" ht="24" customHeight="1" x14ac:dyDescent="0.3">
      <c r="A25" s="16" t="s">
        <v>77</v>
      </c>
      <c r="B25" s="16" t="s">
        <v>756</v>
      </c>
      <c r="C25" s="17">
        <v>202.1</v>
      </c>
      <c r="D25" s="17">
        <v>492</v>
      </c>
      <c r="E25" s="17">
        <v>161.69999999999999</v>
      </c>
      <c r="F25" s="17"/>
      <c r="G25" s="17"/>
      <c r="H25" s="17">
        <v>89.8</v>
      </c>
      <c r="I25" s="17">
        <v>240.1</v>
      </c>
      <c r="J25" s="17"/>
      <c r="K25" s="17"/>
      <c r="L25" s="17">
        <v>0</v>
      </c>
      <c r="M25" s="17">
        <v>105.4</v>
      </c>
      <c r="N25" s="17">
        <v>203.8</v>
      </c>
      <c r="O25" s="17"/>
      <c r="P25" s="17">
        <v>85.2</v>
      </c>
      <c r="Q25" s="17"/>
      <c r="R25" s="17">
        <v>76.8</v>
      </c>
      <c r="S25" s="17">
        <v>9.5</v>
      </c>
      <c r="T25" s="17"/>
      <c r="U25" s="17"/>
      <c r="V25" s="17"/>
      <c r="W25" s="17"/>
      <c r="X25" s="17">
        <v>164.6</v>
      </c>
      <c r="Y25" s="17">
        <v>7.1</v>
      </c>
      <c r="Z25" s="17">
        <v>1.4</v>
      </c>
      <c r="AA25" s="17">
        <v>0</v>
      </c>
      <c r="AB25" s="17">
        <v>7.1</v>
      </c>
      <c r="AC25" s="17">
        <v>12.3</v>
      </c>
      <c r="AD25" s="17">
        <v>70.099999999999994</v>
      </c>
      <c r="AE25" s="17"/>
      <c r="AF25" s="17"/>
      <c r="AG25" s="17"/>
      <c r="AH25" s="17"/>
      <c r="AI25" s="17">
        <v>110.3</v>
      </c>
      <c r="AJ25" s="17">
        <v>51.5</v>
      </c>
      <c r="AK25" s="17"/>
      <c r="AL25" s="17"/>
      <c r="AM25" s="17"/>
      <c r="AN25" s="17">
        <v>6.5</v>
      </c>
      <c r="AO25" s="17">
        <v>172</v>
      </c>
      <c r="AP25" s="17">
        <v>73.900000000000006</v>
      </c>
      <c r="AQ25" s="17">
        <v>145.19999999999999</v>
      </c>
      <c r="AR25" s="17">
        <v>41.2</v>
      </c>
      <c r="AS25" s="17">
        <v>18.5</v>
      </c>
      <c r="AT25" s="17">
        <v>18.8</v>
      </c>
      <c r="AU25" s="17">
        <v>92.1</v>
      </c>
      <c r="AV25" s="17">
        <v>178</v>
      </c>
      <c r="AW25" s="17">
        <v>178</v>
      </c>
      <c r="AX25" s="17">
        <v>184.3</v>
      </c>
      <c r="AY25" s="17">
        <v>108.9</v>
      </c>
      <c r="AZ25" s="17">
        <v>38.200000000000003</v>
      </c>
      <c r="BA25" s="17">
        <v>36.5</v>
      </c>
      <c r="BB25" s="17">
        <v>1.8</v>
      </c>
      <c r="BC25" s="17">
        <v>31.5</v>
      </c>
      <c r="BD25" s="17">
        <v>63.1</v>
      </c>
      <c r="BE25" s="17"/>
      <c r="BF25" s="17"/>
      <c r="BG25" s="17">
        <v>20.100000000000001</v>
      </c>
      <c r="BH25" s="17"/>
      <c r="BI25" s="17"/>
      <c r="BJ25" s="17">
        <v>44.9</v>
      </c>
      <c r="BK25" s="17"/>
      <c r="BL25" s="17"/>
      <c r="BM25" s="17"/>
      <c r="BN25" s="17">
        <v>100.2</v>
      </c>
      <c r="BO25" s="17">
        <v>166.9</v>
      </c>
      <c r="BP25" s="17">
        <v>166.7</v>
      </c>
      <c r="BQ25" s="17">
        <v>170.1</v>
      </c>
      <c r="BR25" s="17">
        <v>250.5</v>
      </c>
      <c r="BS25" s="17">
        <v>73.599999999999994</v>
      </c>
      <c r="BT25" s="17">
        <v>36</v>
      </c>
      <c r="BU25" s="17"/>
      <c r="BV25" s="17"/>
      <c r="BW25" s="17"/>
      <c r="BX25" s="17"/>
      <c r="BY25" s="17"/>
      <c r="BZ25" s="17"/>
      <c r="CA25" s="17">
        <v>2</v>
      </c>
      <c r="CB25" s="17">
        <v>146.19999999999999</v>
      </c>
      <c r="CC25" s="17">
        <v>106.8</v>
      </c>
      <c r="CD25" s="17">
        <v>63.2</v>
      </c>
      <c r="CE25" s="17">
        <v>74.400000000000006</v>
      </c>
      <c r="CF25" s="17">
        <v>0</v>
      </c>
      <c r="CG25" s="17"/>
      <c r="CH25" s="17"/>
      <c r="CI25" s="17"/>
      <c r="CJ25" s="17">
        <v>142.30000000000001</v>
      </c>
      <c r="CK25" s="17">
        <v>143.19999999999999</v>
      </c>
      <c r="CL25" s="17">
        <v>147.19999999999999</v>
      </c>
      <c r="CM25" s="17"/>
      <c r="CN25" s="17"/>
      <c r="CO25" s="17"/>
      <c r="CP25" s="17"/>
      <c r="CQ25" s="17"/>
      <c r="CR25" s="17"/>
      <c r="CS25" s="17"/>
      <c r="CT25" s="17">
        <v>5.9</v>
      </c>
      <c r="CU25" s="17">
        <v>1.6</v>
      </c>
      <c r="CV25" s="17">
        <v>20</v>
      </c>
      <c r="CW25" s="17">
        <v>0.1</v>
      </c>
      <c r="CX25" s="17">
        <v>75.7</v>
      </c>
      <c r="CY25" s="17">
        <v>69.7</v>
      </c>
      <c r="CZ25" s="17">
        <v>0</v>
      </c>
      <c r="DA25" s="17">
        <v>0</v>
      </c>
      <c r="DB25" s="17">
        <v>20.100000000000001</v>
      </c>
      <c r="DC25" s="17">
        <v>9.9</v>
      </c>
      <c r="DD25" s="17">
        <v>5.5</v>
      </c>
      <c r="DE25" s="17">
        <v>177.1</v>
      </c>
      <c r="DF25" s="17">
        <v>1.7</v>
      </c>
      <c r="DG25" s="17">
        <v>3.6</v>
      </c>
      <c r="DH25" s="17">
        <v>4.5999999999999996</v>
      </c>
      <c r="DI25" s="17">
        <v>20.2</v>
      </c>
      <c r="DJ25" s="17">
        <v>20</v>
      </c>
      <c r="DK25" s="17">
        <v>18.899999999999999</v>
      </c>
      <c r="DL25" s="17">
        <v>3.5</v>
      </c>
      <c r="DM25" s="17">
        <v>18.600000000000001</v>
      </c>
      <c r="DN25" s="17">
        <v>11.5</v>
      </c>
      <c r="DO25" s="17">
        <v>11.8</v>
      </c>
      <c r="DP25" s="17">
        <v>12.1</v>
      </c>
      <c r="DQ25" s="17">
        <v>24.8</v>
      </c>
      <c r="DR25" s="17">
        <v>15.1</v>
      </c>
      <c r="DS25" s="17">
        <v>2.7</v>
      </c>
      <c r="DT25" s="17">
        <v>9.6999999999999993</v>
      </c>
      <c r="DU25" s="17">
        <v>2.8</v>
      </c>
      <c r="DV25" s="17"/>
      <c r="DW25" s="17">
        <v>0.1</v>
      </c>
      <c r="DX25" s="17">
        <v>16.7</v>
      </c>
      <c r="DY25" s="17">
        <v>8.6999999999999993</v>
      </c>
      <c r="DZ25" s="17">
        <v>19.100000000000001</v>
      </c>
      <c r="EA25" s="17">
        <v>20.2</v>
      </c>
      <c r="EB25" s="17">
        <v>20</v>
      </c>
      <c r="EC25" s="17">
        <v>2.6</v>
      </c>
      <c r="ED25" s="17">
        <v>0</v>
      </c>
      <c r="EE25" s="17">
        <v>32.5</v>
      </c>
      <c r="EF25" s="17">
        <v>4.9000000000000004</v>
      </c>
      <c r="EG25" s="17">
        <v>9.6999999999999993</v>
      </c>
      <c r="EH25" s="17">
        <v>0</v>
      </c>
      <c r="EI25" s="17">
        <v>0</v>
      </c>
      <c r="EJ25" s="17">
        <v>31.4</v>
      </c>
      <c r="EK25" s="17">
        <v>20.9</v>
      </c>
      <c r="EL25" s="17">
        <v>8.1999999999999993</v>
      </c>
      <c r="EM25" s="17">
        <v>8.9</v>
      </c>
      <c r="EN25" s="17">
        <v>20.399999999999999</v>
      </c>
      <c r="EO25" s="17">
        <v>20.399999999999999</v>
      </c>
      <c r="EP25" s="17">
        <v>20.100000000000001</v>
      </c>
      <c r="EQ25" s="17">
        <v>8.1999999999999993</v>
      </c>
      <c r="ER25" s="17">
        <v>222.5</v>
      </c>
      <c r="ES25" s="17">
        <v>3.9</v>
      </c>
      <c r="ET25" s="17">
        <v>122.8</v>
      </c>
      <c r="EU25" s="17">
        <v>0</v>
      </c>
      <c r="EV25" s="17">
        <v>0</v>
      </c>
      <c r="EW25" s="17">
        <v>5.8</v>
      </c>
      <c r="EX25" s="17">
        <v>95</v>
      </c>
      <c r="EY25" s="17">
        <v>3.4</v>
      </c>
      <c r="EZ25" s="17">
        <v>2.1</v>
      </c>
      <c r="FA25" s="17">
        <v>1</v>
      </c>
      <c r="FB25" s="17">
        <v>1.2</v>
      </c>
      <c r="FC25" s="17">
        <v>5.4</v>
      </c>
      <c r="FD25" s="17">
        <v>7.2</v>
      </c>
      <c r="FE25" s="17">
        <v>20</v>
      </c>
      <c r="FF25" s="17"/>
      <c r="FG25" s="17">
        <v>0</v>
      </c>
      <c r="FH25" s="17">
        <v>0</v>
      </c>
      <c r="FI25" s="17">
        <v>13.8</v>
      </c>
      <c r="FJ25" s="17">
        <v>17.600000000000001</v>
      </c>
      <c r="FK25" s="17">
        <v>8.6</v>
      </c>
      <c r="FL25" s="17">
        <v>11.3</v>
      </c>
      <c r="FM25" s="17">
        <v>21.8</v>
      </c>
      <c r="FN25" s="17">
        <v>6737.2</v>
      </c>
      <c r="FO25" s="15"/>
      <c r="FP25" s="17">
        <v>24.5</v>
      </c>
      <c r="FQ25" s="17">
        <v>8.0519999999999996</v>
      </c>
      <c r="FR25" s="17">
        <v>8.3074999999999992</v>
      </c>
      <c r="FS25" s="17">
        <v>13.2</v>
      </c>
      <c r="FT25" s="17">
        <v>26.480270000000001</v>
      </c>
      <c r="FU25" s="17">
        <v>18.945489999999999</v>
      </c>
      <c r="FV25" s="17">
        <v>6.9</v>
      </c>
      <c r="FW25" s="17">
        <v>5.0999999999999996</v>
      </c>
      <c r="FX25" s="17">
        <v>111.48526</v>
      </c>
    </row>
    <row r="26" spans="1:180" ht="24" customHeight="1" x14ac:dyDescent="0.3">
      <c r="A26" s="18" t="s">
        <v>77</v>
      </c>
      <c r="B26" s="18" t="s">
        <v>757</v>
      </c>
      <c r="C26" s="19">
        <v>205.1</v>
      </c>
      <c r="D26" s="19">
        <v>502.6</v>
      </c>
      <c r="E26" s="19">
        <v>164.1</v>
      </c>
      <c r="F26" s="19"/>
      <c r="G26" s="19"/>
      <c r="H26" s="19">
        <v>91.5</v>
      </c>
      <c r="I26" s="19">
        <v>200.9</v>
      </c>
      <c r="J26" s="19"/>
      <c r="K26" s="19"/>
      <c r="L26" s="19">
        <v>0</v>
      </c>
      <c r="M26" s="19">
        <v>106</v>
      </c>
      <c r="N26" s="19">
        <v>201.1</v>
      </c>
      <c r="O26" s="19"/>
      <c r="P26" s="19">
        <v>85.8</v>
      </c>
      <c r="Q26" s="19"/>
      <c r="R26" s="19">
        <v>80.900000000000006</v>
      </c>
      <c r="S26" s="19">
        <v>9.3000000000000007</v>
      </c>
      <c r="T26" s="19"/>
      <c r="U26" s="19"/>
      <c r="V26" s="19"/>
      <c r="W26" s="19"/>
      <c r="X26" s="19">
        <v>169</v>
      </c>
      <c r="Y26" s="19">
        <v>7.9</v>
      </c>
      <c r="Z26" s="19">
        <v>0</v>
      </c>
      <c r="AA26" s="19">
        <v>0</v>
      </c>
      <c r="AB26" s="19">
        <v>6.9</v>
      </c>
      <c r="AC26" s="19">
        <v>13.3</v>
      </c>
      <c r="AD26" s="19">
        <v>71.400000000000006</v>
      </c>
      <c r="AE26" s="19"/>
      <c r="AF26" s="19"/>
      <c r="AG26" s="19"/>
      <c r="AH26" s="19"/>
      <c r="AI26" s="19">
        <v>110.8</v>
      </c>
      <c r="AJ26" s="19">
        <v>179.8</v>
      </c>
      <c r="AK26" s="19"/>
      <c r="AL26" s="19"/>
      <c r="AM26" s="19"/>
      <c r="AN26" s="19">
        <v>6.5</v>
      </c>
      <c r="AO26" s="19">
        <v>173.3</v>
      </c>
      <c r="AP26" s="19">
        <v>68.8</v>
      </c>
      <c r="AQ26" s="19">
        <v>151.6</v>
      </c>
      <c r="AR26" s="19">
        <v>42.2</v>
      </c>
      <c r="AS26" s="19">
        <v>18.399999999999999</v>
      </c>
      <c r="AT26" s="19">
        <v>18.8</v>
      </c>
      <c r="AU26" s="19">
        <v>91.1</v>
      </c>
      <c r="AV26" s="19">
        <v>183</v>
      </c>
      <c r="AW26" s="19">
        <v>183.2</v>
      </c>
      <c r="AX26" s="19">
        <v>184.8</v>
      </c>
      <c r="AY26" s="19">
        <v>109.1</v>
      </c>
      <c r="AZ26" s="19">
        <v>21.6</v>
      </c>
      <c r="BA26" s="19">
        <v>45.3</v>
      </c>
      <c r="BB26" s="19">
        <v>1.8</v>
      </c>
      <c r="BC26" s="19">
        <v>31.6</v>
      </c>
      <c r="BD26" s="19">
        <v>105.2</v>
      </c>
      <c r="BE26" s="19"/>
      <c r="BF26" s="19"/>
      <c r="BG26" s="19">
        <v>21.3</v>
      </c>
      <c r="BH26" s="19"/>
      <c r="BI26" s="19"/>
      <c r="BJ26" s="19">
        <v>44.9</v>
      </c>
      <c r="BK26" s="19"/>
      <c r="BL26" s="19"/>
      <c r="BM26" s="19"/>
      <c r="BN26" s="19">
        <v>101.7</v>
      </c>
      <c r="BO26" s="19">
        <v>169.6</v>
      </c>
      <c r="BP26" s="19">
        <v>167.5</v>
      </c>
      <c r="BQ26" s="19">
        <v>172.7</v>
      </c>
      <c r="BR26" s="19">
        <v>246.8</v>
      </c>
      <c r="BS26" s="19">
        <v>73.400000000000006</v>
      </c>
      <c r="BT26" s="19">
        <v>36</v>
      </c>
      <c r="BU26" s="19"/>
      <c r="BV26" s="19"/>
      <c r="BW26" s="19"/>
      <c r="BX26" s="19"/>
      <c r="BY26" s="19"/>
      <c r="BZ26" s="19"/>
      <c r="CA26" s="19">
        <v>2</v>
      </c>
      <c r="CB26" s="19">
        <v>182.5</v>
      </c>
      <c r="CC26" s="19">
        <v>123.4</v>
      </c>
      <c r="CD26" s="19">
        <v>66.599999999999994</v>
      </c>
      <c r="CE26" s="19">
        <v>76.099999999999994</v>
      </c>
      <c r="CF26" s="19">
        <v>0</v>
      </c>
      <c r="CG26" s="19"/>
      <c r="CH26" s="19"/>
      <c r="CI26" s="19"/>
      <c r="CJ26" s="19">
        <v>141.5</v>
      </c>
      <c r="CK26" s="19">
        <v>142.19999999999999</v>
      </c>
      <c r="CL26" s="19">
        <v>146.5</v>
      </c>
      <c r="CM26" s="19"/>
      <c r="CN26" s="19"/>
      <c r="CO26" s="19"/>
      <c r="CP26" s="19"/>
      <c r="CQ26" s="19"/>
      <c r="CR26" s="19"/>
      <c r="CS26" s="19"/>
      <c r="CT26" s="19">
        <v>5.9</v>
      </c>
      <c r="CU26" s="19">
        <v>1.6</v>
      </c>
      <c r="CV26" s="19">
        <v>20</v>
      </c>
      <c r="CW26" s="19">
        <v>0.2</v>
      </c>
      <c r="CX26" s="19">
        <v>75.900000000000006</v>
      </c>
      <c r="CY26" s="19">
        <v>72.599999999999994</v>
      </c>
      <c r="CZ26" s="19">
        <v>0</v>
      </c>
      <c r="DA26" s="19">
        <v>0.1</v>
      </c>
      <c r="DB26" s="19">
        <v>20.3</v>
      </c>
      <c r="DC26" s="19">
        <v>9.9</v>
      </c>
      <c r="DD26" s="19">
        <v>5.5</v>
      </c>
      <c r="DE26" s="19">
        <v>189.6</v>
      </c>
      <c r="DF26" s="19">
        <v>1.6</v>
      </c>
      <c r="DG26" s="19">
        <v>3.6</v>
      </c>
      <c r="DH26" s="19">
        <v>4.5999999999999996</v>
      </c>
      <c r="DI26" s="19">
        <v>20.5</v>
      </c>
      <c r="DJ26" s="19">
        <v>20</v>
      </c>
      <c r="DK26" s="19">
        <v>18.899999999999999</v>
      </c>
      <c r="DL26" s="19">
        <v>3.5</v>
      </c>
      <c r="DM26" s="19">
        <v>18.600000000000001</v>
      </c>
      <c r="DN26" s="19">
        <v>12.5</v>
      </c>
      <c r="DO26" s="19">
        <v>14.9</v>
      </c>
      <c r="DP26" s="19">
        <v>12.8</v>
      </c>
      <c r="DQ26" s="19">
        <v>25.3</v>
      </c>
      <c r="DR26" s="19">
        <v>18.5</v>
      </c>
      <c r="DS26" s="19">
        <v>3.2</v>
      </c>
      <c r="DT26" s="19">
        <v>9.6999999999999993</v>
      </c>
      <c r="DU26" s="19">
        <v>2.9</v>
      </c>
      <c r="DV26" s="19"/>
      <c r="DW26" s="19">
        <v>0.1</v>
      </c>
      <c r="DX26" s="19">
        <v>16.7</v>
      </c>
      <c r="DY26" s="19">
        <v>8.6</v>
      </c>
      <c r="DZ26" s="19">
        <v>20.399999999999999</v>
      </c>
      <c r="EA26" s="19">
        <v>20.399999999999999</v>
      </c>
      <c r="EB26" s="19">
        <v>20</v>
      </c>
      <c r="EC26" s="19">
        <v>1.6</v>
      </c>
      <c r="ED26" s="19">
        <v>0</v>
      </c>
      <c r="EE26" s="19">
        <v>35.799999999999997</v>
      </c>
      <c r="EF26" s="19">
        <v>1.2</v>
      </c>
      <c r="EG26" s="19">
        <v>11.2</v>
      </c>
      <c r="EH26" s="19">
        <v>0</v>
      </c>
      <c r="EI26" s="19">
        <v>0</v>
      </c>
      <c r="EJ26" s="19">
        <v>44</v>
      </c>
      <c r="EK26" s="19">
        <v>20.9</v>
      </c>
      <c r="EL26" s="19">
        <v>8.1999999999999993</v>
      </c>
      <c r="EM26" s="19">
        <v>8.9</v>
      </c>
      <c r="EN26" s="19">
        <v>20.399999999999999</v>
      </c>
      <c r="EO26" s="19">
        <v>20.399999999999999</v>
      </c>
      <c r="EP26" s="19">
        <v>20.100000000000001</v>
      </c>
      <c r="EQ26" s="19">
        <v>0</v>
      </c>
      <c r="ER26" s="19">
        <v>238.7</v>
      </c>
      <c r="ES26" s="19">
        <v>7.1</v>
      </c>
      <c r="ET26" s="19">
        <v>94.5</v>
      </c>
      <c r="EU26" s="19">
        <v>0</v>
      </c>
      <c r="EV26" s="19">
        <v>0</v>
      </c>
      <c r="EW26" s="19">
        <v>0</v>
      </c>
      <c r="EX26" s="19">
        <v>75.5</v>
      </c>
      <c r="EY26" s="19">
        <v>4.3</v>
      </c>
      <c r="EZ26" s="19">
        <v>2.1</v>
      </c>
      <c r="FA26" s="19">
        <v>1</v>
      </c>
      <c r="FB26" s="19">
        <v>1.1000000000000001</v>
      </c>
      <c r="FC26" s="19">
        <v>7.7</v>
      </c>
      <c r="FD26" s="19">
        <v>7.2</v>
      </c>
      <c r="FE26" s="19">
        <v>20</v>
      </c>
      <c r="FF26" s="19"/>
      <c r="FG26" s="19">
        <v>0</v>
      </c>
      <c r="FH26" s="19">
        <v>0</v>
      </c>
      <c r="FI26" s="19">
        <v>13.5</v>
      </c>
      <c r="FJ26" s="19">
        <v>17.600000000000001</v>
      </c>
      <c r="FK26" s="19">
        <v>8.9</v>
      </c>
      <c r="FL26" s="19">
        <v>11.3</v>
      </c>
      <c r="FM26" s="19">
        <v>22.8</v>
      </c>
      <c r="FN26" s="19">
        <v>6962.3</v>
      </c>
      <c r="FO26" s="15"/>
      <c r="FP26" s="19">
        <v>24.5</v>
      </c>
      <c r="FQ26" s="19">
        <v>8.0549999999999997</v>
      </c>
      <c r="FR26" s="19">
        <v>9.2635000000000005</v>
      </c>
      <c r="FS26" s="19">
        <v>13.2</v>
      </c>
      <c r="FT26" s="19">
        <v>26.427700000000002</v>
      </c>
      <c r="FU26" s="19">
        <v>18.945080000000001</v>
      </c>
      <c r="FV26" s="19">
        <v>6.6</v>
      </c>
      <c r="FW26" s="19">
        <v>5.0999999999999996</v>
      </c>
      <c r="FX26" s="19">
        <v>112.09128</v>
      </c>
    </row>
    <row r="27" spans="1:180" ht="24" customHeight="1" x14ac:dyDescent="0.3">
      <c r="A27" s="13" t="s">
        <v>77</v>
      </c>
      <c r="B27" s="13" t="s">
        <v>758</v>
      </c>
      <c r="C27" s="14">
        <v>203.5</v>
      </c>
      <c r="D27" s="14">
        <v>601.6</v>
      </c>
      <c r="E27" s="14">
        <v>199</v>
      </c>
      <c r="F27" s="14"/>
      <c r="G27" s="14"/>
      <c r="H27" s="14">
        <v>90.3</v>
      </c>
      <c r="I27" s="14">
        <v>202.7</v>
      </c>
      <c r="J27" s="14"/>
      <c r="K27" s="14"/>
      <c r="L27" s="14">
        <v>0</v>
      </c>
      <c r="M27" s="14">
        <v>116.1</v>
      </c>
      <c r="N27" s="14">
        <v>202.3</v>
      </c>
      <c r="O27" s="14"/>
      <c r="P27" s="14">
        <v>84.9</v>
      </c>
      <c r="Q27" s="14"/>
      <c r="R27" s="14">
        <v>98</v>
      </c>
      <c r="S27" s="14">
        <v>9.5</v>
      </c>
      <c r="T27" s="14"/>
      <c r="U27" s="14"/>
      <c r="V27" s="14"/>
      <c r="W27" s="14"/>
      <c r="X27" s="14">
        <v>168.4</v>
      </c>
      <c r="Y27" s="14">
        <v>7.8</v>
      </c>
      <c r="Z27" s="14">
        <v>0</v>
      </c>
      <c r="AA27" s="14">
        <v>0</v>
      </c>
      <c r="AB27" s="14">
        <v>7</v>
      </c>
      <c r="AC27" s="14">
        <v>12.3</v>
      </c>
      <c r="AD27" s="14">
        <v>70.7</v>
      </c>
      <c r="AE27" s="14"/>
      <c r="AF27" s="14"/>
      <c r="AG27" s="14"/>
      <c r="AH27" s="14"/>
      <c r="AI27" s="14">
        <v>110.9</v>
      </c>
      <c r="AJ27" s="14">
        <v>221.5</v>
      </c>
      <c r="AK27" s="14"/>
      <c r="AL27" s="14"/>
      <c r="AM27" s="14"/>
      <c r="AN27" s="14">
        <v>6.5</v>
      </c>
      <c r="AO27" s="14">
        <v>172.5</v>
      </c>
      <c r="AP27" s="14">
        <v>63.6</v>
      </c>
      <c r="AQ27" s="14">
        <v>148.19999999999999</v>
      </c>
      <c r="AR27" s="14">
        <v>42.3</v>
      </c>
      <c r="AS27" s="14">
        <v>18.399999999999999</v>
      </c>
      <c r="AT27" s="14">
        <v>18.8</v>
      </c>
      <c r="AU27" s="14">
        <v>89.8</v>
      </c>
      <c r="AV27" s="14">
        <v>182.3</v>
      </c>
      <c r="AW27" s="14">
        <v>183</v>
      </c>
      <c r="AX27" s="14">
        <v>184.8</v>
      </c>
      <c r="AY27" s="14">
        <v>109</v>
      </c>
      <c r="AZ27" s="14">
        <v>19</v>
      </c>
      <c r="BA27" s="14">
        <v>46</v>
      </c>
      <c r="BB27" s="14">
        <v>1.8</v>
      </c>
      <c r="BC27" s="14">
        <v>31.6</v>
      </c>
      <c r="BD27" s="14">
        <v>95.3</v>
      </c>
      <c r="BE27" s="14"/>
      <c r="BF27" s="14"/>
      <c r="BG27" s="14">
        <v>21.3</v>
      </c>
      <c r="BH27" s="14"/>
      <c r="BI27" s="14"/>
      <c r="BJ27" s="14">
        <v>45.5</v>
      </c>
      <c r="BK27" s="14"/>
      <c r="BL27" s="14"/>
      <c r="BM27" s="14"/>
      <c r="BN27" s="14">
        <v>100.9</v>
      </c>
      <c r="BO27" s="14">
        <v>161.6</v>
      </c>
      <c r="BP27" s="14">
        <v>161.5</v>
      </c>
      <c r="BQ27" s="14">
        <v>164.5</v>
      </c>
      <c r="BR27" s="14">
        <v>253.5</v>
      </c>
      <c r="BS27" s="14">
        <v>73.099999999999994</v>
      </c>
      <c r="BT27" s="14">
        <v>35.9</v>
      </c>
      <c r="BU27" s="14"/>
      <c r="BV27" s="14"/>
      <c r="BW27" s="14"/>
      <c r="BX27" s="14"/>
      <c r="BY27" s="14"/>
      <c r="BZ27" s="14"/>
      <c r="CA27" s="14">
        <v>2</v>
      </c>
      <c r="CB27" s="14">
        <v>166.2</v>
      </c>
      <c r="CC27" s="14">
        <v>121.3</v>
      </c>
      <c r="CD27" s="14">
        <v>66.400000000000006</v>
      </c>
      <c r="CE27" s="14">
        <v>75.900000000000006</v>
      </c>
      <c r="CF27" s="14">
        <v>0</v>
      </c>
      <c r="CG27" s="14"/>
      <c r="CH27" s="14"/>
      <c r="CI27" s="14"/>
      <c r="CJ27" s="14">
        <v>142</v>
      </c>
      <c r="CK27" s="14">
        <v>143.1</v>
      </c>
      <c r="CL27" s="14">
        <v>147.6</v>
      </c>
      <c r="CM27" s="14"/>
      <c r="CN27" s="14"/>
      <c r="CO27" s="14"/>
      <c r="CP27" s="14"/>
      <c r="CQ27" s="14"/>
      <c r="CR27" s="14"/>
      <c r="CS27" s="14"/>
      <c r="CT27" s="14">
        <v>5.9</v>
      </c>
      <c r="CU27" s="14">
        <v>1.7</v>
      </c>
      <c r="CV27" s="14">
        <v>20</v>
      </c>
      <c r="CW27" s="14">
        <v>0.3</v>
      </c>
      <c r="CX27" s="14">
        <v>69.599999999999994</v>
      </c>
      <c r="CY27" s="14">
        <v>75.900000000000006</v>
      </c>
      <c r="CZ27" s="14">
        <v>0</v>
      </c>
      <c r="DA27" s="14">
        <v>0.1</v>
      </c>
      <c r="DB27" s="14">
        <v>0</v>
      </c>
      <c r="DC27" s="14">
        <v>9.9</v>
      </c>
      <c r="DD27" s="14">
        <v>5.5</v>
      </c>
      <c r="DE27" s="14">
        <v>197.9</v>
      </c>
      <c r="DF27" s="14">
        <v>1.5</v>
      </c>
      <c r="DG27" s="14">
        <v>3.5</v>
      </c>
      <c r="DH27" s="14">
        <v>4.4000000000000004</v>
      </c>
      <c r="DI27" s="14">
        <v>5.8</v>
      </c>
      <c r="DJ27" s="14">
        <v>20</v>
      </c>
      <c r="DK27" s="14">
        <v>18.899999999999999</v>
      </c>
      <c r="DL27" s="14">
        <v>3.5</v>
      </c>
      <c r="DM27" s="14">
        <v>18.600000000000001</v>
      </c>
      <c r="DN27" s="14">
        <v>13.2</v>
      </c>
      <c r="DO27" s="14">
        <v>14.7</v>
      </c>
      <c r="DP27" s="14">
        <v>11.4</v>
      </c>
      <c r="DQ27" s="14">
        <v>27.7</v>
      </c>
      <c r="DR27" s="14">
        <v>18.899999999999999</v>
      </c>
      <c r="DS27" s="14">
        <v>3</v>
      </c>
      <c r="DT27" s="14">
        <v>9.6999999999999993</v>
      </c>
      <c r="DU27" s="14">
        <v>2.9</v>
      </c>
      <c r="DV27" s="14"/>
      <c r="DW27" s="14">
        <v>0.1</v>
      </c>
      <c r="DX27" s="14">
        <v>16.7</v>
      </c>
      <c r="DY27" s="14">
        <v>8.6999999999999993</v>
      </c>
      <c r="DZ27" s="14">
        <v>20.399999999999999</v>
      </c>
      <c r="EA27" s="14">
        <v>20.3</v>
      </c>
      <c r="EB27" s="14">
        <v>20</v>
      </c>
      <c r="EC27" s="14">
        <v>1.2</v>
      </c>
      <c r="ED27" s="14">
        <v>0</v>
      </c>
      <c r="EE27" s="14">
        <v>37</v>
      </c>
      <c r="EF27" s="14">
        <v>3.6</v>
      </c>
      <c r="EG27" s="14">
        <v>14.9</v>
      </c>
      <c r="EH27" s="14">
        <v>0</v>
      </c>
      <c r="EI27" s="14">
        <v>0</v>
      </c>
      <c r="EJ27" s="14">
        <v>48.7</v>
      </c>
      <c r="EK27" s="14">
        <v>20.9</v>
      </c>
      <c r="EL27" s="14">
        <v>8.1999999999999993</v>
      </c>
      <c r="EM27" s="14">
        <v>8.9</v>
      </c>
      <c r="EN27" s="14">
        <v>20.399999999999999</v>
      </c>
      <c r="EO27" s="14">
        <v>20.399999999999999</v>
      </c>
      <c r="EP27" s="14">
        <v>20.100000000000001</v>
      </c>
      <c r="EQ27" s="14">
        <v>0</v>
      </c>
      <c r="ER27" s="14">
        <v>248.7</v>
      </c>
      <c r="ES27" s="14">
        <v>9</v>
      </c>
      <c r="ET27" s="14">
        <v>135.5</v>
      </c>
      <c r="EU27" s="14">
        <v>0</v>
      </c>
      <c r="EV27" s="14">
        <v>0</v>
      </c>
      <c r="EW27" s="14">
        <v>0</v>
      </c>
      <c r="EX27" s="14">
        <v>104.5</v>
      </c>
      <c r="EY27" s="14">
        <v>4.3</v>
      </c>
      <c r="EZ27" s="14">
        <v>2.1</v>
      </c>
      <c r="FA27" s="14">
        <v>1</v>
      </c>
      <c r="FB27" s="14">
        <v>1.1000000000000001</v>
      </c>
      <c r="FC27" s="14">
        <v>9.9</v>
      </c>
      <c r="FD27" s="14">
        <v>7.2</v>
      </c>
      <c r="FE27" s="14">
        <v>20</v>
      </c>
      <c r="FF27" s="14"/>
      <c r="FG27" s="14">
        <v>0</v>
      </c>
      <c r="FH27" s="14">
        <v>0</v>
      </c>
      <c r="FI27" s="14">
        <v>14.4</v>
      </c>
      <c r="FJ27" s="14">
        <v>17.600000000000001</v>
      </c>
      <c r="FK27" s="14">
        <v>8.6</v>
      </c>
      <c r="FL27" s="14">
        <v>11.3</v>
      </c>
      <c r="FM27" s="14">
        <v>20.399999999999999</v>
      </c>
      <c r="FN27" s="14">
        <v>7172.3</v>
      </c>
      <c r="FO27" s="15"/>
      <c r="FP27" s="14">
        <v>24.5</v>
      </c>
      <c r="FQ27" s="14">
        <v>8.0579999999999998</v>
      </c>
      <c r="FR27" s="14">
        <v>10.083500000000001</v>
      </c>
      <c r="FS27" s="14">
        <v>13.2</v>
      </c>
      <c r="FT27" s="14">
        <v>26.313890000000001</v>
      </c>
      <c r="FU27" s="14">
        <v>18.94482</v>
      </c>
      <c r="FV27" s="14">
        <v>6.8</v>
      </c>
      <c r="FW27" s="14">
        <v>5.2</v>
      </c>
      <c r="FX27" s="14">
        <v>113.10021</v>
      </c>
    </row>
    <row r="28" spans="1:180" ht="24" customHeight="1" x14ac:dyDescent="0.3">
      <c r="A28" s="16" t="s">
        <v>77</v>
      </c>
      <c r="B28" s="16" t="s">
        <v>759</v>
      </c>
      <c r="C28" s="17">
        <v>203.2</v>
      </c>
      <c r="D28" s="17">
        <v>599.70000000000005</v>
      </c>
      <c r="E28" s="17">
        <v>202.2</v>
      </c>
      <c r="F28" s="17"/>
      <c r="G28" s="17"/>
      <c r="H28" s="17">
        <v>90.1</v>
      </c>
      <c r="I28" s="17">
        <v>200</v>
      </c>
      <c r="J28" s="17"/>
      <c r="K28" s="17"/>
      <c r="L28" s="17">
        <v>0</v>
      </c>
      <c r="M28" s="17">
        <v>202.7</v>
      </c>
      <c r="N28" s="17">
        <v>200.9</v>
      </c>
      <c r="O28" s="17"/>
      <c r="P28" s="17">
        <v>84.6</v>
      </c>
      <c r="Q28" s="17"/>
      <c r="R28" s="17">
        <v>148.69999999999999</v>
      </c>
      <c r="S28" s="17">
        <v>9.5</v>
      </c>
      <c r="T28" s="17"/>
      <c r="U28" s="17"/>
      <c r="V28" s="17"/>
      <c r="W28" s="17"/>
      <c r="X28" s="17">
        <v>166.9</v>
      </c>
      <c r="Y28" s="17">
        <v>7.4</v>
      </c>
      <c r="Z28" s="17">
        <v>0</v>
      </c>
      <c r="AA28" s="17">
        <v>0</v>
      </c>
      <c r="AB28" s="17">
        <v>6.9</v>
      </c>
      <c r="AC28" s="17">
        <v>12.6</v>
      </c>
      <c r="AD28" s="17">
        <v>70.5</v>
      </c>
      <c r="AE28" s="17"/>
      <c r="AF28" s="17"/>
      <c r="AG28" s="17"/>
      <c r="AH28" s="17"/>
      <c r="AI28" s="17">
        <v>110.8</v>
      </c>
      <c r="AJ28" s="17">
        <v>221.4</v>
      </c>
      <c r="AK28" s="17"/>
      <c r="AL28" s="17"/>
      <c r="AM28" s="17"/>
      <c r="AN28" s="17">
        <v>6.5</v>
      </c>
      <c r="AO28" s="17">
        <v>323.7</v>
      </c>
      <c r="AP28" s="17">
        <v>52.4</v>
      </c>
      <c r="AQ28" s="17">
        <v>147.1</v>
      </c>
      <c r="AR28" s="17">
        <v>41.9</v>
      </c>
      <c r="AS28" s="17">
        <v>18.5</v>
      </c>
      <c r="AT28" s="17">
        <v>18.8</v>
      </c>
      <c r="AU28" s="17">
        <v>93.9</v>
      </c>
      <c r="AV28" s="17">
        <v>180.2</v>
      </c>
      <c r="AW28" s="17">
        <v>180.4</v>
      </c>
      <c r="AX28" s="17">
        <v>185.1</v>
      </c>
      <c r="AY28" s="17">
        <v>108.8</v>
      </c>
      <c r="AZ28" s="17">
        <v>17.5</v>
      </c>
      <c r="BA28" s="17">
        <v>45.6</v>
      </c>
      <c r="BB28" s="17">
        <v>1.8</v>
      </c>
      <c r="BC28" s="17">
        <v>31.7</v>
      </c>
      <c r="BD28" s="17">
        <v>90.2</v>
      </c>
      <c r="BE28" s="17"/>
      <c r="BF28" s="17"/>
      <c r="BG28" s="17">
        <v>20.9</v>
      </c>
      <c r="BH28" s="17"/>
      <c r="BI28" s="17"/>
      <c r="BJ28" s="17">
        <v>45.4</v>
      </c>
      <c r="BK28" s="17"/>
      <c r="BL28" s="17"/>
      <c r="BM28" s="17"/>
      <c r="BN28" s="17">
        <v>100.9</v>
      </c>
      <c r="BO28" s="17">
        <v>167.9</v>
      </c>
      <c r="BP28" s="17">
        <v>167.2</v>
      </c>
      <c r="BQ28" s="17">
        <v>168.5</v>
      </c>
      <c r="BR28" s="17">
        <v>249.7</v>
      </c>
      <c r="BS28" s="17">
        <v>73.3</v>
      </c>
      <c r="BT28" s="17">
        <v>35.799999999999997</v>
      </c>
      <c r="BU28" s="17"/>
      <c r="BV28" s="17"/>
      <c r="BW28" s="17"/>
      <c r="BX28" s="17"/>
      <c r="BY28" s="17"/>
      <c r="BZ28" s="17"/>
      <c r="CA28" s="17">
        <v>2</v>
      </c>
      <c r="CB28" s="17">
        <v>157.6</v>
      </c>
      <c r="CC28" s="17">
        <v>118.9</v>
      </c>
      <c r="CD28" s="17">
        <v>66.3</v>
      </c>
      <c r="CE28" s="17">
        <v>76.099999999999994</v>
      </c>
      <c r="CF28" s="17">
        <v>0</v>
      </c>
      <c r="CG28" s="17"/>
      <c r="CH28" s="17"/>
      <c r="CI28" s="17"/>
      <c r="CJ28" s="17">
        <v>141.6</v>
      </c>
      <c r="CK28" s="17">
        <v>142.4</v>
      </c>
      <c r="CL28" s="17">
        <v>147.30000000000001</v>
      </c>
      <c r="CM28" s="17"/>
      <c r="CN28" s="17"/>
      <c r="CO28" s="17"/>
      <c r="CP28" s="17"/>
      <c r="CQ28" s="17"/>
      <c r="CR28" s="17"/>
      <c r="CS28" s="17"/>
      <c r="CT28" s="17">
        <v>6</v>
      </c>
      <c r="CU28" s="17">
        <v>1.6</v>
      </c>
      <c r="CV28" s="17">
        <v>20</v>
      </c>
      <c r="CW28" s="17">
        <v>0.4</v>
      </c>
      <c r="CX28" s="17">
        <v>76.3</v>
      </c>
      <c r="CY28" s="17">
        <v>77</v>
      </c>
      <c r="CZ28" s="17">
        <v>0</v>
      </c>
      <c r="DA28" s="17">
        <v>0.1</v>
      </c>
      <c r="DB28" s="17">
        <v>0</v>
      </c>
      <c r="DC28" s="17">
        <v>10</v>
      </c>
      <c r="DD28" s="17">
        <v>5.4</v>
      </c>
      <c r="DE28" s="17">
        <v>205</v>
      </c>
      <c r="DF28" s="17">
        <v>1.3</v>
      </c>
      <c r="DG28" s="17">
        <v>3.5</v>
      </c>
      <c r="DH28" s="17">
        <v>4.8</v>
      </c>
      <c r="DI28" s="17">
        <v>0</v>
      </c>
      <c r="DJ28" s="17">
        <v>20</v>
      </c>
      <c r="DK28" s="17">
        <v>18.899999999999999</v>
      </c>
      <c r="DL28" s="17">
        <v>3.4</v>
      </c>
      <c r="DM28" s="17">
        <v>18.600000000000001</v>
      </c>
      <c r="DN28" s="17">
        <v>13.7</v>
      </c>
      <c r="DO28" s="17">
        <v>11.6</v>
      </c>
      <c r="DP28" s="17">
        <v>11.1</v>
      </c>
      <c r="DQ28" s="17">
        <v>26.9</v>
      </c>
      <c r="DR28" s="17">
        <v>18.899999999999999</v>
      </c>
      <c r="DS28" s="17">
        <v>2.2999999999999998</v>
      </c>
      <c r="DT28" s="17">
        <v>9.6999999999999993</v>
      </c>
      <c r="DU28" s="17">
        <v>2.8</v>
      </c>
      <c r="DV28" s="17"/>
      <c r="DW28" s="17">
        <v>0.1</v>
      </c>
      <c r="DX28" s="17">
        <v>16.7</v>
      </c>
      <c r="DY28" s="17">
        <v>8.6999999999999993</v>
      </c>
      <c r="DZ28" s="17">
        <v>20.2</v>
      </c>
      <c r="EA28" s="17">
        <v>20.2</v>
      </c>
      <c r="EB28" s="17">
        <v>20</v>
      </c>
      <c r="EC28" s="17">
        <v>2</v>
      </c>
      <c r="ED28" s="17">
        <v>0</v>
      </c>
      <c r="EE28" s="17">
        <v>37.799999999999997</v>
      </c>
      <c r="EF28" s="17">
        <v>3.8</v>
      </c>
      <c r="EG28" s="17">
        <v>17</v>
      </c>
      <c r="EH28" s="17">
        <v>0</v>
      </c>
      <c r="EI28" s="17">
        <v>0</v>
      </c>
      <c r="EJ28" s="17">
        <v>50</v>
      </c>
      <c r="EK28" s="17">
        <v>20.9</v>
      </c>
      <c r="EL28" s="17">
        <v>8.1999999999999993</v>
      </c>
      <c r="EM28" s="17">
        <v>8.9</v>
      </c>
      <c r="EN28" s="17">
        <v>20.399999999999999</v>
      </c>
      <c r="EO28" s="17">
        <v>20.399999999999999</v>
      </c>
      <c r="EP28" s="17">
        <v>20.100000000000001</v>
      </c>
      <c r="EQ28" s="17">
        <v>0</v>
      </c>
      <c r="ER28" s="17">
        <v>250.3</v>
      </c>
      <c r="ES28" s="17">
        <v>12</v>
      </c>
      <c r="ET28" s="17">
        <v>137.30000000000001</v>
      </c>
      <c r="EU28" s="17">
        <v>0</v>
      </c>
      <c r="EV28" s="17">
        <v>0</v>
      </c>
      <c r="EW28" s="17">
        <v>0</v>
      </c>
      <c r="EX28" s="17">
        <v>106.4</v>
      </c>
      <c r="EY28" s="17">
        <v>4.5</v>
      </c>
      <c r="EZ28" s="17">
        <v>2.1</v>
      </c>
      <c r="FA28" s="17">
        <v>1.2</v>
      </c>
      <c r="FB28" s="17">
        <v>1.2</v>
      </c>
      <c r="FC28" s="17">
        <v>11.9</v>
      </c>
      <c r="FD28" s="17">
        <v>7.2</v>
      </c>
      <c r="FE28" s="17">
        <v>20</v>
      </c>
      <c r="FF28" s="17"/>
      <c r="FG28" s="17">
        <v>0</v>
      </c>
      <c r="FH28" s="17">
        <v>0</v>
      </c>
      <c r="FI28" s="17">
        <v>14.1</v>
      </c>
      <c r="FJ28" s="17">
        <v>17.600000000000001</v>
      </c>
      <c r="FK28" s="17">
        <v>9.1999999999999993</v>
      </c>
      <c r="FL28" s="17">
        <v>11.3</v>
      </c>
      <c r="FM28" s="17">
        <v>22.1</v>
      </c>
      <c r="FN28" s="17">
        <v>7457.1</v>
      </c>
      <c r="FO28" s="15"/>
      <c r="FP28" s="17">
        <v>24.5</v>
      </c>
      <c r="FQ28" s="17">
        <v>8.0619999999999994</v>
      </c>
      <c r="FR28" s="17">
        <v>10.422000000000001</v>
      </c>
      <c r="FS28" s="17">
        <v>13.2</v>
      </c>
      <c r="FT28" s="17">
        <v>26.153479999999998</v>
      </c>
      <c r="FU28" s="17">
        <v>18.944310000000002</v>
      </c>
      <c r="FV28" s="17">
        <v>6.5</v>
      </c>
      <c r="FW28" s="17">
        <v>5.0999999999999996</v>
      </c>
      <c r="FX28" s="17">
        <v>112.88179</v>
      </c>
    </row>
    <row r="29" spans="1:180" ht="24" customHeight="1" x14ac:dyDescent="0.3">
      <c r="A29" s="16" t="s">
        <v>77</v>
      </c>
      <c r="B29" s="16" t="s">
        <v>760</v>
      </c>
      <c r="C29" s="17">
        <v>200</v>
      </c>
      <c r="D29" s="17">
        <v>602.5</v>
      </c>
      <c r="E29" s="17">
        <v>201.5</v>
      </c>
      <c r="F29" s="17"/>
      <c r="G29" s="17"/>
      <c r="H29" s="17">
        <v>89.7</v>
      </c>
      <c r="I29" s="17">
        <v>200.2</v>
      </c>
      <c r="J29" s="17"/>
      <c r="K29" s="17"/>
      <c r="L29" s="17">
        <v>0</v>
      </c>
      <c r="M29" s="17">
        <v>202.1</v>
      </c>
      <c r="N29" s="17">
        <v>201.8</v>
      </c>
      <c r="O29" s="17"/>
      <c r="P29" s="17">
        <v>144.80000000000001</v>
      </c>
      <c r="Q29" s="17"/>
      <c r="R29" s="17">
        <v>139.1</v>
      </c>
      <c r="S29" s="17">
        <v>9.5</v>
      </c>
      <c r="T29" s="17"/>
      <c r="U29" s="17"/>
      <c r="V29" s="17"/>
      <c r="W29" s="17"/>
      <c r="X29" s="17">
        <v>166.6</v>
      </c>
      <c r="Y29" s="17">
        <v>7.7</v>
      </c>
      <c r="Z29" s="17">
        <v>0</v>
      </c>
      <c r="AA29" s="17">
        <v>6.3</v>
      </c>
      <c r="AB29" s="17">
        <v>7</v>
      </c>
      <c r="AC29" s="17">
        <v>13.3</v>
      </c>
      <c r="AD29" s="17">
        <v>70.599999999999994</v>
      </c>
      <c r="AE29" s="17"/>
      <c r="AF29" s="17"/>
      <c r="AG29" s="17"/>
      <c r="AH29" s="17"/>
      <c r="AI29" s="17">
        <v>111</v>
      </c>
      <c r="AJ29" s="17">
        <v>221.8</v>
      </c>
      <c r="AK29" s="17"/>
      <c r="AL29" s="17"/>
      <c r="AM29" s="17"/>
      <c r="AN29" s="17">
        <v>6.5</v>
      </c>
      <c r="AO29" s="17">
        <v>330.5</v>
      </c>
      <c r="AP29" s="17">
        <v>78.900000000000006</v>
      </c>
      <c r="AQ29" s="17">
        <v>150.1</v>
      </c>
      <c r="AR29" s="17">
        <v>22.1</v>
      </c>
      <c r="AS29" s="17">
        <v>18.399999999999999</v>
      </c>
      <c r="AT29" s="17">
        <v>18.8</v>
      </c>
      <c r="AU29" s="17">
        <v>89.1</v>
      </c>
      <c r="AV29" s="17">
        <v>180.2</v>
      </c>
      <c r="AW29" s="17">
        <v>180.9</v>
      </c>
      <c r="AX29" s="17">
        <v>185.4</v>
      </c>
      <c r="AY29" s="17">
        <v>108.8</v>
      </c>
      <c r="AZ29" s="17">
        <v>18.8</v>
      </c>
      <c r="BA29" s="17">
        <v>45.8</v>
      </c>
      <c r="BB29" s="17">
        <v>1.8</v>
      </c>
      <c r="BC29" s="17">
        <v>31.8</v>
      </c>
      <c r="BD29" s="17">
        <v>101.4</v>
      </c>
      <c r="BE29" s="17"/>
      <c r="BF29" s="17"/>
      <c r="BG29" s="17">
        <v>21</v>
      </c>
      <c r="BH29" s="17"/>
      <c r="BI29" s="17"/>
      <c r="BJ29" s="17">
        <v>44.4</v>
      </c>
      <c r="BK29" s="17"/>
      <c r="BL29" s="17"/>
      <c r="BM29" s="17"/>
      <c r="BN29" s="17">
        <v>101</v>
      </c>
      <c r="BO29" s="17">
        <v>165.3</v>
      </c>
      <c r="BP29" s="17">
        <v>164.3</v>
      </c>
      <c r="BQ29" s="17">
        <v>168.6</v>
      </c>
      <c r="BR29" s="17">
        <v>251.1</v>
      </c>
      <c r="BS29" s="17">
        <v>72.7</v>
      </c>
      <c r="BT29" s="17">
        <v>35.6</v>
      </c>
      <c r="BU29" s="17"/>
      <c r="BV29" s="17"/>
      <c r="BW29" s="17"/>
      <c r="BX29" s="17"/>
      <c r="BY29" s="17"/>
      <c r="BZ29" s="17"/>
      <c r="CA29" s="17">
        <v>2</v>
      </c>
      <c r="CB29" s="17">
        <v>175.8</v>
      </c>
      <c r="CC29" s="17">
        <v>121.9</v>
      </c>
      <c r="CD29" s="17">
        <v>66.400000000000006</v>
      </c>
      <c r="CE29" s="17">
        <v>76.099999999999994</v>
      </c>
      <c r="CF29" s="17">
        <v>0</v>
      </c>
      <c r="CG29" s="17"/>
      <c r="CH29" s="17"/>
      <c r="CI29" s="17"/>
      <c r="CJ29" s="17">
        <v>141.5</v>
      </c>
      <c r="CK29" s="17">
        <v>142.19999999999999</v>
      </c>
      <c r="CL29" s="17">
        <v>147.19999999999999</v>
      </c>
      <c r="CM29" s="17"/>
      <c r="CN29" s="17"/>
      <c r="CO29" s="17"/>
      <c r="CP29" s="17"/>
      <c r="CQ29" s="17"/>
      <c r="CR29" s="17"/>
      <c r="CS29" s="17"/>
      <c r="CT29" s="17">
        <v>6.2</v>
      </c>
      <c r="CU29" s="17">
        <v>1.6</v>
      </c>
      <c r="CV29" s="17">
        <v>20</v>
      </c>
      <c r="CW29" s="17">
        <v>0.5</v>
      </c>
      <c r="CX29" s="17">
        <v>83.3</v>
      </c>
      <c r="CY29" s="17">
        <v>78.599999999999994</v>
      </c>
      <c r="CZ29" s="17">
        <v>0</v>
      </c>
      <c r="DA29" s="17">
        <v>0.1</v>
      </c>
      <c r="DB29" s="17">
        <v>0</v>
      </c>
      <c r="DC29" s="17">
        <v>9.9</v>
      </c>
      <c r="DD29" s="17">
        <v>5.5</v>
      </c>
      <c r="DE29" s="17">
        <v>202.7</v>
      </c>
      <c r="DF29" s="17">
        <v>1.2</v>
      </c>
      <c r="DG29" s="17">
        <v>3.5</v>
      </c>
      <c r="DH29" s="17">
        <v>4.8</v>
      </c>
      <c r="DI29" s="17">
        <v>0</v>
      </c>
      <c r="DJ29" s="17">
        <v>20</v>
      </c>
      <c r="DK29" s="17">
        <v>18.899999999999999</v>
      </c>
      <c r="DL29" s="17">
        <v>3.5</v>
      </c>
      <c r="DM29" s="17">
        <v>18.600000000000001</v>
      </c>
      <c r="DN29" s="17">
        <v>14</v>
      </c>
      <c r="DO29" s="17">
        <v>10.3</v>
      </c>
      <c r="DP29" s="17">
        <v>12.2</v>
      </c>
      <c r="DQ29" s="17">
        <v>35.5</v>
      </c>
      <c r="DR29" s="17">
        <v>18.899999999999999</v>
      </c>
      <c r="DS29" s="17">
        <v>3</v>
      </c>
      <c r="DT29" s="17">
        <v>9.5</v>
      </c>
      <c r="DU29" s="17">
        <v>2.8</v>
      </c>
      <c r="DV29" s="17"/>
      <c r="DW29" s="17">
        <v>0.1</v>
      </c>
      <c r="DX29" s="17">
        <v>17.7</v>
      </c>
      <c r="DY29" s="17">
        <v>8.6</v>
      </c>
      <c r="DZ29" s="17">
        <v>20.3</v>
      </c>
      <c r="EA29" s="17">
        <v>20.3</v>
      </c>
      <c r="EB29" s="17">
        <v>20</v>
      </c>
      <c r="EC29" s="17">
        <v>4.7</v>
      </c>
      <c r="ED29" s="17">
        <v>0</v>
      </c>
      <c r="EE29" s="17">
        <v>38.700000000000003</v>
      </c>
      <c r="EF29" s="17">
        <v>6.5</v>
      </c>
      <c r="EG29" s="17">
        <v>25.3</v>
      </c>
      <c r="EH29" s="17">
        <v>0</v>
      </c>
      <c r="EI29" s="17">
        <v>0</v>
      </c>
      <c r="EJ29" s="17">
        <v>50</v>
      </c>
      <c r="EK29" s="17">
        <v>20.9</v>
      </c>
      <c r="EL29" s="17">
        <v>8.1999999999999993</v>
      </c>
      <c r="EM29" s="17">
        <v>8.8000000000000007</v>
      </c>
      <c r="EN29" s="17">
        <v>20.399999999999999</v>
      </c>
      <c r="EO29" s="17">
        <v>20.399999999999999</v>
      </c>
      <c r="EP29" s="17">
        <v>20.100000000000001</v>
      </c>
      <c r="EQ29" s="17">
        <v>0</v>
      </c>
      <c r="ER29" s="17">
        <v>252.3</v>
      </c>
      <c r="ES29" s="17">
        <v>13.7</v>
      </c>
      <c r="ET29" s="17">
        <v>139.9</v>
      </c>
      <c r="EU29" s="17">
        <v>0</v>
      </c>
      <c r="EV29" s="17">
        <v>0</v>
      </c>
      <c r="EW29" s="17">
        <v>0</v>
      </c>
      <c r="EX29" s="17">
        <v>108.4</v>
      </c>
      <c r="EY29" s="17">
        <v>4.5</v>
      </c>
      <c r="EZ29" s="17">
        <v>2.1</v>
      </c>
      <c r="FA29" s="17">
        <v>1.2</v>
      </c>
      <c r="FB29" s="17">
        <v>1.2</v>
      </c>
      <c r="FC29" s="17">
        <v>13.7</v>
      </c>
      <c r="FD29" s="17">
        <v>7.1</v>
      </c>
      <c r="FE29" s="17">
        <v>20.100000000000001</v>
      </c>
      <c r="FF29" s="17"/>
      <c r="FG29" s="17">
        <v>0</v>
      </c>
      <c r="FH29" s="17">
        <v>0</v>
      </c>
      <c r="FI29" s="17">
        <v>14.4</v>
      </c>
      <c r="FJ29" s="17">
        <v>18.3</v>
      </c>
      <c r="FK29" s="17">
        <v>8.6</v>
      </c>
      <c r="FL29" s="17">
        <v>11.3</v>
      </c>
      <c r="FM29" s="17">
        <v>20.2</v>
      </c>
      <c r="FN29" s="17">
        <v>7595</v>
      </c>
      <c r="FO29" s="15"/>
      <c r="FP29" s="17">
        <v>24.5</v>
      </c>
      <c r="FQ29" s="17">
        <v>8.0630000000000006</v>
      </c>
      <c r="FR29" s="17">
        <v>10.6305</v>
      </c>
      <c r="FS29" s="17">
        <v>13.2</v>
      </c>
      <c r="FT29" s="17">
        <v>25.968689999999999</v>
      </c>
      <c r="FU29" s="17">
        <v>18.943829999999998</v>
      </c>
      <c r="FV29" s="17">
        <v>6.6</v>
      </c>
      <c r="FW29" s="17">
        <v>5.2</v>
      </c>
      <c r="FX29" s="17">
        <v>113.10602</v>
      </c>
    </row>
    <row r="30" spans="1:180" ht="24" customHeight="1" x14ac:dyDescent="0.3">
      <c r="A30" s="16" t="s">
        <v>77</v>
      </c>
      <c r="B30" s="16" t="s">
        <v>761</v>
      </c>
      <c r="C30" s="17">
        <v>205.3</v>
      </c>
      <c r="D30" s="17">
        <v>601.70000000000005</v>
      </c>
      <c r="E30" s="17">
        <v>204.6</v>
      </c>
      <c r="F30" s="17"/>
      <c r="G30" s="17"/>
      <c r="H30" s="17">
        <v>90.9</v>
      </c>
      <c r="I30" s="17">
        <v>204.5</v>
      </c>
      <c r="J30" s="17"/>
      <c r="K30" s="17"/>
      <c r="L30" s="17">
        <v>0</v>
      </c>
      <c r="M30" s="17">
        <v>200.8</v>
      </c>
      <c r="N30" s="17">
        <v>199.5</v>
      </c>
      <c r="O30" s="17"/>
      <c r="P30" s="17">
        <v>205.2</v>
      </c>
      <c r="Q30" s="17"/>
      <c r="R30" s="17">
        <v>148.5</v>
      </c>
      <c r="S30" s="17">
        <v>9.5</v>
      </c>
      <c r="T30" s="17"/>
      <c r="U30" s="17"/>
      <c r="V30" s="17"/>
      <c r="W30" s="17"/>
      <c r="X30" s="17">
        <v>167.3</v>
      </c>
      <c r="Y30" s="17">
        <v>7.7</v>
      </c>
      <c r="Z30" s="17">
        <v>0</v>
      </c>
      <c r="AA30" s="17">
        <v>22</v>
      </c>
      <c r="AB30" s="17">
        <v>7</v>
      </c>
      <c r="AC30" s="17">
        <v>13.5</v>
      </c>
      <c r="AD30" s="17">
        <v>71</v>
      </c>
      <c r="AE30" s="17"/>
      <c r="AF30" s="17"/>
      <c r="AG30" s="17"/>
      <c r="AH30" s="17"/>
      <c r="AI30" s="17">
        <v>110.9</v>
      </c>
      <c r="AJ30" s="17">
        <v>222</v>
      </c>
      <c r="AK30" s="17"/>
      <c r="AL30" s="17"/>
      <c r="AM30" s="17"/>
      <c r="AN30" s="17">
        <v>6.5</v>
      </c>
      <c r="AO30" s="17">
        <v>375.8</v>
      </c>
      <c r="AP30" s="17">
        <v>37.6</v>
      </c>
      <c r="AQ30" s="17">
        <v>151</v>
      </c>
      <c r="AR30" s="17">
        <v>0</v>
      </c>
      <c r="AS30" s="17">
        <v>18.5</v>
      </c>
      <c r="AT30" s="17">
        <v>18.8</v>
      </c>
      <c r="AU30" s="17">
        <v>89.3</v>
      </c>
      <c r="AV30" s="17">
        <v>182</v>
      </c>
      <c r="AW30" s="17">
        <v>182.2</v>
      </c>
      <c r="AX30" s="17">
        <v>185</v>
      </c>
      <c r="AY30" s="17">
        <v>109.2</v>
      </c>
      <c r="AZ30" s="17">
        <v>20.9</v>
      </c>
      <c r="BA30" s="17">
        <v>45.4</v>
      </c>
      <c r="BB30" s="17">
        <v>1.8</v>
      </c>
      <c r="BC30" s="17">
        <v>31.4</v>
      </c>
      <c r="BD30" s="17">
        <v>105.7</v>
      </c>
      <c r="BE30" s="17"/>
      <c r="BF30" s="17"/>
      <c r="BG30" s="17">
        <v>21.2</v>
      </c>
      <c r="BH30" s="17"/>
      <c r="BI30" s="17"/>
      <c r="BJ30" s="17">
        <v>44.2</v>
      </c>
      <c r="BK30" s="17"/>
      <c r="BL30" s="17"/>
      <c r="BM30" s="17"/>
      <c r="BN30" s="17">
        <v>128.4</v>
      </c>
      <c r="BO30" s="17">
        <v>161.9</v>
      </c>
      <c r="BP30" s="17">
        <v>161.80000000000001</v>
      </c>
      <c r="BQ30" s="17">
        <v>166.9</v>
      </c>
      <c r="BR30" s="17">
        <v>250.7</v>
      </c>
      <c r="BS30" s="17">
        <v>71.900000000000006</v>
      </c>
      <c r="BT30" s="17">
        <v>35.299999999999997</v>
      </c>
      <c r="BU30" s="17"/>
      <c r="BV30" s="17"/>
      <c r="BW30" s="17"/>
      <c r="BX30" s="17"/>
      <c r="BY30" s="17"/>
      <c r="BZ30" s="17"/>
      <c r="CA30" s="17">
        <v>2</v>
      </c>
      <c r="CB30" s="17">
        <v>183.6</v>
      </c>
      <c r="CC30" s="17">
        <v>123.1</v>
      </c>
      <c r="CD30" s="17">
        <v>66.7</v>
      </c>
      <c r="CE30" s="17">
        <v>76</v>
      </c>
      <c r="CF30" s="17">
        <v>30.4</v>
      </c>
      <c r="CG30" s="17"/>
      <c r="CH30" s="17"/>
      <c r="CI30" s="17"/>
      <c r="CJ30" s="17">
        <v>140</v>
      </c>
      <c r="CK30" s="17">
        <v>140.6</v>
      </c>
      <c r="CL30" s="17">
        <v>146.1</v>
      </c>
      <c r="CM30" s="17"/>
      <c r="CN30" s="17"/>
      <c r="CO30" s="17"/>
      <c r="CP30" s="17"/>
      <c r="CQ30" s="17"/>
      <c r="CR30" s="17"/>
      <c r="CS30" s="17"/>
      <c r="CT30" s="17">
        <v>6.2</v>
      </c>
      <c r="CU30" s="17">
        <v>1.6</v>
      </c>
      <c r="CV30" s="17">
        <v>20.2</v>
      </c>
      <c r="CW30" s="17">
        <v>0.9</v>
      </c>
      <c r="CX30" s="17">
        <v>82.8</v>
      </c>
      <c r="CY30" s="17">
        <v>66.900000000000006</v>
      </c>
      <c r="CZ30" s="17">
        <v>0</v>
      </c>
      <c r="DA30" s="17">
        <v>0.2</v>
      </c>
      <c r="DB30" s="17">
        <v>0</v>
      </c>
      <c r="DC30" s="17">
        <v>10</v>
      </c>
      <c r="DD30" s="17">
        <v>5.4</v>
      </c>
      <c r="DE30" s="17">
        <v>188.4</v>
      </c>
      <c r="DF30" s="17">
        <v>1.5</v>
      </c>
      <c r="DG30" s="17">
        <v>3.5</v>
      </c>
      <c r="DH30" s="17">
        <v>5.2</v>
      </c>
      <c r="DI30" s="17">
        <v>0</v>
      </c>
      <c r="DJ30" s="17">
        <v>20</v>
      </c>
      <c r="DK30" s="17">
        <v>19</v>
      </c>
      <c r="DL30" s="17">
        <v>3.5</v>
      </c>
      <c r="DM30" s="17">
        <v>18.600000000000001</v>
      </c>
      <c r="DN30" s="17">
        <v>13.9</v>
      </c>
      <c r="DO30" s="17">
        <v>10.8</v>
      </c>
      <c r="DP30" s="17">
        <v>14.1</v>
      </c>
      <c r="DQ30" s="17">
        <v>47.1</v>
      </c>
      <c r="DR30" s="17">
        <v>19.100000000000001</v>
      </c>
      <c r="DS30" s="17">
        <v>3</v>
      </c>
      <c r="DT30" s="17">
        <v>9.6</v>
      </c>
      <c r="DU30" s="17">
        <v>2.8</v>
      </c>
      <c r="DV30" s="17"/>
      <c r="DW30" s="17">
        <v>0.2</v>
      </c>
      <c r="DX30" s="17">
        <v>12.4</v>
      </c>
      <c r="DY30" s="17">
        <v>8.6</v>
      </c>
      <c r="DZ30" s="17">
        <v>20.399999999999999</v>
      </c>
      <c r="EA30" s="17">
        <v>20.3</v>
      </c>
      <c r="EB30" s="17">
        <v>20</v>
      </c>
      <c r="EC30" s="17">
        <v>5.2</v>
      </c>
      <c r="ED30" s="17">
        <v>0</v>
      </c>
      <c r="EE30" s="17">
        <v>36.1</v>
      </c>
      <c r="EF30" s="17">
        <v>13.8</v>
      </c>
      <c r="EG30" s="17">
        <v>28.1</v>
      </c>
      <c r="EH30" s="17">
        <v>0</v>
      </c>
      <c r="EI30" s="17">
        <v>0</v>
      </c>
      <c r="EJ30" s="17">
        <v>50</v>
      </c>
      <c r="EK30" s="17">
        <v>20.9</v>
      </c>
      <c r="EL30" s="17">
        <v>4.2</v>
      </c>
      <c r="EM30" s="17">
        <v>8.8000000000000007</v>
      </c>
      <c r="EN30" s="17">
        <v>20.399999999999999</v>
      </c>
      <c r="EO30" s="17">
        <v>20.399999999999999</v>
      </c>
      <c r="EP30" s="17">
        <v>20.100000000000001</v>
      </c>
      <c r="EQ30" s="17">
        <v>0</v>
      </c>
      <c r="ER30" s="17">
        <v>239.3</v>
      </c>
      <c r="ES30" s="17">
        <v>10.8</v>
      </c>
      <c r="ET30" s="17">
        <v>142.5</v>
      </c>
      <c r="EU30" s="17">
        <v>0</v>
      </c>
      <c r="EV30" s="17">
        <v>0</v>
      </c>
      <c r="EW30" s="17">
        <v>0</v>
      </c>
      <c r="EX30" s="17">
        <v>110.9</v>
      </c>
      <c r="EY30" s="17">
        <v>4.5</v>
      </c>
      <c r="EZ30" s="17">
        <v>2.1</v>
      </c>
      <c r="FA30" s="17">
        <v>1.2</v>
      </c>
      <c r="FB30" s="17">
        <v>1.2</v>
      </c>
      <c r="FC30" s="17">
        <v>14.2</v>
      </c>
      <c r="FD30" s="17">
        <v>7.2</v>
      </c>
      <c r="FE30" s="17">
        <v>20.100000000000001</v>
      </c>
      <c r="FF30" s="17"/>
      <c r="FG30" s="17">
        <v>0</v>
      </c>
      <c r="FH30" s="17">
        <v>0</v>
      </c>
      <c r="FI30" s="17">
        <v>15.2</v>
      </c>
      <c r="FJ30" s="17">
        <v>19.399999999999999</v>
      </c>
      <c r="FK30" s="17">
        <v>8.1999999999999993</v>
      </c>
      <c r="FL30" s="17">
        <v>11.3</v>
      </c>
      <c r="FM30" s="17">
        <v>24</v>
      </c>
      <c r="FN30" s="17">
        <v>7720.1</v>
      </c>
      <c r="FO30" s="15"/>
      <c r="FP30" s="17">
        <v>24.4</v>
      </c>
      <c r="FQ30" s="17">
        <v>8.0640000000000001</v>
      </c>
      <c r="FR30" s="17">
        <v>11.106999999999999</v>
      </c>
      <c r="FS30" s="17">
        <v>13.2</v>
      </c>
      <c r="FT30" s="17">
        <v>25.708259999999999</v>
      </c>
      <c r="FU30" s="17">
        <v>18.943439999999999</v>
      </c>
      <c r="FV30" s="17">
        <v>6.2</v>
      </c>
      <c r="FW30" s="17">
        <v>5.2</v>
      </c>
      <c r="FX30" s="17">
        <v>112.8227</v>
      </c>
    </row>
    <row r="31" spans="1:180" ht="24" customHeight="1" x14ac:dyDescent="0.3">
      <c r="A31" s="16" t="s">
        <v>77</v>
      </c>
      <c r="B31" s="16" t="s">
        <v>762</v>
      </c>
      <c r="C31" s="17">
        <v>203</v>
      </c>
      <c r="D31" s="17">
        <v>614.79999999999995</v>
      </c>
      <c r="E31" s="17">
        <v>213.6</v>
      </c>
      <c r="F31" s="17"/>
      <c r="G31" s="17"/>
      <c r="H31" s="17">
        <v>90.2</v>
      </c>
      <c r="I31" s="17">
        <v>199.7</v>
      </c>
      <c r="J31" s="17"/>
      <c r="K31" s="17"/>
      <c r="L31" s="17">
        <v>0</v>
      </c>
      <c r="M31" s="17">
        <v>199</v>
      </c>
      <c r="N31" s="17">
        <v>198</v>
      </c>
      <c r="O31" s="17"/>
      <c r="P31" s="17">
        <v>204.5</v>
      </c>
      <c r="Q31" s="17"/>
      <c r="R31" s="17">
        <v>179.5</v>
      </c>
      <c r="S31" s="17">
        <v>9.5</v>
      </c>
      <c r="T31" s="17"/>
      <c r="U31" s="17"/>
      <c r="V31" s="17"/>
      <c r="W31" s="17"/>
      <c r="X31" s="17">
        <v>163.69999999999999</v>
      </c>
      <c r="Y31" s="17">
        <v>7.5</v>
      </c>
      <c r="Z31" s="17">
        <v>5.3</v>
      </c>
      <c r="AA31" s="17">
        <v>21.3</v>
      </c>
      <c r="AB31" s="17">
        <v>6.9</v>
      </c>
      <c r="AC31" s="17">
        <v>13.5</v>
      </c>
      <c r="AD31" s="17">
        <v>70.7</v>
      </c>
      <c r="AE31" s="17"/>
      <c r="AF31" s="17"/>
      <c r="AG31" s="17"/>
      <c r="AH31" s="17"/>
      <c r="AI31" s="17">
        <v>110.7</v>
      </c>
      <c r="AJ31" s="17">
        <v>222</v>
      </c>
      <c r="AK31" s="17"/>
      <c r="AL31" s="17"/>
      <c r="AM31" s="17"/>
      <c r="AN31" s="17">
        <v>6.5</v>
      </c>
      <c r="AO31" s="17">
        <v>423.3</v>
      </c>
      <c r="AP31" s="17">
        <v>16.2</v>
      </c>
      <c r="AQ31" s="17">
        <v>151.6</v>
      </c>
      <c r="AR31" s="17">
        <v>0</v>
      </c>
      <c r="AS31" s="17">
        <v>18.600000000000001</v>
      </c>
      <c r="AT31" s="17">
        <v>18.399999999999999</v>
      </c>
      <c r="AU31" s="17">
        <v>89.3</v>
      </c>
      <c r="AV31" s="17">
        <v>180.9</v>
      </c>
      <c r="AW31" s="17">
        <v>181</v>
      </c>
      <c r="AX31" s="17">
        <v>185.6</v>
      </c>
      <c r="AY31" s="17">
        <v>108.7</v>
      </c>
      <c r="AZ31" s="17">
        <v>16.5</v>
      </c>
      <c r="BA31" s="17">
        <v>44.6</v>
      </c>
      <c r="BB31" s="17">
        <v>1.8</v>
      </c>
      <c r="BC31" s="17">
        <v>31.6</v>
      </c>
      <c r="BD31" s="17">
        <v>128.19999999999999</v>
      </c>
      <c r="BE31" s="17"/>
      <c r="BF31" s="17"/>
      <c r="BG31" s="17">
        <v>20.9</v>
      </c>
      <c r="BH31" s="17"/>
      <c r="BI31" s="17"/>
      <c r="BJ31" s="17">
        <v>44</v>
      </c>
      <c r="BK31" s="17"/>
      <c r="BL31" s="17"/>
      <c r="BM31" s="17"/>
      <c r="BN31" s="17">
        <v>128.30000000000001</v>
      </c>
      <c r="BO31" s="17">
        <v>165.4</v>
      </c>
      <c r="BP31" s="17">
        <v>163.80000000000001</v>
      </c>
      <c r="BQ31" s="17">
        <v>172.4</v>
      </c>
      <c r="BR31" s="17">
        <v>251.8</v>
      </c>
      <c r="BS31" s="17">
        <v>71.7</v>
      </c>
      <c r="BT31" s="17">
        <v>35</v>
      </c>
      <c r="BU31" s="17"/>
      <c r="BV31" s="17"/>
      <c r="BW31" s="17"/>
      <c r="BX31" s="17"/>
      <c r="BY31" s="17"/>
      <c r="BZ31" s="17"/>
      <c r="CA31" s="17">
        <v>2</v>
      </c>
      <c r="CB31" s="17">
        <v>237.6</v>
      </c>
      <c r="CC31" s="17">
        <v>132.30000000000001</v>
      </c>
      <c r="CD31" s="17">
        <v>66.2</v>
      </c>
      <c r="CE31" s="17">
        <v>78.900000000000006</v>
      </c>
      <c r="CF31" s="17">
        <v>29.5</v>
      </c>
      <c r="CG31" s="17"/>
      <c r="CH31" s="17"/>
      <c r="CI31" s="17"/>
      <c r="CJ31" s="17">
        <v>140.4</v>
      </c>
      <c r="CK31" s="17">
        <v>141.30000000000001</v>
      </c>
      <c r="CL31" s="17">
        <v>146.30000000000001</v>
      </c>
      <c r="CM31" s="17"/>
      <c r="CN31" s="17"/>
      <c r="CO31" s="17"/>
      <c r="CP31" s="17"/>
      <c r="CQ31" s="17"/>
      <c r="CR31" s="17"/>
      <c r="CS31" s="17"/>
      <c r="CT31" s="17">
        <v>6.2</v>
      </c>
      <c r="CU31" s="17">
        <v>1.8</v>
      </c>
      <c r="CV31" s="17">
        <v>20</v>
      </c>
      <c r="CW31" s="17">
        <v>0.7</v>
      </c>
      <c r="CX31" s="17">
        <v>78.8</v>
      </c>
      <c r="CY31" s="17">
        <v>69.5</v>
      </c>
      <c r="CZ31" s="17">
        <v>0</v>
      </c>
      <c r="DA31" s="17">
        <v>0.3</v>
      </c>
      <c r="DB31" s="17">
        <v>0</v>
      </c>
      <c r="DC31" s="17">
        <v>9.9</v>
      </c>
      <c r="DD31" s="17">
        <v>5.5</v>
      </c>
      <c r="DE31" s="17">
        <v>153.9</v>
      </c>
      <c r="DF31" s="17">
        <v>1.6</v>
      </c>
      <c r="DG31" s="17">
        <v>3.5</v>
      </c>
      <c r="DH31" s="17">
        <v>5.0999999999999996</v>
      </c>
      <c r="DI31" s="17">
        <v>0</v>
      </c>
      <c r="DJ31" s="17">
        <v>20</v>
      </c>
      <c r="DK31" s="17">
        <v>18.899999999999999</v>
      </c>
      <c r="DL31" s="17">
        <v>3.5</v>
      </c>
      <c r="DM31" s="17">
        <v>18.600000000000001</v>
      </c>
      <c r="DN31" s="17">
        <v>13.7</v>
      </c>
      <c r="DO31" s="17">
        <v>12.5</v>
      </c>
      <c r="DP31" s="17">
        <v>14.6</v>
      </c>
      <c r="DQ31" s="17">
        <v>46</v>
      </c>
      <c r="DR31" s="17">
        <v>19.100000000000001</v>
      </c>
      <c r="DS31" s="17">
        <v>3</v>
      </c>
      <c r="DT31" s="17">
        <v>9.5</v>
      </c>
      <c r="DU31" s="17">
        <v>2.8</v>
      </c>
      <c r="DV31" s="17"/>
      <c r="DW31" s="17">
        <v>0.3</v>
      </c>
      <c r="DX31" s="17">
        <v>13.7</v>
      </c>
      <c r="DY31" s="17">
        <v>8.6</v>
      </c>
      <c r="DZ31" s="17">
        <v>20.2</v>
      </c>
      <c r="EA31" s="17">
        <v>20.3</v>
      </c>
      <c r="EB31" s="17">
        <v>20.2</v>
      </c>
      <c r="EC31" s="17">
        <v>5.2</v>
      </c>
      <c r="ED31" s="17">
        <v>0</v>
      </c>
      <c r="EE31" s="17">
        <v>30.2</v>
      </c>
      <c r="EF31" s="17">
        <v>20.9</v>
      </c>
      <c r="EG31" s="17">
        <v>38.799999999999997</v>
      </c>
      <c r="EH31" s="17">
        <v>1.6</v>
      </c>
      <c r="EI31" s="17">
        <v>0.7</v>
      </c>
      <c r="EJ31" s="17">
        <v>50</v>
      </c>
      <c r="EK31" s="17">
        <v>20.9</v>
      </c>
      <c r="EL31" s="17">
        <v>8.1999999999999993</v>
      </c>
      <c r="EM31" s="17">
        <v>8.8000000000000007</v>
      </c>
      <c r="EN31" s="17">
        <v>20.399999999999999</v>
      </c>
      <c r="EO31" s="17">
        <v>20.399999999999999</v>
      </c>
      <c r="EP31" s="17">
        <v>20.100000000000001</v>
      </c>
      <c r="EQ31" s="17">
        <v>0</v>
      </c>
      <c r="ER31" s="17">
        <v>225.5</v>
      </c>
      <c r="ES31" s="17">
        <v>11.6</v>
      </c>
      <c r="ET31" s="17">
        <v>134</v>
      </c>
      <c r="EU31" s="17">
        <v>0</v>
      </c>
      <c r="EV31" s="17">
        <v>0</v>
      </c>
      <c r="EW31" s="17">
        <v>0</v>
      </c>
      <c r="EX31" s="17">
        <v>106.2</v>
      </c>
      <c r="EY31" s="17">
        <v>4.5</v>
      </c>
      <c r="EZ31" s="17">
        <v>2.1</v>
      </c>
      <c r="FA31" s="17">
        <v>1.2</v>
      </c>
      <c r="FB31" s="17">
        <v>1.2</v>
      </c>
      <c r="FC31" s="17">
        <v>17</v>
      </c>
      <c r="FD31" s="17">
        <v>7.2</v>
      </c>
      <c r="FE31" s="17">
        <v>20.2</v>
      </c>
      <c r="FF31" s="17"/>
      <c r="FG31" s="17">
        <v>0</v>
      </c>
      <c r="FH31" s="17">
        <v>0</v>
      </c>
      <c r="FI31" s="17">
        <v>14.2</v>
      </c>
      <c r="FJ31" s="17">
        <v>19.399999999999999</v>
      </c>
      <c r="FK31" s="17">
        <v>8.1999999999999993</v>
      </c>
      <c r="FL31" s="17">
        <v>11.2</v>
      </c>
      <c r="FM31" s="17">
        <v>21.3</v>
      </c>
      <c r="FN31" s="17">
        <v>7837.5</v>
      </c>
      <c r="FO31" s="15"/>
      <c r="FP31" s="17">
        <v>20.5</v>
      </c>
      <c r="FQ31" s="17">
        <v>8.0660000000000007</v>
      </c>
      <c r="FR31" s="17">
        <v>11.36</v>
      </c>
      <c r="FS31" s="17">
        <v>13.2</v>
      </c>
      <c r="FT31" s="17">
        <v>25.41039</v>
      </c>
      <c r="FU31" s="17">
        <v>18.94388</v>
      </c>
      <c r="FV31" s="17">
        <v>6.2</v>
      </c>
      <c r="FW31" s="17">
        <v>5.2</v>
      </c>
      <c r="FX31" s="17">
        <v>108.88027</v>
      </c>
    </row>
    <row r="32" spans="1:180" ht="24" customHeight="1" x14ac:dyDescent="0.3">
      <c r="A32" s="16" t="s">
        <v>77</v>
      </c>
      <c r="B32" s="16" t="s">
        <v>763</v>
      </c>
      <c r="C32" s="17">
        <v>199.4</v>
      </c>
      <c r="D32" s="17">
        <v>608.6</v>
      </c>
      <c r="E32" s="17">
        <v>208</v>
      </c>
      <c r="F32" s="17"/>
      <c r="G32" s="17"/>
      <c r="H32" s="17">
        <v>89.8</v>
      </c>
      <c r="I32" s="17">
        <v>239.8</v>
      </c>
      <c r="J32" s="17"/>
      <c r="K32" s="17"/>
      <c r="L32" s="17">
        <v>0</v>
      </c>
      <c r="M32" s="17">
        <v>198.3</v>
      </c>
      <c r="N32" s="17">
        <v>195.6</v>
      </c>
      <c r="O32" s="17"/>
      <c r="P32" s="17">
        <v>201.4</v>
      </c>
      <c r="Q32" s="17"/>
      <c r="R32" s="17">
        <v>278.89999999999998</v>
      </c>
      <c r="S32" s="17">
        <v>9.4</v>
      </c>
      <c r="T32" s="17"/>
      <c r="U32" s="17"/>
      <c r="V32" s="17"/>
      <c r="W32" s="17"/>
      <c r="X32" s="17">
        <v>160.30000000000001</v>
      </c>
      <c r="Y32" s="17">
        <v>7</v>
      </c>
      <c r="Z32" s="17">
        <v>5.0999999999999996</v>
      </c>
      <c r="AA32" s="17">
        <v>21.2</v>
      </c>
      <c r="AB32" s="17">
        <v>6.9</v>
      </c>
      <c r="AC32" s="17">
        <v>13.5</v>
      </c>
      <c r="AD32" s="17">
        <v>70.5</v>
      </c>
      <c r="AE32" s="17"/>
      <c r="AF32" s="17"/>
      <c r="AG32" s="17"/>
      <c r="AH32" s="17"/>
      <c r="AI32" s="17">
        <v>110.3</v>
      </c>
      <c r="AJ32" s="17">
        <v>221.1</v>
      </c>
      <c r="AK32" s="17"/>
      <c r="AL32" s="17"/>
      <c r="AM32" s="17"/>
      <c r="AN32" s="17">
        <v>6.5</v>
      </c>
      <c r="AO32" s="17">
        <v>451.8</v>
      </c>
      <c r="AP32" s="17">
        <v>24.8</v>
      </c>
      <c r="AQ32" s="17">
        <v>128.4</v>
      </c>
      <c r="AR32" s="17">
        <v>0</v>
      </c>
      <c r="AS32" s="17">
        <v>18.399999999999999</v>
      </c>
      <c r="AT32" s="17">
        <v>18.7</v>
      </c>
      <c r="AU32" s="17">
        <v>92.1</v>
      </c>
      <c r="AV32" s="17">
        <v>173.2</v>
      </c>
      <c r="AW32" s="17">
        <v>173.7</v>
      </c>
      <c r="AX32" s="17">
        <v>176</v>
      </c>
      <c r="AY32" s="17">
        <v>107.8</v>
      </c>
      <c r="AZ32" s="17">
        <v>17.2</v>
      </c>
      <c r="BA32" s="17">
        <v>44.1</v>
      </c>
      <c r="BB32" s="17">
        <v>1.8</v>
      </c>
      <c r="BC32" s="17">
        <v>31.7</v>
      </c>
      <c r="BD32" s="17">
        <v>95.4</v>
      </c>
      <c r="BE32" s="17"/>
      <c r="BF32" s="17"/>
      <c r="BG32" s="17">
        <v>20.399999999999999</v>
      </c>
      <c r="BH32" s="17"/>
      <c r="BI32" s="17"/>
      <c r="BJ32" s="17">
        <v>43.8</v>
      </c>
      <c r="BK32" s="17"/>
      <c r="BL32" s="17"/>
      <c r="BM32" s="17"/>
      <c r="BN32" s="17">
        <v>127.5</v>
      </c>
      <c r="BO32" s="17">
        <v>166.1</v>
      </c>
      <c r="BP32" s="17">
        <v>163.9</v>
      </c>
      <c r="BQ32" s="17">
        <v>196.1</v>
      </c>
      <c r="BR32" s="17">
        <v>256.7</v>
      </c>
      <c r="BS32" s="17">
        <v>71.900000000000006</v>
      </c>
      <c r="BT32" s="17">
        <v>34.700000000000003</v>
      </c>
      <c r="BU32" s="17"/>
      <c r="BV32" s="17"/>
      <c r="BW32" s="17"/>
      <c r="BX32" s="17"/>
      <c r="BY32" s="17"/>
      <c r="BZ32" s="17"/>
      <c r="CA32" s="17">
        <v>2</v>
      </c>
      <c r="CB32" s="17">
        <v>158</v>
      </c>
      <c r="CC32" s="17">
        <v>127.6</v>
      </c>
      <c r="CD32" s="17">
        <v>65.7</v>
      </c>
      <c r="CE32" s="17">
        <v>78.599999999999994</v>
      </c>
      <c r="CF32" s="17">
        <v>29.8</v>
      </c>
      <c r="CG32" s="17"/>
      <c r="CH32" s="17"/>
      <c r="CI32" s="17"/>
      <c r="CJ32" s="17">
        <v>140.4</v>
      </c>
      <c r="CK32" s="17">
        <v>141</v>
      </c>
      <c r="CL32" s="17">
        <v>146.4</v>
      </c>
      <c r="CM32" s="17"/>
      <c r="CN32" s="17"/>
      <c r="CO32" s="17"/>
      <c r="CP32" s="17"/>
      <c r="CQ32" s="17"/>
      <c r="CR32" s="17"/>
      <c r="CS32" s="17"/>
      <c r="CT32" s="17">
        <v>6.2</v>
      </c>
      <c r="CU32" s="17">
        <v>1.8</v>
      </c>
      <c r="CV32" s="17">
        <v>20</v>
      </c>
      <c r="CW32" s="17">
        <v>0.7</v>
      </c>
      <c r="CX32" s="17">
        <v>87.1</v>
      </c>
      <c r="CY32" s="17">
        <v>65.8</v>
      </c>
      <c r="CZ32" s="17">
        <v>0</v>
      </c>
      <c r="DA32" s="17">
        <v>0.5</v>
      </c>
      <c r="DB32" s="17">
        <v>0</v>
      </c>
      <c r="DC32" s="17">
        <v>9.9</v>
      </c>
      <c r="DD32" s="17">
        <v>5.4</v>
      </c>
      <c r="DE32" s="17">
        <v>189</v>
      </c>
      <c r="DF32" s="17">
        <v>1.4</v>
      </c>
      <c r="DG32" s="17">
        <v>3.5</v>
      </c>
      <c r="DH32" s="17">
        <v>5</v>
      </c>
      <c r="DI32" s="17">
        <v>0</v>
      </c>
      <c r="DJ32" s="17">
        <v>20</v>
      </c>
      <c r="DK32" s="17">
        <v>18.8</v>
      </c>
      <c r="DL32" s="17">
        <v>3.5</v>
      </c>
      <c r="DM32" s="17">
        <v>18.600000000000001</v>
      </c>
      <c r="DN32" s="17">
        <v>14.1</v>
      </c>
      <c r="DO32" s="17">
        <v>13.5</v>
      </c>
      <c r="DP32" s="17">
        <v>15.3</v>
      </c>
      <c r="DQ32" s="17">
        <v>45.2</v>
      </c>
      <c r="DR32" s="17">
        <v>19.3</v>
      </c>
      <c r="DS32" s="17">
        <v>3.1</v>
      </c>
      <c r="DT32" s="17">
        <v>9.4</v>
      </c>
      <c r="DU32" s="17">
        <v>2.7</v>
      </c>
      <c r="DV32" s="17"/>
      <c r="DW32" s="17">
        <v>0.4</v>
      </c>
      <c r="DX32" s="17">
        <v>12.8</v>
      </c>
      <c r="DY32" s="17">
        <v>8.6</v>
      </c>
      <c r="DZ32" s="17">
        <v>20.3</v>
      </c>
      <c r="EA32" s="17">
        <v>20.2</v>
      </c>
      <c r="EB32" s="17">
        <v>20</v>
      </c>
      <c r="EC32" s="17">
        <v>3.8</v>
      </c>
      <c r="ED32" s="17">
        <v>0</v>
      </c>
      <c r="EE32" s="17">
        <v>30.7</v>
      </c>
      <c r="EF32" s="17">
        <v>27.8</v>
      </c>
      <c r="EG32" s="17">
        <v>51.7</v>
      </c>
      <c r="EH32" s="17">
        <v>3</v>
      </c>
      <c r="EI32" s="17">
        <v>1.9</v>
      </c>
      <c r="EJ32" s="17">
        <v>40.6</v>
      </c>
      <c r="EK32" s="17">
        <v>20.9</v>
      </c>
      <c r="EL32" s="17">
        <v>8.1999999999999993</v>
      </c>
      <c r="EM32" s="17">
        <v>8.8000000000000007</v>
      </c>
      <c r="EN32" s="17">
        <v>20.399999999999999</v>
      </c>
      <c r="EO32" s="17">
        <v>20.399999999999999</v>
      </c>
      <c r="EP32" s="17">
        <v>20.100000000000001</v>
      </c>
      <c r="EQ32" s="17">
        <v>0</v>
      </c>
      <c r="ER32" s="17">
        <v>252.1</v>
      </c>
      <c r="ES32" s="17">
        <v>15.8</v>
      </c>
      <c r="ET32" s="17">
        <v>139.6</v>
      </c>
      <c r="EU32" s="17">
        <v>0</v>
      </c>
      <c r="EV32" s="17">
        <v>0</v>
      </c>
      <c r="EW32" s="17">
        <v>2.7</v>
      </c>
      <c r="EX32" s="17">
        <v>82.8</v>
      </c>
      <c r="EY32" s="17">
        <v>4.5</v>
      </c>
      <c r="EZ32" s="17">
        <v>2.1</v>
      </c>
      <c r="FA32" s="17">
        <v>1.2</v>
      </c>
      <c r="FB32" s="17">
        <v>1.2</v>
      </c>
      <c r="FC32" s="17">
        <v>15.1</v>
      </c>
      <c r="FD32" s="17">
        <v>7.1</v>
      </c>
      <c r="FE32" s="17">
        <v>20</v>
      </c>
      <c r="FF32" s="17"/>
      <c r="FG32" s="17">
        <v>0</v>
      </c>
      <c r="FH32" s="17">
        <v>0</v>
      </c>
      <c r="FI32" s="17">
        <v>14.4</v>
      </c>
      <c r="FJ32" s="17">
        <v>19.399999999999999</v>
      </c>
      <c r="FK32" s="17">
        <v>7.8</v>
      </c>
      <c r="FL32" s="17">
        <v>11.2</v>
      </c>
      <c r="FM32" s="17">
        <v>22</v>
      </c>
      <c r="FN32" s="17">
        <v>7916.7</v>
      </c>
      <c r="FO32" s="15"/>
      <c r="FP32" s="17">
        <v>15.9</v>
      </c>
      <c r="FQ32" s="17">
        <v>8.0660000000000007</v>
      </c>
      <c r="FR32" s="17">
        <v>11.5045</v>
      </c>
      <c r="FS32" s="17">
        <v>13.2</v>
      </c>
      <c r="FT32" s="17">
        <v>25.18317</v>
      </c>
      <c r="FU32" s="17">
        <v>18.944089999999999</v>
      </c>
      <c r="FV32" s="17">
        <v>6.1</v>
      </c>
      <c r="FW32" s="17">
        <v>5.2</v>
      </c>
      <c r="FX32" s="17">
        <v>104.09775999999999</v>
      </c>
    </row>
    <row r="33" spans="1:180" ht="24" customHeight="1" x14ac:dyDescent="0.3">
      <c r="A33" s="16" t="s">
        <v>77</v>
      </c>
      <c r="B33" s="16" t="s">
        <v>764</v>
      </c>
      <c r="C33" s="17">
        <v>205.3</v>
      </c>
      <c r="D33" s="17">
        <v>617.70000000000005</v>
      </c>
      <c r="E33" s="17">
        <v>208.3</v>
      </c>
      <c r="F33" s="17"/>
      <c r="G33" s="17"/>
      <c r="H33" s="17">
        <v>91.8</v>
      </c>
      <c r="I33" s="17">
        <v>242.8</v>
      </c>
      <c r="J33" s="17"/>
      <c r="K33" s="17"/>
      <c r="L33" s="17">
        <v>0</v>
      </c>
      <c r="M33" s="17">
        <v>195.7</v>
      </c>
      <c r="N33" s="17">
        <v>193.9</v>
      </c>
      <c r="O33" s="17"/>
      <c r="P33" s="17">
        <v>199.1</v>
      </c>
      <c r="Q33" s="17"/>
      <c r="R33" s="17">
        <v>373</v>
      </c>
      <c r="S33" s="17">
        <v>9.5</v>
      </c>
      <c r="T33" s="17"/>
      <c r="U33" s="17"/>
      <c r="V33" s="17"/>
      <c r="W33" s="17"/>
      <c r="X33" s="17">
        <v>170.5</v>
      </c>
      <c r="Y33" s="17">
        <v>8</v>
      </c>
      <c r="Z33" s="17">
        <v>5.3</v>
      </c>
      <c r="AA33" s="17">
        <v>21.2</v>
      </c>
      <c r="AB33" s="17">
        <v>6.9</v>
      </c>
      <c r="AC33" s="17">
        <v>13.5</v>
      </c>
      <c r="AD33" s="17">
        <v>90</v>
      </c>
      <c r="AE33" s="17"/>
      <c r="AF33" s="17"/>
      <c r="AG33" s="17"/>
      <c r="AH33" s="17"/>
      <c r="AI33" s="17">
        <v>110.8</v>
      </c>
      <c r="AJ33" s="17">
        <v>221.6</v>
      </c>
      <c r="AK33" s="17"/>
      <c r="AL33" s="17"/>
      <c r="AM33" s="17"/>
      <c r="AN33" s="17">
        <v>6.5</v>
      </c>
      <c r="AO33" s="17">
        <v>452.8</v>
      </c>
      <c r="AP33" s="17">
        <v>31.5</v>
      </c>
      <c r="AQ33" s="17">
        <v>152.5</v>
      </c>
      <c r="AR33" s="17">
        <v>0</v>
      </c>
      <c r="AS33" s="17">
        <v>18.399999999999999</v>
      </c>
      <c r="AT33" s="17">
        <v>18.8</v>
      </c>
      <c r="AU33" s="17">
        <v>93.5</v>
      </c>
      <c r="AV33" s="17">
        <v>172</v>
      </c>
      <c r="AW33" s="17">
        <v>172.3</v>
      </c>
      <c r="AX33" s="17">
        <v>175.5</v>
      </c>
      <c r="AY33" s="17">
        <v>109.4</v>
      </c>
      <c r="AZ33" s="17">
        <v>19.7</v>
      </c>
      <c r="BA33" s="17">
        <v>45.7</v>
      </c>
      <c r="BB33" s="17">
        <v>1.8</v>
      </c>
      <c r="BC33" s="17">
        <v>31.6</v>
      </c>
      <c r="BD33" s="17">
        <v>112</v>
      </c>
      <c r="BE33" s="17"/>
      <c r="BF33" s="17"/>
      <c r="BG33" s="17">
        <v>21.6</v>
      </c>
      <c r="BH33" s="17"/>
      <c r="BI33" s="17"/>
      <c r="BJ33" s="17">
        <v>43.6</v>
      </c>
      <c r="BK33" s="17"/>
      <c r="BL33" s="17"/>
      <c r="BM33" s="17"/>
      <c r="BN33" s="17">
        <v>129.1</v>
      </c>
      <c r="BO33" s="17">
        <v>163.1</v>
      </c>
      <c r="BP33" s="17">
        <v>161</v>
      </c>
      <c r="BQ33" s="17">
        <v>192.7</v>
      </c>
      <c r="BR33" s="17">
        <v>251.5</v>
      </c>
      <c r="BS33" s="17">
        <v>70.5</v>
      </c>
      <c r="BT33" s="17">
        <v>34.4</v>
      </c>
      <c r="BU33" s="17"/>
      <c r="BV33" s="17"/>
      <c r="BW33" s="17"/>
      <c r="BX33" s="17"/>
      <c r="BY33" s="17"/>
      <c r="BZ33" s="17"/>
      <c r="CA33" s="17">
        <v>2</v>
      </c>
      <c r="CB33" s="17">
        <v>184.1</v>
      </c>
      <c r="CC33" s="17">
        <v>122</v>
      </c>
      <c r="CD33" s="17">
        <v>67.2</v>
      </c>
      <c r="CE33" s="17">
        <v>79</v>
      </c>
      <c r="CF33" s="17">
        <v>30.4</v>
      </c>
      <c r="CG33" s="17"/>
      <c r="CH33" s="17"/>
      <c r="CI33" s="17"/>
      <c r="CJ33" s="17">
        <v>139.4</v>
      </c>
      <c r="CK33" s="17">
        <v>140.80000000000001</v>
      </c>
      <c r="CL33" s="17">
        <v>146.19999999999999</v>
      </c>
      <c r="CM33" s="17"/>
      <c r="CN33" s="17"/>
      <c r="CO33" s="17"/>
      <c r="CP33" s="17"/>
      <c r="CQ33" s="17"/>
      <c r="CR33" s="17"/>
      <c r="CS33" s="17"/>
      <c r="CT33" s="17">
        <v>6.1</v>
      </c>
      <c r="CU33" s="17">
        <v>1.8</v>
      </c>
      <c r="CV33" s="17">
        <v>20</v>
      </c>
      <c r="CW33" s="17">
        <v>0.8</v>
      </c>
      <c r="CX33" s="17">
        <v>88</v>
      </c>
      <c r="CY33" s="17">
        <v>63.8</v>
      </c>
      <c r="CZ33" s="17">
        <v>0</v>
      </c>
      <c r="DA33" s="17">
        <v>0.2</v>
      </c>
      <c r="DB33" s="17">
        <v>0</v>
      </c>
      <c r="DC33" s="17">
        <v>10</v>
      </c>
      <c r="DD33" s="17">
        <v>5.6</v>
      </c>
      <c r="DE33" s="17">
        <v>129.1</v>
      </c>
      <c r="DF33" s="17">
        <v>2</v>
      </c>
      <c r="DG33" s="17">
        <v>3.5</v>
      </c>
      <c r="DH33" s="17">
        <v>5</v>
      </c>
      <c r="DI33" s="17">
        <v>0</v>
      </c>
      <c r="DJ33" s="17">
        <v>20</v>
      </c>
      <c r="DK33" s="17">
        <v>18.7</v>
      </c>
      <c r="DL33" s="17">
        <v>3.5</v>
      </c>
      <c r="DM33" s="17">
        <v>18.600000000000001</v>
      </c>
      <c r="DN33" s="17">
        <v>14.2</v>
      </c>
      <c r="DO33" s="17">
        <v>10.3</v>
      </c>
      <c r="DP33" s="17">
        <v>15.3</v>
      </c>
      <c r="DQ33" s="17">
        <v>52.2</v>
      </c>
      <c r="DR33" s="17">
        <v>19.3</v>
      </c>
      <c r="DS33" s="17">
        <v>3.1</v>
      </c>
      <c r="DT33" s="17">
        <v>9.4</v>
      </c>
      <c r="DU33" s="17">
        <v>2.7</v>
      </c>
      <c r="DV33" s="17"/>
      <c r="DW33" s="17">
        <v>0.4</v>
      </c>
      <c r="DX33" s="17">
        <v>15.3</v>
      </c>
      <c r="DY33" s="17">
        <v>8.6</v>
      </c>
      <c r="DZ33" s="17">
        <v>20.399999999999999</v>
      </c>
      <c r="EA33" s="17">
        <v>20.3</v>
      </c>
      <c r="EB33" s="17">
        <v>20</v>
      </c>
      <c r="EC33" s="17">
        <v>4.5999999999999996</v>
      </c>
      <c r="ED33" s="17">
        <v>0</v>
      </c>
      <c r="EE33" s="17">
        <v>25.8</v>
      </c>
      <c r="EF33" s="17">
        <v>46.2</v>
      </c>
      <c r="EG33" s="17">
        <v>63.9</v>
      </c>
      <c r="EH33" s="17">
        <v>4</v>
      </c>
      <c r="EI33" s="17">
        <v>3.2</v>
      </c>
      <c r="EJ33" s="17">
        <v>38.9</v>
      </c>
      <c r="EK33" s="17">
        <v>20.9</v>
      </c>
      <c r="EL33" s="17">
        <v>8.1999999999999993</v>
      </c>
      <c r="EM33" s="17">
        <v>8.8000000000000007</v>
      </c>
      <c r="EN33" s="17">
        <v>20.399999999999999</v>
      </c>
      <c r="EO33" s="17">
        <v>20.399999999999999</v>
      </c>
      <c r="EP33" s="17">
        <v>20.100000000000001</v>
      </c>
      <c r="EQ33" s="17">
        <v>0</v>
      </c>
      <c r="ER33" s="17">
        <v>184.9</v>
      </c>
      <c r="ES33" s="17">
        <v>14.4</v>
      </c>
      <c r="ET33" s="17">
        <v>90.3</v>
      </c>
      <c r="EU33" s="17">
        <v>0</v>
      </c>
      <c r="EV33" s="17">
        <v>0</v>
      </c>
      <c r="EW33" s="17">
        <v>8.3000000000000007</v>
      </c>
      <c r="EX33" s="17">
        <v>63.2</v>
      </c>
      <c r="EY33" s="17">
        <v>4.5</v>
      </c>
      <c r="EZ33" s="17">
        <v>2.1</v>
      </c>
      <c r="FA33" s="17">
        <v>1.2</v>
      </c>
      <c r="FB33" s="17">
        <v>1.2</v>
      </c>
      <c r="FC33" s="17">
        <v>10.9</v>
      </c>
      <c r="FD33" s="17">
        <v>7</v>
      </c>
      <c r="FE33" s="17">
        <v>20</v>
      </c>
      <c r="FF33" s="17"/>
      <c r="FG33" s="17">
        <v>0</v>
      </c>
      <c r="FH33" s="17">
        <v>0</v>
      </c>
      <c r="FI33" s="17">
        <v>14.1</v>
      </c>
      <c r="FJ33" s="17">
        <v>19.3</v>
      </c>
      <c r="FK33" s="17">
        <v>8.9</v>
      </c>
      <c r="FL33" s="17">
        <v>11.4</v>
      </c>
      <c r="FM33" s="17">
        <v>23.5</v>
      </c>
      <c r="FN33" s="17">
        <v>7956.3</v>
      </c>
      <c r="FO33" s="15"/>
      <c r="FP33" s="17">
        <v>24.4</v>
      </c>
      <c r="FQ33" s="17">
        <v>8.0660000000000007</v>
      </c>
      <c r="FR33" s="17">
        <v>11.419</v>
      </c>
      <c r="FS33" s="17">
        <v>12.6</v>
      </c>
      <c r="FT33" s="17">
        <v>25.126200000000001</v>
      </c>
      <c r="FU33" s="17">
        <v>18.945430000000002</v>
      </c>
      <c r="FV33" s="17">
        <v>6</v>
      </c>
      <c r="FW33" s="17">
        <v>5.0999999999999996</v>
      </c>
      <c r="FX33" s="17">
        <v>111.65663000000001</v>
      </c>
    </row>
    <row r="34" spans="1:180" ht="24" customHeight="1" x14ac:dyDescent="0.3">
      <c r="A34" s="18" t="s">
        <v>77</v>
      </c>
      <c r="B34" s="18" t="s">
        <v>765</v>
      </c>
      <c r="C34" s="19">
        <v>201.4</v>
      </c>
      <c r="D34" s="19">
        <v>604</v>
      </c>
      <c r="E34" s="19">
        <v>208.3</v>
      </c>
      <c r="F34" s="19"/>
      <c r="G34" s="19"/>
      <c r="H34" s="19">
        <v>90.1</v>
      </c>
      <c r="I34" s="19">
        <v>237.3</v>
      </c>
      <c r="J34" s="19"/>
      <c r="K34" s="19"/>
      <c r="L34" s="19">
        <v>0</v>
      </c>
      <c r="M34" s="19">
        <v>197.9</v>
      </c>
      <c r="N34" s="19">
        <v>194.6</v>
      </c>
      <c r="O34" s="19"/>
      <c r="P34" s="19">
        <v>198.5</v>
      </c>
      <c r="Q34" s="19"/>
      <c r="R34" s="19">
        <v>425.2</v>
      </c>
      <c r="S34" s="19">
        <v>9.5</v>
      </c>
      <c r="T34" s="19"/>
      <c r="U34" s="19"/>
      <c r="V34" s="19"/>
      <c r="W34" s="19"/>
      <c r="X34" s="19">
        <v>166.1</v>
      </c>
      <c r="Y34" s="19">
        <v>6.8</v>
      </c>
      <c r="Z34" s="19">
        <v>4.9000000000000004</v>
      </c>
      <c r="AA34" s="19">
        <v>20.9</v>
      </c>
      <c r="AB34" s="19">
        <v>7</v>
      </c>
      <c r="AC34" s="19">
        <v>13.5</v>
      </c>
      <c r="AD34" s="19">
        <v>89.6</v>
      </c>
      <c r="AE34" s="19"/>
      <c r="AF34" s="19"/>
      <c r="AG34" s="19"/>
      <c r="AH34" s="19"/>
      <c r="AI34" s="19">
        <v>110.6</v>
      </c>
      <c r="AJ34" s="19">
        <v>220</v>
      </c>
      <c r="AK34" s="19"/>
      <c r="AL34" s="19"/>
      <c r="AM34" s="19"/>
      <c r="AN34" s="19">
        <v>6.5</v>
      </c>
      <c r="AO34" s="19">
        <v>456.4</v>
      </c>
      <c r="AP34" s="19">
        <v>32.5</v>
      </c>
      <c r="AQ34" s="19">
        <v>0</v>
      </c>
      <c r="AR34" s="19">
        <v>0</v>
      </c>
      <c r="AS34" s="19">
        <v>18.399999999999999</v>
      </c>
      <c r="AT34" s="19">
        <v>18.7</v>
      </c>
      <c r="AU34" s="19">
        <v>90.7</v>
      </c>
      <c r="AV34" s="19">
        <v>154</v>
      </c>
      <c r="AW34" s="19">
        <v>153.80000000000001</v>
      </c>
      <c r="AX34" s="19">
        <v>178.6</v>
      </c>
      <c r="AY34" s="19">
        <v>107.6</v>
      </c>
      <c r="AZ34" s="19">
        <v>17.7</v>
      </c>
      <c r="BA34" s="19">
        <v>43.8</v>
      </c>
      <c r="BB34" s="19">
        <v>1.8</v>
      </c>
      <c r="BC34" s="19">
        <v>31.6</v>
      </c>
      <c r="BD34" s="19">
        <v>59.6</v>
      </c>
      <c r="BE34" s="19"/>
      <c r="BF34" s="19"/>
      <c r="BG34" s="19">
        <v>82.4</v>
      </c>
      <c r="BH34" s="19"/>
      <c r="BI34" s="19"/>
      <c r="BJ34" s="19">
        <v>43.6</v>
      </c>
      <c r="BK34" s="19"/>
      <c r="BL34" s="19"/>
      <c r="BM34" s="19"/>
      <c r="BN34" s="19">
        <v>127.5</v>
      </c>
      <c r="BO34" s="19">
        <v>162.5</v>
      </c>
      <c r="BP34" s="19">
        <v>160.80000000000001</v>
      </c>
      <c r="BQ34" s="19">
        <v>193.6</v>
      </c>
      <c r="BR34" s="19">
        <v>250.4</v>
      </c>
      <c r="BS34" s="19">
        <v>71</v>
      </c>
      <c r="BT34" s="19">
        <v>34.4</v>
      </c>
      <c r="BU34" s="19"/>
      <c r="BV34" s="19"/>
      <c r="BW34" s="19"/>
      <c r="BX34" s="19"/>
      <c r="BY34" s="19"/>
      <c r="BZ34" s="19"/>
      <c r="CA34" s="19">
        <v>2</v>
      </c>
      <c r="CB34" s="19">
        <v>136.1</v>
      </c>
      <c r="CC34" s="19">
        <v>107.8</v>
      </c>
      <c r="CD34" s="19">
        <v>65.5</v>
      </c>
      <c r="CE34" s="19">
        <v>78.7</v>
      </c>
      <c r="CF34" s="19">
        <v>29.2</v>
      </c>
      <c r="CG34" s="19"/>
      <c r="CH34" s="19"/>
      <c r="CI34" s="19"/>
      <c r="CJ34" s="19">
        <v>139.1</v>
      </c>
      <c r="CK34" s="19">
        <v>140.5</v>
      </c>
      <c r="CL34" s="19">
        <v>158.9</v>
      </c>
      <c r="CM34" s="19"/>
      <c r="CN34" s="19"/>
      <c r="CO34" s="19"/>
      <c r="CP34" s="19"/>
      <c r="CQ34" s="19"/>
      <c r="CR34" s="19"/>
      <c r="CS34" s="19"/>
      <c r="CT34" s="19">
        <v>6.1</v>
      </c>
      <c r="CU34" s="19">
        <v>1.9</v>
      </c>
      <c r="CV34" s="19">
        <v>20</v>
      </c>
      <c r="CW34" s="19">
        <v>0.4</v>
      </c>
      <c r="CX34" s="19">
        <v>91.6</v>
      </c>
      <c r="CY34" s="19">
        <v>76.400000000000006</v>
      </c>
      <c r="CZ34" s="19">
        <v>0</v>
      </c>
      <c r="DA34" s="19">
        <v>0.1</v>
      </c>
      <c r="DB34" s="19">
        <v>0</v>
      </c>
      <c r="DC34" s="19">
        <v>9.9</v>
      </c>
      <c r="DD34" s="19">
        <v>5.4</v>
      </c>
      <c r="DE34" s="19">
        <v>147.30000000000001</v>
      </c>
      <c r="DF34" s="19">
        <v>2</v>
      </c>
      <c r="DG34" s="19">
        <v>3.4</v>
      </c>
      <c r="DH34" s="19">
        <v>5</v>
      </c>
      <c r="DI34" s="19">
        <v>0</v>
      </c>
      <c r="DJ34" s="19">
        <v>20</v>
      </c>
      <c r="DK34" s="19">
        <v>18.8</v>
      </c>
      <c r="DL34" s="19">
        <v>3.5</v>
      </c>
      <c r="DM34" s="19">
        <v>18.600000000000001</v>
      </c>
      <c r="DN34" s="19">
        <v>11.5</v>
      </c>
      <c r="DO34" s="19">
        <v>11.3</v>
      </c>
      <c r="DP34" s="19">
        <v>18</v>
      </c>
      <c r="DQ34" s="19">
        <v>58.1</v>
      </c>
      <c r="DR34" s="19">
        <v>19.3</v>
      </c>
      <c r="DS34" s="19">
        <v>3.1</v>
      </c>
      <c r="DT34" s="19">
        <v>10.9</v>
      </c>
      <c r="DU34" s="19">
        <v>2.7</v>
      </c>
      <c r="DV34" s="19"/>
      <c r="DW34" s="19">
        <v>0.4</v>
      </c>
      <c r="DX34" s="19">
        <v>15.5</v>
      </c>
      <c r="DY34" s="19">
        <v>8.6</v>
      </c>
      <c r="DZ34" s="19">
        <v>20.3</v>
      </c>
      <c r="EA34" s="19">
        <v>20.2</v>
      </c>
      <c r="EB34" s="19">
        <v>20</v>
      </c>
      <c r="EC34" s="19">
        <v>5.3</v>
      </c>
      <c r="ED34" s="19">
        <v>0</v>
      </c>
      <c r="EE34" s="19">
        <v>19.399999999999999</v>
      </c>
      <c r="EF34" s="19">
        <v>52.6</v>
      </c>
      <c r="EG34" s="19">
        <v>70.599999999999994</v>
      </c>
      <c r="EH34" s="19">
        <v>6.3</v>
      </c>
      <c r="EI34" s="19">
        <v>4.9000000000000004</v>
      </c>
      <c r="EJ34" s="19">
        <v>28.8</v>
      </c>
      <c r="EK34" s="19">
        <v>20.9</v>
      </c>
      <c r="EL34" s="19">
        <v>8.1999999999999993</v>
      </c>
      <c r="EM34" s="19">
        <v>8.8000000000000007</v>
      </c>
      <c r="EN34" s="19">
        <v>20.399999999999999</v>
      </c>
      <c r="EO34" s="19">
        <v>20.399999999999999</v>
      </c>
      <c r="EP34" s="19">
        <v>20.100000000000001</v>
      </c>
      <c r="EQ34" s="19">
        <v>0</v>
      </c>
      <c r="ER34" s="19">
        <v>251.7</v>
      </c>
      <c r="ES34" s="19">
        <v>14.8</v>
      </c>
      <c r="ET34" s="19">
        <v>75.099999999999994</v>
      </c>
      <c r="EU34" s="19">
        <v>0</v>
      </c>
      <c r="EV34" s="19">
        <v>11.7</v>
      </c>
      <c r="EW34" s="19">
        <v>28.3</v>
      </c>
      <c r="EX34" s="19">
        <v>76.7</v>
      </c>
      <c r="EY34" s="19">
        <v>4.3</v>
      </c>
      <c r="EZ34" s="19">
        <v>2.2000000000000002</v>
      </c>
      <c r="FA34" s="19">
        <v>1.2</v>
      </c>
      <c r="FB34" s="19">
        <v>1.2</v>
      </c>
      <c r="FC34" s="19">
        <v>11.2</v>
      </c>
      <c r="FD34" s="19">
        <v>7.2</v>
      </c>
      <c r="FE34" s="19">
        <v>20</v>
      </c>
      <c r="FF34" s="19"/>
      <c r="FG34" s="19">
        <v>0</v>
      </c>
      <c r="FH34" s="19">
        <v>0</v>
      </c>
      <c r="FI34" s="19">
        <v>14.6</v>
      </c>
      <c r="FJ34" s="19">
        <v>19.399999999999999</v>
      </c>
      <c r="FK34" s="19">
        <v>8.1</v>
      </c>
      <c r="FL34" s="19">
        <v>11.3</v>
      </c>
      <c r="FM34" s="19">
        <v>22.8</v>
      </c>
      <c r="FN34" s="19">
        <v>7880.7</v>
      </c>
      <c r="FO34" s="15"/>
      <c r="FP34" s="19">
        <v>24.5</v>
      </c>
      <c r="FQ34" s="19">
        <v>8.0619999999999994</v>
      </c>
      <c r="FR34" s="19">
        <v>11.648</v>
      </c>
      <c r="FS34" s="19">
        <v>12.3</v>
      </c>
      <c r="FT34" s="19">
        <v>24.878789999999999</v>
      </c>
      <c r="FU34" s="19">
        <v>18.946400000000001</v>
      </c>
      <c r="FV34" s="19">
        <v>6.2</v>
      </c>
      <c r="FW34" s="19">
        <v>5.0999999999999996</v>
      </c>
      <c r="FX34" s="19">
        <v>111.63518999999999</v>
      </c>
    </row>
    <row r="35" spans="1:180" ht="24" customHeight="1" x14ac:dyDescent="0.3">
      <c r="A35" s="13" t="s">
        <v>77</v>
      </c>
      <c r="B35" s="13" t="s">
        <v>766</v>
      </c>
      <c r="C35" s="14">
        <v>196.4</v>
      </c>
      <c r="D35" s="14">
        <v>613.20000000000005</v>
      </c>
      <c r="E35" s="14">
        <v>211.3</v>
      </c>
      <c r="F35" s="14"/>
      <c r="G35" s="14"/>
      <c r="H35" s="14">
        <v>88.1</v>
      </c>
      <c r="I35" s="14">
        <v>237.2</v>
      </c>
      <c r="J35" s="14"/>
      <c r="K35" s="14"/>
      <c r="L35" s="14">
        <v>0</v>
      </c>
      <c r="M35" s="14">
        <v>195.8</v>
      </c>
      <c r="N35" s="14">
        <v>193.8</v>
      </c>
      <c r="O35" s="14"/>
      <c r="P35" s="14">
        <v>198.6</v>
      </c>
      <c r="Q35" s="14"/>
      <c r="R35" s="14">
        <v>343.9</v>
      </c>
      <c r="S35" s="14">
        <v>9.3000000000000007</v>
      </c>
      <c r="T35" s="14"/>
      <c r="U35" s="14"/>
      <c r="V35" s="14"/>
      <c r="W35" s="14"/>
      <c r="X35" s="14">
        <v>158.80000000000001</v>
      </c>
      <c r="Y35" s="14">
        <v>7.2</v>
      </c>
      <c r="Z35" s="14">
        <v>5.0999999999999996</v>
      </c>
      <c r="AA35" s="14">
        <v>20.8</v>
      </c>
      <c r="AB35" s="14">
        <v>6.9</v>
      </c>
      <c r="AC35" s="14">
        <v>13.5</v>
      </c>
      <c r="AD35" s="14">
        <v>59.8</v>
      </c>
      <c r="AE35" s="14"/>
      <c r="AF35" s="14"/>
      <c r="AG35" s="14"/>
      <c r="AH35" s="14"/>
      <c r="AI35" s="14">
        <v>108.9</v>
      </c>
      <c r="AJ35" s="14">
        <v>221.3</v>
      </c>
      <c r="AK35" s="14"/>
      <c r="AL35" s="14"/>
      <c r="AM35" s="14"/>
      <c r="AN35" s="14">
        <v>6.5</v>
      </c>
      <c r="AO35" s="14">
        <v>446</v>
      </c>
      <c r="AP35" s="14">
        <v>27.4</v>
      </c>
      <c r="AQ35" s="14">
        <v>0</v>
      </c>
      <c r="AR35" s="14">
        <v>0</v>
      </c>
      <c r="AS35" s="14">
        <v>18.600000000000001</v>
      </c>
      <c r="AT35" s="14">
        <v>18.399999999999999</v>
      </c>
      <c r="AU35" s="14">
        <v>88</v>
      </c>
      <c r="AV35" s="14">
        <v>158.4</v>
      </c>
      <c r="AW35" s="14">
        <v>159</v>
      </c>
      <c r="AX35" s="14">
        <v>175.1</v>
      </c>
      <c r="AY35" s="14">
        <v>106.3</v>
      </c>
      <c r="AZ35" s="14">
        <v>16.3</v>
      </c>
      <c r="BA35" s="14">
        <v>44</v>
      </c>
      <c r="BB35" s="14">
        <v>1.8</v>
      </c>
      <c r="BC35" s="14">
        <v>31.3</v>
      </c>
      <c r="BD35" s="14">
        <v>89.7</v>
      </c>
      <c r="BE35" s="14"/>
      <c r="BF35" s="14"/>
      <c r="BG35" s="14">
        <v>40.200000000000003</v>
      </c>
      <c r="BH35" s="14"/>
      <c r="BI35" s="14"/>
      <c r="BJ35" s="14">
        <v>44</v>
      </c>
      <c r="BK35" s="14"/>
      <c r="BL35" s="14"/>
      <c r="BM35" s="14"/>
      <c r="BN35" s="14">
        <v>125.7</v>
      </c>
      <c r="BO35" s="14">
        <v>161.9</v>
      </c>
      <c r="BP35" s="14">
        <v>159.5</v>
      </c>
      <c r="BQ35" s="14">
        <v>192</v>
      </c>
      <c r="BR35" s="14">
        <v>248.8</v>
      </c>
      <c r="BS35" s="14">
        <v>70.5</v>
      </c>
      <c r="BT35" s="14">
        <v>34.4</v>
      </c>
      <c r="BU35" s="14"/>
      <c r="BV35" s="14"/>
      <c r="BW35" s="14"/>
      <c r="BX35" s="14"/>
      <c r="BY35" s="14"/>
      <c r="BZ35" s="14"/>
      <c r="CA35" s="14">
        <v>2</v>
      </c>
      <c r="CB35" s="14">
        <v>160.80000000000001</v>
      </c>
      <c r="CC35" s="14">
        <v>109.3</v>
      </c>
      <c r="CD35" s="14">
        <v>64.2</v>
      </c>
      <c r="CE35" s="14">
        <v>77.599999999999994</v>
      </c>
      <c r="CF35" s="14">
        <v>28.5</v>
      </c>
      <c r="CG35" s="14"/>
      <c r="CH35" s="14"/>
      <c r="CI35" s="14"/>
      <c r="CJ35" s="14">
        <v>139.1</v>
      </c>
      <c r="CK35" s="14">
        <v>140.1</v>
      </c>
      <c r="CL35" s="14">
        <v>167.6</v>
      </c>
      <c r="CM35" s="14"/>
      <c r="CN35" s="14"/>
      <c r="CO35" s="14"/>
      <c r="CP35" s="14"/>
      <c r="CQ35" s="14"/>
      <c r="CR35" s="14"/>
      <c r="CS35" s="14"/>
      <c r="CT35" s="14">
        <v>6.1</v>
      </c>
      <c r="CU35" s="14">
        <v>1.8</v>
      </c>
      <c r="CV35" s="14">
        <v>20</v>
      </c>
      <c r="CW35" s="14">
        <v>0.4</v>
      </c>
      <c r="CX35" s="14">
        <v>94.3</v>
      </c>
      <c r="CY35" s="14">
        <v>67.400000000000006</v>
      </c>
      <c r="CZ35" s="14">
        <v>0</v>
      </c>
      <c r="DA35" s="14">
        <v>0.1</v>
      </c>
      <c r="DB35" s="14">
        <v>0</v>
      </c>
      <c r="DC35" s="14">
        <v>10</v>
      </c>
      <c r="DD35" s="14">
        <v>5.5</v>
      </c>
      <c r="DE35" s="14">
        <v>204.8</v>
      </c>
      <c r="DF35" s="14">
        <v>2</v>
      </c>
      <c r="DG35" s="14">
        <v>3.4</v>
      </c>
      <c r="DH35" s="14">
        <v>5</v>
      </c>
      <c r="DI35" s="14">
        <v>0</v>
      </c>
      <c r="DJ35" s="14">
        <v>20</v>
      </c>
      <c r="DK35" s="14">
        <v>18.8</v>
      </c>
      <c r="DL35" s="14">
        <v>3.5</v>
      </c>
      <c r="DM35" s="14">
        <v>18.600000000000001</v>
      </c>
      <c r="DN35" s="14">
        <v>10.3</v>
      </c>
      <c r="DO35" s="14">
        <v>10.6</v>
      </c>
      <c r="DP35" s="14">
        <v>17.7</v>
      </c>
      <c r="DQ35" s="14">
        <v>58.9</v>
      </c>
      <c r="DR35" s="14">
        <v>19.5</v>
      </c>
      <c r="DS35" s="14">
        <v>3.1</v>
      </c>
      <c r="DT35" s="14">
        <v>19</v>
      </c>
      <c r="DU35" s="14">
        <v>2.7</v>
      </c>
      <c r="DV35" s="14"/>
      <c r="DW35" s="14">
        <v>0.4</v>
      </c>
      <c r="DX35" s="14">
        <v>16.899999999999999</v>
      </c>
      <c r="DY35" s="14">
        <v>8.6</v>
      </c>
      <c r="DZ35" s="14">
        <v>20.2</v>
      </c>
      <c r="EA35" s="14">
        <v>20.2</v>
      </c>
      <c r="EB35" s="14">
        <v>20</v>
      </c>
      <c r="EC35" s="14">
        <v>5.8</v>
      </c>
      <c r="ED35" s="14">
        <v>0.2</v>
      </c>
      <c r="EE35" s="14">
        <v>16.2</v>
      </c>
      <c r="EF35" s="14">
        <v>58.4</v>
      </c>
      <c r="EG35" s="14">
        <v>64.599999999999994</v>
      </c>
      <c r="EH35" s="14">
        <v>8.6</v>
      </c>
      <c r="EI35" s="14">
        <v>4.9000000000000004</v>
      </c>
      <c r="EJ35" s="14">
        <v>23.6</v>
      </c>
      <c r="EK35" s="14">
        <v>20.9</v>
      </c>
      <c r="EL35" s="14">
        <v>8.1999999999999993</v>
      </c>
      <c r="EM35" s="14">
        <v>8.3000000000000007</v>
      </c>
      <c r="EN35" s="14">
        <v>20.399999999999999</v>
      </c>
      <c r="EO35" s="14">
        <v>20.399999999999999</v>
      </c>
      <c r="EP35" s="14">
        <v>20.100000000000001</v>
      </c>
      <c r="EQ35" s="14">
        <v>0</v>
      </c>
      <c r="ER35" s="14">
        <v>253.1</v>
      </c>
      <c r="ES35" s="14">
        <v>17.899999999999999</v>
      </c>
      <c r="ET35" s="14">
        <v>54.9</v>
      </c>
      <c r="EU35" s="14">
        <v>0</v>
      </c>
      <c r="EV35" s="14">
        <v>61.1</v>
      </c>
      <c r="EW35" s="14">
        <v>55.9</v>
      </c>
      <c r="EX35" s="14">
        <v>54.6</v>
      </c>
      <c r="EY35" s="14">
        <v>4.3</v>
      </c>
      <c r="EZ35" s="14">
        <v>2.2000000000000002</v>
      </c>
      <c r="FA35" s="14">
        <v>1.2</v>
      </c>
      <c r="FB35" s="14">
        <v>1.2</v>
      </c>
      <c r="FC35" s="14">
        <v>14.4</v>
      </c>
      <c r="FD35" s="14">
        <v>7.2</v>
      </c>
      <c r="FE35" s="14">
        <v>20</v>
      </c>
      <c r="FF35" s="14"/>
      <c r="FG35" s="14">
        <v>0</v>
      </c>
      <c r="FH35" s="14">
        <v>0</v>
      </c>
      <c r="FI35" s="14">
        <v>14.8</v>
      </c>
      <c r="FJ35" s="14">
        <v>19.399999999999999</v>
      </c>
      <c r="FK35" s="14">
        <v>7.7</v>
      </c>
      <c r="FL35" s="14">
        <v>11.3</v>
      </c>
      <c r="FM35" s="14">
        <v>20.5</v>
      </c>
      <c r="FN35" s="14">
        <v>7855</v>
      </c>
      <c r="FO35" s="15"/>
      <c r="FP35" s="14">
        <v>24.5</v>
      </c>
      <c r="FQ35" s="14">
        <v>8.0660000000000007</v>
      </c>
      <c r="FR35" s="14">
        <v>9.6310000000000002</v>
      </c>
      <c r="FS35" s="14">
        <v>12.2</v>
      </c>
      <c r="FT35" s="14">
        <v>24.964169999999999</v>
      </c>
      <c r="FU35" s="14">
        <v>18.947130000000001</v>
      </c>
      <c r="FV35" s="14">
        <v>6</v>
      </c>
      <c r="FW35" s="14">
        <v>5.2</v>
      </c>
      <c r="FX35" s="14">
        <v>109.50830000000001</v>
      </c>
    </row>
    <row r="36" spans="1:180" ht="24" customHeight="1" x14ac:dyDescent="0.3">
      <c r="A36" s="16" t="s">
        <v>77</v>
      </c>
      <c r="B36" s="16" t="s">
        <v>767</v>
      </c>
      <c r="C36" s="17">
        <v>206.7</v>
      </c>
      <c r="D36" s="17">
        <v>618.1</v>
      </c>
      <c r="E36" s="17">
        <v>213.8</v>
      </c>
      <c r="F36" s="17"/>
      <c r="G36" s="17"/>
      <c r="H36" s="17">
        <v>91.3</v>
      </c>
      <c r="I36" s="17">
        <v>242.1</v>
      </c>
      <c r="J36" s="17"/>
      <c r="K36" s="17"/>
      <c r="L36" s="17">
        <v>0</v>
      </c>
      <c r="M36" s="17">
        <v>195.1</v>
      </c>
      <c r="N36" s="17">
        <v>193.4</v>
      </c>
      <c r="O36" s="17"/>
      <c r="P36" s="17">
        <v>198.4</v>
      </c>
      <c r="Q36" s="17"/>
      <c r="R36" s="17">
        <v>214</v>
      </c>
      <c r="S36" s="17">
        <v>9.5</v>
      </c>
      <c r="T36" s="17"/>
      <c r="U36" s="17"/>
      <c r="V36" s="17"/>
      <c r="W36" s="17"/>
      <c r="X36" s="17">
        <v>160.4</v>
      </c>
      <c r="Y36" s="17">
        <v>7.8</v>
      </c>
      <c r="Z36" s="17">
        <v>5.2</v>
      </c>
      <c r="AA36" s="17">
        <v>20.7</v>
      </c>
      <c r="AB36" s="17">
        <v>6.9</v>
      </c>
      <c r="AC36" s="17">
        <v>13</v>
      </c>
      <c r="AD36" s="17">
        <v>60.8</v>
      </c>
      <c r="AE36" s="17"/>
      <c r="AF36" s="17"/>
      <c r="AG36" s="17"/>
      <c r="AH36" s="17"/>
      <c r="AI36" s="17">
        <v>110.7</v>
      </c>
      <c r="AJ36" s="17">
        <v>221.7</v>
      </c>
      <c r="AK36" s="17"/>
      <c r="AL36" s="17"/>
      <c r="AM36" s="17"/>
      <c r="AN36" s="17">
        <v>6.5</v>
      </c>
      <c r="AO36" s="17">
        <v>452.8</v>
      </c>
      <c r="AP36" s="17">
        <v>18.899999999999999</v>
      </c>
      <c r="AQ36" s="17">
        <v>0</v>
      </c>
      <c r="AR36" s="17">
        <v>0</v>
      </c>
      <c r="AS36" s="17">
        <v>18.600000000000001</v>
      </c>
      <c r="AT36" s="17">
        <v>18.3</v>
      </c>
      <c r="AU36" s="17">
        <v>86.8</v>
      </c>
      <c r="AV36" s="17">
        <v>176.8</v>
      </c>
      <c r="AW36" s="17">
        <v>177.3</v>
      </c>
      <c r="AX36" s="17">
        <v>182</v>
      </c>
      <c r="AY36" s="17">
        <v>108.7</v>
      </c>
      <c r="AZ36" s="17">
        <v>0</v>
      </c>
      <c r="BA36" s="17">
        <v>44.7</v>
      </c>
      <c r="BB36" s="17">
        <v>1.8</v>
      </c>
      <c r="BC36" s="17">
        <v>31.6</v>
      </c>
      <c r="BD36" s="17">
        <v>100.6</v>
      </c>
      <c r="BE36" s="17"/>
      <c r="BF36" s="17"/>
      <c r="BG36" s="17">
        <v>0</v>
      </c>
      <c r="BH36" s="17"/>
      <c r="BI36" s="17"/>
      <c r="BJ36" s="17">
        <v>44.2</v>
      </c>
      <c r="BK36" s="17"/>
      <c r="BL36" s="17"/>
      <c r="BM36" s="17"/>
      <c r="BN36" s="17">
        <v>127.8</v>
      </c>
      <c r="BO36" s="17">
        <v>162.30000000000001</v>
      </c>
      <c r="BP36" s="17">
        <v>160.19999999999999</v>
      </c>
      <c r="BQ36" s="17">
        <v>194.3</v>
      </c>
      <c r="BR36" s="17">
        <v>250.8</v>
      </c>
      <c r="BS36" s="17">
        <v>71.2</v>
      </c>
      <c r="BT36" s="17">
        <v>34.5</v>
      </c>
      <c r="BU36" s="17"/>
      <c r="BV36" s="17"/>
      <c r="BW36" s="17"/>
      <c r="BX36" s="17"/>
      <c r="BY36" s="17"/>
      <c r="BZ36" s="17"/>
      <c r="CA36" s="17">
        <v>2</v>
      </c>
      <c r="CB36" s="17">
        <v>177.2</v>
      </c>
      <c r="CC36" s="17">
        <v>119</v>
      </c>
      <c r="CD36" s="17">
        <v>66.5</v>
      </c>
      <c r="CE36" s="17">
        <v>78.900000000000006</v>
      </c>
      <c r="CF36" s="17">
        <v>29.6</v>
      </c>
      <c r="CG36" s="17"/>
      <c r="CH36" s="17"/>
      <c r="CI36" s="17"/>
      <c r="CJ36" s="17">
        <v>138.4</v>
      </c>
      <c r="CK36" s="17">
        <v>139.5</v>
      </c>
      <c r="CL36" s="17">
        <v>167.5</v>
      </c>
      <c r="CM36" s="17"/>
      <c r="CN36" s="17"/>
      <c r="CO36" s="17"/>
      <c r="CP36" s="17"/>
      <c r="CQ36" s="17"/>
      <c r="CR36" s="17"/>
      <c r="CS36" s="17"/>
      <c r="CT36" s="17">
        <v>6</v>
      </c>
      <c r="CU36" s="17">
        <v>1.8</v>
      </c>
      <c r="CV36" s="17">
        <v>20</v>
      </c>
      <c r="CW36" s="17">
        <v>0.6</v>
      </c>
      <c r="CX36" s="17">
        <v>87</v>
      </c>
      <c r="CY36" s="17">
        <v>80.099999999999994</v>
      </c>
      <c r="CZ36" s="17">
        <v>0</v>
      </c>
      <c r="DA36" s="17">
        <v>0.3</v>
      </c>
      <c r="DB36" s="17">
        <v>0</v>
      </c>
      <c r="DC36" s="17">
        <v>10</v>
      </c>
      <c r="DD36" s="17">
        <v>5.6</v>
      </c>
      <c r="DE36" s="17">
        <v>211.1</v>
      </c>
      <c r="DF36" s="17">
        <v>2</v>
      </c>
      <c r="DG36" s="17">
        <v>3.5</v>
      </c>
      <c r="DH36" s="17">
        <v>4.8</v>
      </c>
      <c r="DI36" s="17">
        <v>0</v>
      </c>
      <c r="DJ36" s="17">
        <v>20</v>
      </c>
      <c r="DK36" s="17">
        <v>18.8</v>
      </c>
      <c r="DL36" s="17">
        <v>3.4</v>
      </c>
      <c r="DM36" s="17">
        <v>18.600000000000001</v>
      </c>
      <c r="DN36" s="17">
        <v>12.6</v>
      </c>
      <c r="DO36" s="17">
        <v>10.7</v>
      </c>
      <c r="DP36" s="17">
        <v>16.8</v>
      </c>
      <c r="DQ36" s="17">
        <v>59.3</v>
      </c>
      <c r="DR36" s="17">
        <v>19.600000000000001</v>
      </c>
      <c r="DS36" s="17">
        <v>3.1</v>
      </c>
      <c r="DT36" s="17">
        <v>12</v>
      </c>
      <c r="DU36" s="17">
        <v>2.7</v>
      </c>
      <c r="DV36" s="17"/>
      <c r="DW36" s="17">
        <v>0.4</v>
      </c>
      <c r="DX36" s="17">
        <v>17.7</v>
      </c>
      <c r="DY36" s="17">
        <v>8.6</v>
      </c>
      <c r="DZ36" s="17">
        <v>20.3</v>
      </c>
      <c r="EA36" s="17">
        <v>20.3</v>
      </c>
      <c r="EB36" s="17">
        <v>20</v>
      </c>
      <c r="EC36" s="17">
        <v>5.4</v>
      </c>
      <c r="ED36" s="17">
        <v>3.5</v>
      </c>
      <c r="EE36" s="17">
        <v>12.9</v>
      </c>
      <c r="EF36" s="17">
        <v>57.3</v>
      </c>
      <c r="EG36" s="17">
        <v>70.7</v>
      </c>
      <c r="EH36" s="17">
        <v>8.6999999999999993</v>
      </c>
      <c r="EI36" s="17">
        <v>6.2</v>
      </c>
      <c r="EJ36" s="17">
        <v>21.7</v>
      </c>
      <c r="EK36" s="17">
        <v>20.9</v>
      </c>
      <c r="EL36" s="17">
        <v>8.1999999999999993</v>
      </c>
      <c r="EM36" s="17">
        <v>8</v>
      </c>
      <c r="EN36" s="17">
        <v>20.399999999999999</v>
      </c>
      <c r="EO36" s="17">
        <v>20.399999999999999</v>
      </c>
      <c r="EP36" s="17">
        <v>20.100000000000001</v>
      </c>
      <c r="EQ36" s="17">
        <v>0</v>
      </c>
      <c r="ER36" s="17">
        <v>237.7</v>
      </c>
      <c r="ES36" s="17">
        <v>17.5</v>
      </c>
      <c r="ET36" s="17">
        <v>61.3</v>
      </c>
      <c r="EU36" s="17">
        <v>0.6</v>
      </c>
      <c r="EV36" s="17">
        <v>87.6</v>
      </c>
      <c r="EW36" s="17">
        <v>73.8</v>
      </c>
      <c r="EX36" s="17">
        <v>53.9</v>
      </c>
      <c r="EY36" s="17">
        <v>4.3</v>
      </c>
      <c r="EZ36" s="17">
        <v>2.2000000000000002</v>
      </c>
      <c r="FA36" s="17">
        <v>1.2</v>
      </c>
      <c r="FB36" s="17">
        <v>1.2</v>
      </c>
      <c r="FC36" s="17">
        <v>12.6</v>
      </c>
      <c r="FD36" s="17">
        <v>7.1</v>
      </c>
      <c r="FE36" s="17">
        <v>20</v>
      </c>
      <c r="FF36" s="17"/>
      <c r="FG36" s="17">
        <v>0</v>
      </c>
      <c r="FH36" s="17">
        <v>0</v>
      </c>
      <c r="FI36" s="17">
        <v>14.5</v>
      </c>
      <c r="FJ36" s="17">
        <v>19.399999999999999</v>
      </c>
      <c r="FK36" s="17">
        <v>7.1</v>
      </c>
      <c r="FL36" s="17">
        <v>11.4</v>
      </c>
      <c r="FM36" s="17">
        <v>22.6</v>
      </c>
      <c r="FN36" s="17">
        <v>7837</v>
      </c>
      <c r="FO36" s="15"/>
      <c r="FP36" s="17">
        <v>24.5</v>
      </c>
      <c r="FQ36" s="17">
        <v>8.0660000000000007</v>
      </c>
      <c r="FR36" s="17">
        <v>9.6649999999999991</v>
      </c>
      <c r="FS36" s="17">
        <v>12</v>
      </c>
      <c r="FT36" s="17">
        <v>24.83961</v>
      </c>
      <c r="FU36" s="17">
        <v>18.948049999999999</v>
      </c>
      <c r="FV36" s="17">
        <v>6</v>
      </c>
      <c r="FW36" s="17">
        <v>5.2</v>
      </c>
      <c r="FX36" s="17">
        <v>109.21866</v>
      </c>
    </row>
    <row r="37" spans="1:180" ht="24" customHeight="1" x14ac:dyDescent="0.3">
      <c r="A37" s="16" t="s">
        <v>77</v>
      </c>
      <c r="B37" s="16" t="s">
        <v>768</v>
      </c>
      <c r="C37" s="17">
        <v>198</v>
      </c>
      <c r="D37" s="17">
        <v>612.29999999999995</v>
      </c>
      <c r="E37" s="17">
        <v>210.9</v>
      </c>
      <c r="F37" s="17"/>
      <c r="G37" s="17"/>
      <c r="H37" s="17">
        <v>84.5</v>
      </c>
      <c r="I37" s="17">
        <v>237.1</v>
      </c>
      <c r="J37" s="17"/>
      <c r="K37" s="17"/>
      <c r="L37" s="17">
        <v>0</v>
      </c>
      <c r="M37" s="17">
        <v>197.3</v>
      </c>
      <c r="N37" s="17">
        <v>194.7</v>
      </c>
      <c r="O37" s="17"/>
      <c r="P37" s="17">
        <v>202.9</v>
      </c>
      <c r="Q37" s="17"/>
      <c r="R37" s="17">
        <v>209</v>
      </c>
      <c r="S37" s="17">
        <v>9.3000000000000007</v>
      </c>
      <c r="T37" s="17"/>
      <c r="U37" s="17"/>
      <c r="V37" s="17"/>
      <c r="W37" s="17"/>
      <c r="X37" s="17">
        <v>152.6</v>
      </c>
      <c r="Y37" s="17">
        <v>7</v>
      </c>
      <c r="Z37" s="17">
        <v>4.9000000000000004</v>
      </c>
      <c r="AA37" s="17">
        <v>20.7</v>
      </c>
      <c r="AB37" s="17">
        <v>6.9</v>
      </c>
      <c r="AC37" s="17">
        <v>12.3</v>
      </c>
      <c r="AD37" s="17">
        <v>60.3</v>
      </c>
      <c r="AE37" s="17"/>
      <c r="AF37" s="17"/>
      <c r="AG37" s="17"/>
      <c r="AH37" s="17"/>
      <c r="AI37" s="17">
        <v>109.2</v>
      </c>
      <c r="AJ37" s="17">
        <v>221.5</v>
      </c>
      <c r="AK37" s="17"/>
      <c r="AL37" s="17"/>
      <c r="AM37" s="17"/>
      <c r="AN37" s="17">
        <v>6.5</v>
      </c>
      <c r="AO37" s="17">
        <v>447.6</v>
      </c>
      <c r="AP37" s="17">
        <v>29</v>
      </c>
      <c r="AQ37" s="17">
        <v>0</v>
      </c>
      <c r="AR37" s="17">
        <v>0</v>
      </c>
      <c r="AS37" s="17">
        <v>18.600000000000001</v>
      </c>
      <c r="AT37" s="17">
        <v>18.600000000000001</v>
      </c>
      <c r="AU37" s="17">
        <v>85.1</v>
      </c>
      <c r="AV37" s="17">
        <v>174.4</v>
      </c>
      <c r="AW37" s="17">
        <v>175.9</v>
      </c>
      <c r="AX37" s="17">
        <v>178.4</v>
      </c>
      <c r="AY37" s="17">
        <v>108.5</v>
      </c>
      <c r="AZ37" s="17">
        <v>0</v>
      </c>
      <c r="BA37" s="17">
        <v>44.6</v>
      </c>
      <c r="BB37" s="17">
        <v>1.8</v>
      </c>
      <c r="BC37" s="17">
        <v>31</v>
      </c>
      <c r="BD37" s="17">
        <v>100.3</v>
      </c>
      <c r="BE37" s="17"/>
      <c r="BF37" s="17"/>
      <c r="BG37" s="17">
        <v>0</v>
      </c>
      <c r="BH37" s="17"/>
      <c r="BI37" s="17"/>
      <c r="BJ37" s="17">
        <v>43.9</v>
      </c>
      <c r="BK37" s="17"/>
      <c r="BL37" s="17"/>
      <c r="BM37" s="17"/>
      <c r="BN37" s="17">
        <v>124.3</v>
      </c>
      <c r="BO37" s="17">
        <v>163.6</v>
      </c>
      <c r="BP37" s="17">
        <v>161.30000000000001</v>
      </c>
      <c r="BQ37" s="17">
        <v>194.6</v>
      </c>
      <c r="BR37" s="17">
        <v>252</v>
      </c>
      <c r="BS37" s="17">
        <v>71.099999999999994</v>
      </c>
      <c r="BT37" s="17">
        <v>34.6</v>
      </c>
      <c r="BU37" s="17"/>
      <c r="BV37" s="17"/>
      <c r="BW37" s="17"/>
      <c r="BX37" s="17"/>
      <c r="BY37" s="17"/>
      <c r="BZ37" s="17"/>
      <c r="CA37" s="17">
        <v>2</v>
      </c>
      <c r="CB37" s="17">
        <v>0</v>
      </c>
      <c r="CC37" s="17">
        <v>112.6</v>
      </c>
      <c r="CD37" s="17">
        <v>62.2</v>
      </c>
      <c r="CE37" s="17">
        <v>77.400000000000006</v>
      </c>
      <c r="CF37" s="17">
        <v>28.4</v>
      </c>
      <c r="CG37" s="17"/>
      <c r="CH37" s="17"/>
      <c r="CI37" s="17"/>
      <c r="CJ37" s="17">
        <v>140.5</v>
      </c>
      <c r="CK37" s="17">
        <v>140.80000000000001</v>
      </c>
      <c r="CL37" s="17">
        <v>168.3</v>
      </c>
      <c r="CM37" s="17"/>
      <c r="CN37" s="17"/>
      <c r="CO37" s="17"/>
      <c r="CP37" s="17"/>
      <c r="CQ37" s="17"/>
      <c r="CR37" s="17"/>
      <c r="CS37" s="17"/>
      <c r="CT37" s="17">
        <v>6</v>
      </c>
      <c r="CU37" s="17">
        <v>1.8</v>
      </c>
      <c r="CV37" s="17">
        <v>20</v>
      </c>
      <c r="CW37" s="17">
        <v>0.4</v>
      </c>
      <c r="CX37" s="17">
        <v>89.9</v>
      </c>
      <c r="CY37" s="17">
        <v>80.8</v>
      </c>
      <c r="CZ37" s="17">
        <v>0</v>
      </c>
      <c r="DA37" s="17">
        <v>0.3</v>
      </c>
      <c r="DB37" s="17">
        <v>0</v>
      </c>
      <c r="DC37" s="17">
        <v>9.8000000000000007</v>
      </c>
      <c r="DD37" s="17">
        <v>5.5</v>
      </c>
      <c r="DE37" s="17">
        <v>166.2</v>
      </c>
      <c r="DF37" s="17">
        <v>2</v>
      </c>
      <c r="DG37" s="17">
        <v>3.5</v>
      </c>
      <c r="DH37" s="17">
        <v>5</v>
      </c>
      <c r="DI37" s="17">
        <v>0</v>
      </c>
      <c r="DJ37" s="17">
        <v>20</v>
      </c>
      <c r="DK37" s="17">
        <v>18.7</v>
      </c>
      <c r="DL37" s="17">
        <v>3.4</v>
      </c>
      <c r="DM37" s="17">
        <v>18.600000000000001</v>
      </c>
      <c r="DN37" s="17">
        <v>13.4</v>
      </c>
      <c r="DO37" s="17">
        <v>11.6</v>
      </c>
      <c r="DP37" s="17">
        <v>19.600000000000001</v>
      </c>
      <c r="DQ37" s="17">
        <v>58.3</v>
      </c>
      <c r="DR37" s="17">
        <v>19.5</v>
      </c>
      <c r="DS37" s="17">
        <v>3.4</v>
      </c>
      <c r="DT37" s="17">
        <v>3.9</v>
      </c>
      <c r="DU37" s="17">
        <v>2.7</v>
      </c>
      <c r="DV37" s="17"/>
      <c r="DW37" s="17">
        <v>0.4</v>
      </c>
      <c r="DX37" s="17">
        <v>19.2</v>
      </c>
      <c r="DY37" s="17">
        <v>8.6</v>
      </c>
      <c r="DZ37" s="17">
        <v>20.2</v>
      </c>
      <c r="EA37" s="17">
        <v>20.100000000000001</v>
      </c>
      <c r="EB37" s="17">
        <v>20</v>
      </c>
      <c r="EC37" s="17">
        <v>5.8</v>
      </c>
      <c r="ED37" s="17">
        <v>5.8</v>
      </c>
      <c r="EE37" s="17">
        <v>11.2</v>
      </c>
      <c r="EF37" s="17">
        <v>60.3</v>
      </c>
      <c r="EG37" s="17">
        <v>84.5</v>
      </c>
      <c r="EH37" s="17">
        <v>7.2</v>
      </c>
      <c r="EI37" s="17">
        <v>5.9</v>
      </c>
      <c r="EJ37" s="17">
        <v>17.7</v>
      </c>
      <c r="EK37" s="17">
        <v>20.9</v>
      </c>
      <c r="EL37" s="17">
        <v>8.1999999999999993</v>
      </c>
      <c r="EM37" s="17">
        <v>8</v>
      </c>
      <c r="EN37" s="17">
        <v>20.399999999999999</v>
      </c>
      <c r="EO37" s="17">
        <v>20.399999999999999</v>
      </c>
      <c r="EP37" s="17">
        <v>20.100000000000001</v>
      </c>
      <c r="EQ37" s="17">
        <v>0</v>
      </c>
      <c r="ER37" s="17">
        <v>209.9</v>
      </c>
      <c r="ES37" s="17">
        <v>16.7</v>
      </c>
      <c r="ET37" s="17">
        <v>70</v>
      </c>
      <c r="EU37" s="17">
        <v>0.6</v>
      </c>
      <c r="EV37" s="17">
        <v>100.8</v>
      </c>
      <c r="EW37" s="17">
        <v>90</v>
      </c>
      <c r="EX37" s="17">
        <v>73.7</v>
      </c>
      <c r="EY37" s="17">
        <v>4.3</v>
      </c>
      <c r="EZ37" s="17">
        <v>2.2000000000000002</v>
      </c>
      <c r="FA37" s="17">
        <v>1.2</v>
      </c>
      <c r="FB37" s="17">
        <v>1.2</v>
      </c>
      <c r="FC37" s="17">
        <v>5.2</v>
      </c>
      <c r="FD37" s="17">
        <v>7.2</v>
      </c>
      <c r="FE37" s="17">
        <v>20</v>
      </c>
      <c r="FF37" s="17"/>
      <c r="FG37" s="17">
        <v>0</v>
      </c>
      <c r="FH37" s="17">
        <v>0</v>
      </c>
      <c r="FI37" s="17">
        <v>14.1</v>
      </c>
      <c r="FJ37" s="17">
        <v>19.399999999999999</v>
      </c>
      <c r="FK37" s="17">
        <v>7.4</v>
      </c>
      <c r="FL37" s="17">
        <v>11.4</v>
      </c>
      <c r="FM37" s="17">
        <v>21.9</v>
      </c>
      <c r="FN37" s="17">
        <v>7595.7</v>
      </c>
      <c r="FO37" s="15"/>
      <c r="FP37" s="17">
        <v>24.4</v>
      </c>
      <c r="FQ37" s="17">
        <v>8.0670000000000002</v>
      </c>
      <c r="FR37" s="17">
        <v>10.848000000000001</v>
      </c>
      <c r="FS37" s="17">
        <v>12</v>
      </c>
      <c r="FT37" s="17">
        <v>25.0031</v>
      </c>
      <c r="FU37" s="17">
        <v>18.949269999999999</v>
      </c>
      <c r="FV37" s="17">
        <v>6</v>
      </c>
      <c r="FW37" s="17">
        <v>5.2</v>
      </c>
      <c r="FX37" s="17">
        <v>110.46737</v>
      </c>
    </row>
    <row r="38" spans="1:180" ht="24" customHeight="1" x14ac:dyDescent="0.3">
      <c r="A38" s="16" t="s">
        <v>77</v>
      </c>
      <c r="B38" s="16" t="s">
        <v>769</v>
      </c>
      <c r="C38" s="17">
        <v>202.1</v>
      </c>
      <c r="D38" s="17">
        <v>622.5</v>
      </c>
      <c r="E38" s="17">
        <v>210</v>
      </c>
      <c r="F38" s="17"/>
      <c r="G38" s="17"/>
      <c r="H38" s="17">
        <v>90.3</v>
      </c>
      <c r="I38" s="17">
        <v>243.9</v>
      </c>
      <c r="J38" s="17"/>
      <c r="K38" s="17"/>
      <c r="L38" s="17">
        <v>0</v>
      </c>
      <c r="M38" s="17">
        <v>197.9</v>
      </c>
      <c r="N38" s="17">
        <v>195.8</v>
      </c>
      <c r="O38" s="17"/>
      <c r="P38" s="17">
        <v>200.6</v>
      </c>
      <c r="Q38" s="17"/>
      <c r="R38" s="17">
        <v>147.5</v>
      </c>
      <c r="S38" s="17">
        <v>9.5</v>
      </c>
      <c r="T38" s="17"/>
      <c r="U38" s="17"/>
      <c r="V38" s="17"/>
      <c r="W38" s="17"/>
      <c r="X38" s="17">
        <v>171.8</v>
      </c>
      <c r="Y38" s="17">
        <v>7.9</v>
      </c>
      <c r="Z38" s="17">
        <v>5.3</v>
      </c>
      <c r="AA38" s="17">
        <v>20.7</v>
      </c>
      <c r="AB38" s="17">
        <v>6.9</v>
      </c>
      <c r="AC38" s="17">
        <v>12.8</v>
      </c>
      <c r="AD38" s="17">
        <v>86.1</v>
      </c>
      <c r="AE38" s="17"/>
      <c r="AF38" s="17"/>
      <c r="AG38" s="17"/>
      <c r="AH38" s="17"/>
      <c r="AI38" s="17">
        <v>111</v>
      </c>
      <c r="AJ38" s="17">
        <v>219.6</v>
      </c>
      <c r="AK38" s="17"/>
      <c r="AL38" s="17"/>
      <c r="AM38" s="17"/>
      <c r="AN38" s="17">
        <v>6.5</v>
      </c>
      <c r="AO38" s="17">
        <v>457.6</v>
      </c>
      <c r="AP38" s="17">
        <v>30.4</v>
      </c>
      <c r="AQ38" s="17">
        <v>0</v>
      </c>
      <c r="AR38" s="17">
        <v>0</v>
      </c>
      <c r="AS38" s="17">
        <v>18.5</v>
      </c>
      <c r="AT38" s="17">
        <v>18.8</v>
      </c>
      <c r="AU38" s="17">
        <v>94.6</v>
      </c>
      <c r="AV38" s="17">
        <v>180.1</v>
      </c>
      <c r="AW38" s="17">
        <v>180.3</v>
      </c>
      <c r="AX38" s="17">
        <v>185.6</v>
      </c>
      <c r="AY38" s="17">
        <v>108.8</v>
      </c>
      <c r="AZ38" s="17">
        <v>0</v>
      </c>
      <c r="BA38" s="17">
        <v>44.9</v>
      </c>
      <c r="BB38" s="17">
        <v>1.8</v>
      </c>
      <c r="BC38" s="17">
        <v>31.7</v>
      </c>
      <c r="BD38" s="17">
        <v>58.2</v>
      </c>
      <c r="BE38" s="17"/>
      <c r="BF38" s="17"/>
      <c r="BG38" s="17">
        <v>0</v>
      </c>
      <c r="BH38" s="17"/>
      <c r="BI38" s="17"/>
      <c r="BJ38" s="17">
        <v>43.4</v>
      </c>
      <c r="BK38" s="17"/>
      <c r="BL38" s="17"/>
      <c r="BM38" s="17"/>
      <c r="BN38" s="17">
        <v>128.30000000000001</v>
      </c>
      <c r="BO38" s="17">
        <v>143.5</v>
      </c>
      <c r="BP38" s="17">
        <v>143.4</v>
      </c>
      <c r="BQ38" s="17">
        <v>142.5</v>
      </c>
      <c r="BR38" s="17">
        <v>214.1</v>
      </c>
      <c r="BS38" s="17">
        <v>71.900000000000006</v>
      </c>
      <c r="BT38" s="17">
        <v>34.799999999999997</v>
      </c>
      <c r="BU38" s="17"/>
      <c r="BV38" s="17"/>
      <c r="BW38" s="17"/>
      <c r="BX38" s="17"/>
      <c r="BY38" s="17"/>
      <c r="BZ38" s="17"/>
      <c r="CA38" s="17">
        <v>2</v>
      </c>
      <c r="CB38" s="17">
        <v>109.7</v>
      </c>
      <c r="CC38" s="17">
        <v>128</v>
      </c>
      <c r="CD38" s="17">
        <v>64.5</v>
      </c>
      <c r="CE38" s="17">
        <v>78.900000000000006</v>
      </c>
      <c r="CF38" s="17">
        <v>29.7</v>
      </c>
      <c r="CG38" s="17"/>
      <c r="CH38" s="17"/>
      <c r="CI38" s="17"/>
      <c r="CJ38" s="17">
        <v>139.6</v>
      </c>
      <c r="CK38" s="17">
        <v>140.69999999999999</v>
      </c>
      <c r="CL38" s="17">
        <v>167.9</v>
      </c>
      <c r="CM38" s="17"/>
      <c r="CN38" s="17"/>
      <c r="CO38" s="17"/>
      <c r="CP38" s="17"/>
      <c r="CQ38" s="17"/>
      <c r="CR38" s="17"/>
      <c r="CS38" s="17"/>
      <c r="CT38" s="17">
        <v>6</v>
      </c>
      <c r="CU38" s="17">
        <v>1.9</v>
      </c>
      <c r="CV38" s="17">
        <v>20</v>
      </c>
      <c r="CW38" s="17">
        <v>0.2</v>
      </c>
      <c r="CX38" s="17">
        <v>100.1</v>
      </c>
      <c r="CY38" s="17">
        <v>71.900000000000006</v>
      </c>
      <c r="CZ38" s="17">
        <v>0</v>
      </c>
      <c r="DA38" s="17">
        <v>0.2</v>
      </c>
      <c r="DB38" s="17">
        <v>0</v>
      </c>
      <c r="DC38" s="17">
        <v>9.9</v>
      </c>
      <c r="DD38" s="17">
        <v>5.4</v>
      </c>
      <c r="DE38" s="17">
        <v>138.69999999999999</v>
      </c>
      <c r="DF38" s="17">
        <v>2</v>
      </c>
      <c r="DG38" s="17">
        <v>3.5</v>
      </c>
      <c r="DH38" s="17">
        <v>5</v>
      </c>
      <c r="DI38" s="17">
        <v>0</v>
      </c>
      <c r="DJ38" s="17">
        <v>20</v>
      </c>
      <c r="DK38" s="17">
        <v>18.7</v>
      </c>
      <c r="DL38" s="17">
        <v>3.4</v>
      </c>
      <c r="DM38" s="17">
        <v>18.600000000000001</v>
      </c>
      <c r="DN38" s="17">
        <v>11.9</v>
      </c>
      <c r="DO38" s="17">
        <v>18.2</v>
      </c>
      <c r="DP38" s="17">
        <v>21.8</v>
      </c>
      <c r="DQ38" s="17">
        <v>65.8</v>
      </c>
      <c r="DR38" s="17">
        <v>19.5</v>
      </c>
      <c r="DS38" s="17">
        <v>2.4</v>
      </c>
      <c r="DT38" s="17">
        <v>4.5999999999999996</v>
      </c>
      <c r="DU38" s="17">
        <v>2.6</v>
      </c>
      <c r="DV38" s="17"/>
      <c r="DW38" s="17">
        <v>0.4</v>
      </c>
      <c r="DX38" s="17">
        <v>19.5</v>
      </c>
      <c r="DY38" s="17">
        <v>8.6</v>
      </c>
      <c r="DZ38" s="17">
        <v>20.2</v>
      </c>
      <c r="EA38" s="17">
        <v>20.3</v>
      </c>
      <c r="EB38" s="17">
        <v>19.899999999999999</v>
      </c>
      <c r="EC38" s="17">
        <v>11</v>
      </c>
      <c r="ED38" s="17">
        <v>7.9</v>
      </c>
      <c r="EE38" s="17">
        <v>9.5</v>
      </c>
      <c r="EF38" s="17">
        <v>84.7</v>
      </c>
      <c r="EG38" s="17">
        <v>81.400000000000006</v>
      </c>
      <c r="EH38" s="17">
        <v>8.8000000000000007</v>
      </c>
      <c r="EI38" s="17">
        <v>8.1999999999999993</v>
      </c>
      <c r="EJ38" s="17">
        <v>18.2</v>
      </c>
      <c r="EK38" s="17">
        <v>20.9</v>
      </c>
      <c r="EL38" s="17">
        <v>8.1999999999999993</v>
      </c>
      <c r="EM38" s="17">
        <v>8.1</v>
      </c>
      <c r="EN38" s="17">
        <v>20.399999999999999</v>
      </c>
      <c r="EO38" s="17">
        <v>20.399999999999999</v>
      </c>
      <c r="EP38" s="17">
        <v>20.100000000000001</v>
      </c>
      <c r="EQ38" s="17">
        <v>0</v>
      </c>
      <c r="ER38" s="17">
        <v>209.3</v>
      </c>
      <c r="ES38" s="17">
        <v>15.7</v>
      </c>
      <c r="ET38" s="17">
        <v>108.6</v>
      </c>
      <c r="EU38" s="17">
        <v>0.6</v>
      </c>
      <c r="EV38" s="17">
        <v>103.6</v>
      </c>
      <c r="EW38" s="17">
        <v>99.1</v>
      </c>
      <c r="EX38" s="17">
        <v>77.599999999999994</v>
      </c>
      <c r="EY38" s="17">
        <v>4.3</v>
      </c>
      <c r="EZ38" s="17">
        <v>2.2000000000000002</v>
      </c>
      <c r="FA38" s="17">
        <v>1.2</v>
      </c>
      <c r="FB38" s="17">
        <v>1.2</v>
      </c>
      <c r="FC38" s="17">
        <v>6.8</v>
      </c>
      <c r="FD38" s="17">
        <v>7</v>
      </c>
      <c r="FE38" s="17">
        <v>19.899999999999999</v>
      </c>
      <c r="FF38" s="17"/>
      <c r="FG38" s="17">
        <v>0</v>
      </c>
      <c r="FH38" s="17">
        <v>0</v>
      </c>
      <c r="FI38" s="17">
        <v>14</v>
      </c>
      <c r="FJ38" s="17">
        <v>19.399999999999999</v>
      </c>
      <c r="FK38" s="17">
        <v>9.6</v>
      </c>
      <c r="FL38" s="17">
        <v>11.3</v>
      </c>
      <c r="FM38" s="17">
        <v>23.4</v>
      </c>
      <c r="FN38" s="17">
        <v>7686.7</v>
      </c>
      <c r="FO38" s="15"/>
      <c r="FP38" s="17">
        <v>24.5</v>
      </c>
      <c r="FQ38" s="17">
        <v>8.0660000000000007</v>
      </c>
      <c r="FR38" s="17">
        <v>10.994999999999999</v>
      </c>
      <c r="FS38" s="17">
        <v>12</v>
      </c>
      <c r="FT38" s="17">
        <v>24.724979999999999</v>
      </c>
      <c r="FU38" s="17">
        <v>18.94999</v>
      </c>
      <c r="FV38" s="17">
        <v>6.1</v>
      </c>
      <c r="FW38" s="17">
        <v>5.2</v>
      </c>
      <c r="FX38" s="17">
        <v>110.53597000000001</v>
      </c>
    </row>
    <row r="39" spans="1:180" ht="24" customHeight="1" x14ac:dyDescent="0.3">
      <c r="A39" s="16" t="s">
        <v>77</v>
      </c>
      <c r="B39" s="16" t="s">
        <v>770</v>
      </c>
      <c r="C39" s="17">
        <v>200.6</v>
      </c>
      <c r="D39" s="17">
        <v>614.29999999999995</v>
      </c>
      <c r="E39" s="17">
        <v>211.8</v>
      </c>
      <c r="F39" s="17"/>
      <c r="G39" s="17"/>
      <c r="H39" s="17">
        <v>89.9</v>
      </c>
      <c r="I39" s="17">
        <v>239.8</v>
      </c>
      <c r="J39" s="17"/>
      <c r="K39" s="17"/>
      <c r="L39" s="17">
        <v>0</v>
      </c>
      <c r="M39" s="17">
        <v>199.9</v>
      </c>
      <c r="N39" s="17">
        <v>198.1</v>
      </c>
      <c r="O39" s="17"/>
      <c r="P39" s="17">
        <v>202</v>
      </c>
      <c r="Q39" s="17"/>
      <c r="R39" s="17">
        <v>139.6</v>
      </c>
      <c r="S39" s="17">
        <v>9.4</v>
      </c>
      <c r="T39" s="17"/>
      <c r="U39" s="17"/>
      <c r="V39" s="17"/>
      <c r="W39" s="17"/>
      <c r="X39" s="17">
        <v>166.5</v>
      </c>
      <c r="Y39" s="17">
        <v>7.1</v>
      </c>
      <c r="Z39" s="17">
        <v>5</v>
      </c>
      <c r="AA39" s="17">
        <v>20.9</v>
      </c>
      <c r="AB39" s="17">
        <v>6.9</v>
      </c>
      <c r="AC39" s="17">
        <v>13.1</v>
      </c>
      <c r="AD39" s="17">
        <v>85.1</v>
      </c>
      <c r="AE39" s="17"/>
      <c r="AF39" s="17"/>
      <c r="AG39" s="17"/>
      <c r="AH39" s="17"/>
      <c r="AI39" s="17">
        <v>110.5</v>
      </c>
      <c r="AJ39" s="17">
        <v>220.8</v>
      </c>
      <c r="AK39" s="17"/>
      <c r="AL39" s="17"/>
      <c r="AM39" s="17"/>
      <c r="AN39" s="17">
        <v>6.5</v>
      </c>
      <c r="AO39" s="17">
        <v>459.2</v>
      </c>
      <c r="AP39" s="17">
        <v>27.5</v>
      </c>
      <c r="AQ39" s="17">
        <v>0</v>
      </c>
      <c r="AR39" s="17">
        <v>0</v>
      </c>
      <c r="AS39" s="17">
        <v>18.399999999999999</v>
      </c>
      <c r="AT39" s="17">
        <v>18.8</v>
      </c>
      <c r="AU39" s="17">
        <v>89.7</v>
      </c>
      <c r="AV39" s="17">
        <v>178.2</v>
      </c>
      <c r="AW39" s="17">
        <v>179.2</v>
      </c>
      <c r="AX39" s="17">
        <v>183.9</v>
      </c>
      <c r="AY39" s="17">
        <v>107.8</v>
      </c>
      <c r="AZ39" s="17">
        <v>0</v>
      </c>
      <c r="BA39" s="17">
        <v>43.9</v>
      </c>
      <c r="BB39" s="17">
        <v>1.8</v>
      </c>
      <c r="BC39" s="17">
        <v>31.4</v>
      </c>
      <c r="BD39" s="17">
        <v>47.4</v>
      </c>
      <c r="BE39" s="17"/>
      <c r="BF39" s="17"/>
      <c r="BG39" s="17">
        <v>0</v>
      </c>
      <c r="BH39" s="17"/>
      <c r="BI39" s="17"/>
      <c r="BJ39" s="17">
        <v>44.1</v>
      </c>
      <c r="BK39" s="17"/>
      <c r="BL39" s="17"/>
      <c r="BM39" s="17"/>
      <c r="BN39" s="17">
        <v>127.1</v>
      </c>
      <c r="BO39" s="17">
        <v>131.80000000000001</v>
      </c>
      <c r="BP39" s="17">
        <v>131.80000000000001</v>
      </c>
      <c r="BQ39" s="17">
        <v>132.1</v>
      </c>
      <c r="BR39" s="17">
        <v>225</v>
      </c>
      <c r="BS39" s="17">
        <v>72.099999999999994</v>
      </c>
      <c r="BT39" s="17">
        <v>35.200000000000003</v>
      </c>
      <c r="BU39" s="17"/>
      <c r="BV39" s="17"/>
      <c r="BW39" s="17"/>
      <c r="BX39" s="17"/>
      <c r="BY39" s="17"/>
      <c r="BZ39" s="17"/>
      <c r="CA39" s="17">
        <v>2</v>
      </c>
      <c r="CB39" s="17">
        <v>105.9</v>
      </c>
      <c r="CC39" s="17">
        <v>121.5</v>
      </c>
      <c r="CD39" s="17">
        <v>62.9</v>
      </c>
      <c r="CE39" s="17">
        <v>78.8</v>
      </c>
      <c r="CF39" s="17">
        <v>29.3</v>
      </c>
      <c r="CG39" s="17"/>
      <c r="CH39" s="17"/>
      <c r="CI39" s="17"/>
      <c r="CJ39" s="17">
        <v>140.5</v>
      </c>
      <c r="CK39" s="17">
        <v>141.1</v>
      </c>
      <c r="CL39" s="17">
        <v>168.1</v>
      </c>
      <c r="CM39" s="17"/>
      <c r="CN39" s="17"/>
      <c r="CO39" s="17"/>
      <c r="CP39" s="17"/>
      <c r="CQ39" s="17"/>
      <c r="CR39" s="17"/>
      <c r="CS39" s="17"/>
      <c r="CT39" s="17">
        <v>6</v>
      </c>
      <c r="CU39" s="17">
        <v>1.8</v>
      </c>
      <c r="CV39" s="17">
        <v>20.2</v>
      </c>
      <c r="CW39" s="17">
        <v>0.2</v>
      </c>
      <c r="CX39" s="17">
        <v>106.9</v>
      </c>
      <c r="CY39" s="17">
        <v>78.2</v>
      </c>
      <c r="CZ39" s="17">
        <v>0</v>
      </c>
      <c r="DA39" s="17">
        <v>0.1</v>
      </c>
      <c r="DB39" s="17">
        <v>18.8</v>
      </c>
      <c r="DC39" s="17">
        <v>10</v>
      </c>
      <c r="DD39" s="17">
        <v>5.4</v>
      </c>
      <c r="DE39" s="17">
        <v>196.6</v>
      </c>
      <c r="DF39" s="17">
        <v>2</v>
      </c>
      <c r="DG39" s="17">
        <v>3.5</v>
      </c>
      <c r="DH39" s="17">
        <v>5</v>
      </c>
      <c r="DI39" s="17">
        <v>19.2</v>
      </c>
      <c r="DJ39" s="17">
        <v>20</v>
      </c>
      <c r="DK39" s="17">
        <v>18.7</v>
      </c>
      <c r="DL39" s="17">
        <v>3.5</v>
      </c>
      <c r="DM39" s="17">
        <v>18.600000000000001</v>
      </c>
      <c r="DN39" s="17">
        <v>10.7</v>
      </c>
      <c r="DO39" s="17">
        <v>12.1</v>
      </c>
      <c r="DP39" s="17">
        <v>22.9</v>
      </c>
      <c r="DQ39" s="17">
        <v>71.7</v>
      </c>
      <c r="DR39" s="17">
        <v>0</v>
      </c>
      <c r="DS39" s="17">
        <v>2.2999999999999998</v>
      </c>
      <c r="DT39" s="17">
        <v>4.8</v>
      </c>
      <c r="DU39" s="17">
        <v>2.6</v>
      </c>
      <c r="DV39" s="17"/>
      <c r="DW39" s="17">
        <v>0.4</v>
      </c>
      <c r="DX39" s="17">
        <v>19.5</v>
      </c>
      <c r="DY39" s="17">
        <v>8.6</v>
      </c>
      <c r="DZ39" s="17">
        <v>20.2</v>
      </c>
      <c r="EA39" s="17">
        <v>20.100000000000001</v>
      </c>
      <c r="EB39" s="17">
        <v>20</v>
      </c>
      <c r="EC39" s="17">
        <v>13.2</v>
      </c>
      <c r="ED39" s="17">
        <v>20.5</v>
      </c>
      <c r="EE39" s="17">
        <v>9.4</v>
      </c>
      <c r="EF39" s="17">
        <v>81.099999999999994</v>
      </c>
      <c r="EG39" s="17">
        <v>86.7</v>
      </c>
      <c r="EH39" s="17">
        <v>10.5</v>
      </c>
      <c r="EI39" s="17">
        <v>7</v>
      </c>
      <c r="EJ39" s="17">
        <v>14.7</v>
      </c>
      <c r="EK39" s="17">
        <v>20.9</v>
      </c>
      <c r="EL39" s="17">
        <v>8.1999999999999993</v>
      </c>
      <c r="EM39" s="17">
        <v>8.1</v>
      </c>
      <c r="EN39" s="17">
        <v>20.399999999999999</v>
      </c>
      <c r="EO39" s="17">
        <v>20.399999999999999</v>
      </c>
      <c r="EP39" s="17">
        <v>20.100000000000001</v>
      </c>
      <c r="EQ39" s="17">
        <v>0</v>
      </c>
      <c r="ER39" s="17">
        <v>174.4</v>
      </c>
      <c r="ES39" s="17">
        <v>14.3</v>
      </c>
      <c r="ET39" s="17">
        <v>59.3</v>
      </c>
      <c r="EU39" s="17">
        <v>0.6</v>
      </c>
      <c r="EV39" s="17">
        <v>115.7</v>
      </c>
      <c r="EW39" s="17">
        <v>118.7</v>
      </c>
      <c r="EX39" s="17">
        <v>56.3</v>
      </c>
      <c r="EY39" s="17">
        <v>4.4000000000000004</v>
      </c>
      <c r="EZ39" s="17">
        <v>2.2000000000000002</v>
      </c>
      <c r="FA39" s="17">
        <v>1.2</v>
      </c>
      <c r="FB39" s="17">
        <v>1.2</v>
      </c>
      <c r="FC39" s="17">
        <v>7</v>
      </c>
      <c r="FD39" s="17">
        <v>7.2</v>
      </c>
      <c r="FE39" s="17">
        <v>20</v>
      </c>
      <c r="FF39" s="17"/>
      <c r="FG39" s="17">
        <v>0</v>
      </c>
      <c r="FH39" s="17">
        <v>0</v>
      </c>
      <c r="FI39" s="17">
        <v>0</v>
      </c>
      <c r="FJ39" s="17">
        <v>19.399999999999999</v>
      </c>
      <c r="FK39" s="17">
        <v>8.1</v>
      </c>
      <c r="FL39" s="17">
        <v>11.3</v>
      </c>
      <c r="FM39" s="17">
        <v>22.7</v>
      </c>
      <c r="FN39" s="17">
        <v>7620.1</v>
      </c>
      <c r="FO39" s="15"/>
      <c r="FP39" s="17">
        <v>24.5</v>
      </c>
      <c r="FQ39" s="17">
        <v>8.0649999999999995</v>
      </c>
      <c r="FR39" s="17">
        <v>11.493</v>
      </c>
      <c r="FS39" s="17">
        <v>12</v>
      </c>
      <c r="FT39" s="17">
        <v>24.797650000000001</v>
      </c>
      <c r="FU39" s="17">
        <v>18.95129</v>
      </c>
      <c r="FV39" s="17">
        <v>6</v>
      </c>
      <c r="FW39" s="17">
        <v>5.2</v>
      </c>
      <c r="FX39" s="17">
        <v>111.00694</v>
      </c>
    </row>
    <row r="40" spans="1:180" ht="24" customHeight="1" x14ac:dyDescent="0.3">
      <c r="A40" s="16" t="s">
        <v>77</v>
      </c>
      <c r="B40" s="16" t="s">
        <v>771</v>
      </c>
      <c r="C40" s="17">
        <v>204</v>
      </c>
      <c r="D40" s="17">
        <v>617.70000000000005</v>
      </c>
      <c r="E40" s="17">
        <v>206.7</v>
      </c>
      <c r="F40" s="17"/>
      <c r="G40" s="17"/>
      <c r="H40" s="17">
        <v>90.1</v>
      </c>
      <c r="I40" s="17">
        <v>243.4</v>
      </c>
      <c r="J40" s="17"/>
      <c r="K40" s="17"/>
      <c r="L40" s="17">
        <v>0</v>
      </c>
      <c r="M40" s="17">
        <v>201.3</v>
      </c>
      <c r="N40" s="17">
        <v>200</v>
      </c>
      <c r="O40" s="17"/>
      <c r="P40" s="17">
        <v>203.9</v>
      </c>
      <c r="Q40" s="17"/>
      <c r="R40" s="17">
        <v>144.5</v>
      </c>
      <c r="S40" s="17">
        <v>9.6</v>
      </c>
      <c r="T40" s="17"/>
      <c r="U40" s="17"/>
      <c r="V40" s="17"/>
      <c r="W40" s="17"/>
      <c r="X40" s="17">
        <v>166.2</v>
      </c>
      <c r="Y40" s="17">
        <v>7.5</v>
      </c>
      <c r="Z40" s="17">
        <v>5.3</v>
      </c>
      <c r="AA40" s="17">
        <v>21</v>
      </c>
      <c r="AB40" s="17">
        <v>7</v>
      </c>
      <c r="AC40" s="17">
        <v>13.1</v>
      </c>
      <c r="AD40" s="17">
        <v>86.3</v>
      </c>
      <c r="AE40" s="17"/>
      <c r="AF40" s="17"/>
      <c r="AG40" s="17"/>
      <c r="AH40" s="17"/>
      <c r="AI40" s="17">
        <v>110.8</v>
      </c>
      <c r="AJ40" s="17">
        <v>221.5</v>
      </c>
      <c r="AK40" s="17"/>
      <c r="AL40" s="17"/>
      <c r="AM40" s="17"/>
      <c r="AN40" s="17">
        <v>6.5</v>
      </c>
      <c r="AO40" s="17">
        <v>461</v>
      </c>
      <c r="AP40" s="17">
        <v>0</v>
      </c>
      <c r="AQ40" s="17">
        <v>0</v>
      </c>
      <c r="AR40" s="17">
        <v>0</v>
      </c>
      <c r="AS40" s="17">
        <v>17.899999999999999</v>
      </c>
      <c r="AT40" s="17">
        <v>18.8</v>
      </c>
      <c r="AU40" s="17">
        <v>90.3</v>
      </c>
      <c r="AV40" s="17">
        <v>181.5</v>
      </c>
      <c r="AW40" s="17">
        <v>182</v>
      </c>
      <c r="AX40" s="17">
        <v>185.5</v>
      </c>
      <c r="AY40" s="17">
        <v>109.2</v>
      </c>
      <c r="AZ40" s="17">
        <v>0</v>
      </c>
      <c r="BA40" s="17">
        <v>44.7</v>
      </c>
      <c r="BB40" s="17">
        <v>0.2</v>
      </c>
      <c r="BC40" s="17">
        <v>31.7</v>
      </c>
      <c r="BD40" s="17">
        <v>80.099999999999994</v>
      </c>
      <c r="BE40" s="17"/>
      <c r="BF40" s="17"/>
      <c r="BG40" s="17">
        <v>0</v>
      </c>
      <c r="BH40" s="17"/>
      <c r="BI40" s="17"/>
      <c r="BJ40" s="17">
        <v>44.1</v>
      </c>
      <c r="BK40" s="17"/>
      <c r="BL40" s="17"/>
      <c r="BM40" s="17"/>
      <c r="BN40" s="17">
        <v>127.4</v>
      </c>
      <c r="BO40" s="17">
        <v>166.6</v>
      </c>
      <c r="BP40" s="17">
        <v>165.2</v>
      </c>
      <c r="BQ40" s="17">
        <v>176.2</v>
      </c>
      <c r="BR40" s="17">
        <v>243.6</v>
      </c>
      <c r="BS40" s="17">
        <v>72.3</v>
      </c>
      <c r="BT40" s="17">
        <v>35.200000000000003</v>
      </c>
      <c r="BU40" s="17"/>
      <c r="BV40" s="17"/>
      <c r="BW40" s="17"/>
      <c r="BX40" s="17"/>
      <c r="BY40" s="17"/>
      <c r="BZ40" s="17"/>
      <c r="CA40" s="17">
        <v>2</v>
      </c>
      <c r="CB40" s="17">
        <v>122.2</v>
      </c>
      <c r="CC40" s="17">
        <v>125.1</v>
      </c>
      <c r="CD40" s="17">
        <v>63.4</v>
      </c>
      <c r="CE40" s="17">
        <v>78.900000000000006</v>
      </c>
      <c r="CF40" s="17">
        <v>29.6</v>
      </c>
      <c r="CG40" s="17"/>
      <c r="CH40" s="17"/>
      <c r="CI40" s="17"/>
      <c r="CJ40" s="17">
        <v>140</v>
      </c>
      <c r="CK40" s="17">
        <v>140.4</v>
      </c>
      <c r="CL40" s="17">
        <v>167.7</v>
      </c>
      <c r="CM40" s="17"/>
      <c r="CN40" s="17"/>
      <c r="CO40" s="17"/>
      <c r="CP40" s="17"/>
      <c r="CQ40" s="17"/>
      <c r="CR40" s="17"/>
      <c r="CS40" s="17"/>
      <c r="CT40" s="17">
        <v>6</v>
      </c>
      <c r="CU40" s="17">
        <v>1.8</v>
      </c>
      <c r="CV40" s="17">
        <v>20</v>
      </c>
      <c r="CW40" s="17">
        <v>0.1</v>
      </c>
      <c r="CX40" s="17">
        <v>103.5</v>
      </c>
      <c r="CY40" s="17">
        <v>79.5</v>
      </c>
      <c r="CZ40" s="17">
        <v>0</v>
      </c>
      <c r="DA40" s="17">
        <v>0.1</v>
      </c>
      <c r="DB40" s="17">
        <v>20.2</v>
      </c>
      <c r="DC40" s="17">
        <v>9.8000000000000007</v>
      </c>
      <c r="DD40" s="17">
        <v>5.4</v>
      </c>
      <c r="DE40" s="17">
        <v>71.900000000000006</v>
      </c>
      <c r="DF40" s="17">
        <v>1.9</v>
      </c>
      <c r="DG40" s="17">
        <v>3.5</v>
      </c>
      <c r="DH40" s="17">
        <v>4.8</v>
      </c>
      <c r="DI40" s="17">
        <v>20.5</v>
      </c>
      <c r="DJ40" s="17">
        <v>20</v>
      </c>
      <c r="DK40" s="17">
        <v>18.7</v>
      </c>
      <c r="DL40" s="17">
        <v>3.5</v>
      </c>
      <c r="DM40" s="17">
        <v>18.600000000000001</v>
      </c>
      <c r="DN40" s="17">
        <v>9.3000000000000007</v>
      </c>
      <c r="DO40" s="17">
        <v>6</v>
      </c>
      <c r="DP40" s="17">
        <v>22.8</v>
      </c>
      <c r="DQ40" s="17">
        <v>72.599999999999994</v>
      </c>
      <c r="DR40" s="17">
        <v>0</v>
      </c>
      <c r="DS40" s="17">
        <v>2.4</v>
      </c>
      <c r="DT40" s="17">
        <v>5.0999999999999996</v>
      </c>
      <c r="DU40" s="17">
        <v>2.6</v>
      </c>
      <c r="DV40" s="17"/>
      <c r="DW40" s="17">
        <v>0.4</v>
      </c>
      <c r="DX40" s="17">
        <v>19.7</v>
      </c>
      <c r="DY40" s="17">
        <v>8.6</v>
      </c>
      <c r="DZ40" s="17">
        <v>20.3</v>
      </c>
      <c r="EA40" s="17">
        <v>20.2</v>
      </c>
      <c r="EB40" s="17">
        <v>20.100000000000001</v>
      </c>
      <c r="EC40" s="17">
        <v>15.9</v>
      </c>
      <c r="ED40" s="17">
        <v>25.8</v>
      </c>
      <c r="EE40" s="17">
        <v>13.1</v>
      </c>
      <c r="EF40" s="17">
        <v>99.1</v>
      </c>
      <c r="EG40" s="17">
        <v>95.7</v>
      </c>
      <c r="EH40" s="17">
        <v>8.6</v>
      </c>
      <c r="EI40" s="17">
        <v>7.6</v>
      </c>
      <c r="EJ40" s="17">
        <v>10.6</v>
      </c>
      <c r="EK40" s="17">
        <v>20.9</v>
      </c>
      <c r="EL40" s="17">
        <v>8</v>
      </c>
      <c r="EM40" s="17">
        <v>8.4</v>
      </c>
      <c r="EN40" s="17">
        <v>20.399999999999999</v>
      </c>
      <c r="EO40" s="17">
        <v>20.399999999999999</v>
      </c>
      <c r="EP40" s="17">
        <v>20.100000000000001</v>
      </c>
      <c r="EQ40" s="17">
        <v>0</v>
      </c>
      <c r="ER40" s="17">
        <v>98.6</v>
      </c>
      <c r="ES40" s="17">
        <v>12.9</v>
      </c>
      <c r="ET40" s="17">
        <v>71.8</v>
      </c>
      <c r="EU40" s="17">
        <v>0.6</v>
      </c>
      <c r="EV40" s="17">
        <v>119.9</v>
      </c>
      <c r="EW40" s="17">
        <v>123.2</v>
      </c>
      <c r="EX40" s="17">
        <v>57.8</v>
      </c>
      <c r="EY40" s="17">
        <v>4.4000000000000004</v>
      </c>
      <c r="EZ40" s="17">
        <v>2.2000000000000002</v>
      </c>
      <c r="FA40" s="17">
        <v>1.2</v>
      </c>
      <c r="FB40" s="17">
        <v>1.2</v>
      </c>
      <c r="FC40" s="17">
        <v>4.3</v>
      </c>
      <c r="FD40" s="17">
        <v>7.1</v>
      </c>
      <c r="FE40" s="17">
        <v>20.2</v>
      </c>
      <c r="FF40" s="17"/>
      <c r="FG40" s="17">
        <v>0</v>
      </c>
      <c r="FH40" s="17">
        <v>0</v>
      </c>
      <c r="FI40" s="17">
        <v>0</v>
      </c>
      <c r="FJ40" s="17">
        <v>19.399999999999999</v>
      </c>
      <c r="FK40" s="17">
        <v>9.3000000000000007</v>
      </c>
      <c r="FL40" s="17">
        <v>11.3</v>
      </c>
      <c r="FM40" s="17">
        <v>23.4</v>
      </c>
      <c r="FN40" s="17">
        <v>7652.5</v>
      </c>
      <c r="FO40" s="15"/>
      <c r="FP40" s="17">
        <v>24.5</v>
      </c>
      <c r="FQ40" s="17">
        <v>8.0670000000000002</v>
      </c>
      <c r="FR40" s="17">
        <v>11.561</v>
      </c>
      <c r="FS40" s="17">
        <v>12</v>
      </c>
      <c r="FT40" s="17">
        <v>24.884869999999999</v>
      </c>
      <c r="FU40" s="17">
        <v>18.952220000000001</v>
      </c>
      <c r="FV40" s="17">
        <v>6.1</v>
      </c>
      <c r="FW40" s="17">
        <v>5.2</v>
      </c>
      <c r="FX40" s="17">
        <v>111.26509</v>
      </c>
    </row>
    <row r="41" spans="1:180" ht="24" customHeight="1" x14ac:dyDescent="0.3">
      <c r="A41" s="16" t="s">
        <v>77</v>
      </c>
      <c r="B41" s="16" t="s">
        <v>772</v>
      </c>
      <c r="C41" s="17">
        <v>200.9</v>
      </c>
      <c r="D41" s="17">
        <v>613.20000000000005</v>
      </c>
      <c r="E41" s="17">
        <v>208.4</v>
      </c>
      <c r="F41" s="17"/>
      <c r="G41" s="17"/>
      <c r="H41" s="17">
        <v>90.1</v>
      </c>
      <c r="I41" s="17">
        <v>242</v>
      </c>
      <c r="J41" s="17"/>
      <c r="K41" s="17"/>
      <c r="L41" s="17">
        <v>0</v>
      </c>
      <c r="M41" s="17">
        <v>201.3</v>
      </c>
      <c r="N41" s="17">
        <v>199</v>
      </c>
      <c r="O41" s="17"/>
      <c r="P41" s="17">
        <v>202.6</v>
      </c>
      <c r="Q41" s="17"/>
      <c r="R41" s="17">
        <v>146.69999999999999</v>
      </c>
      <c r="S41" s="17">
        <v>9.5</v>
      </c>
      <c r="T41" s="17"/>
      <c r="U41" s="17"/>
      <c r="V41" s="17"/>
      <c r="W41" s="17"/>
      <c r="X41" s="17">
        <v>169.8</v>
      </c>
      <c r="Y41" s="17">
        <v>9.6999999999999993</v>
      </c>
      <c r="Z41" s="17">
        <v>5.2</v>
      </c>
      <c r="AA41" s="17">
        <v>21.1</v>
      </c>
      <c r="AB41" s="17">
        <v>6.9</v>
      </c>
      <c r="AC41" s="17">
        <v>13.1</v>
      </c>
      <c r="AD41" s="17">
        <v>85.6</v>
      </c>
      <c r="AE41" s="17"/>
      <c r="AF41" s="17"/>
      <c r="AG41" s="17"/>
      <c r="AH41" s="17"/>
      <c r="AI41" s="17">
        <v>111.1</v>
      </c>
      <c r="AJ41" s="17">
        <v>220.8</v>
      </c>
      <c r="AK41" s="17"/>
      <c r="AL41" s="17"/>
      <c r="AM41" s="17"/>
      <c r="AN41" s="17">
        <v>6.5</v>
      </c>
      <c r="AO41" s="17">
        <v>386.9</v>
      </c>
      <c r="AP41" s="17">
        <v>0</v>
      </c>
      <c r="AQ41" s="17">
        <v>0</v>
      </c>
      <c r="AR41" s="17">
        <v>0</v>
      </c>
      <c r="AS41" s="17">
        <v>17.899999999999999</v>
      </c>
      <c r="AT41" s="17">
        <v>18.8</v>
      </c>
      <c r="AU41" s="17">
        <v>93.7</v>
      </c>
      <c r="AV41" s="17">
        <v>154.80000000000001</v>
      </c>
      <c r="AW41" s="17">
        <v>155.5</v>
      </c>
      <c r="AX41" s="17">
        <v>164.1</v>
      </c>
      <c r="AY41" s="17">
        <v>108.6</v>
      </c>
      <c r="AZ41" s="17">
        <v>0</v>
      </c>
      <c r="BA41" s="17">
        <v>44.8</v>
      </c>
      <c r="BB41" s="17">
        <v>0.2</v>
      </c>
      <c r="BC41" s="17">
        <v>31.6</v>
      </c>
      <c r="BD41" s="17">
        <v>56.9</v>
      </c>
      <c r="BE41" s="17"/>
      <c r="BF41" s="17"/>
      <c r="BG41" s="17">
        <v>30.8</v>
      </c>
      <c r="BH41" s="17"/>
      <c r="BI41" s="17"/>
      <c r="BJ41" s="17">
        <v>44.2</v>
      </c>
      <c r="BK41" s="17"/>
      <c r="BL41" s="17"/>
      <c r="BM41" s="17"/>
      <c r="BN41" s="17">
        <v>127.3</v>
      </c>
      <c r="BO41" s="17">
        <v>158.19999999999999</v>
      </c>
      <c r="BP41" s="17">
        <v>158.1</v>
      </c>
      <c r="BQ41" s="17">
        <v>157.9</v>
      </c>
      <c r="BR41" s="17">
        <v>235.1</v>
      </c>
      <c r="BS41" s="17">
        <v>72.5</v>
      </c>
      <c r="BT41" s="17">
        <v>35.200000000000003</v>
      </c>
      <c r="BU41" s="17"/>
      <c r="BV41" s="17"/>
      <c r="BW41" s="17"/>
      <c r="BX41" s="17"/>
      <c r="BY41" s="17"/>
      <c r="BZ41" s="17"/>
      <c r="CA41" s="17">
        <v>2</v>
      </c>
      <c r="CB41" s="17">
        <v>84</v>
      </c>
      <c r="CC41" s="17">
        <v>125.5</v>
      </c>
      <c r="CD41" s="17">
        <v>63.2</v>
      </c>
      <c r="CE41" s="17">
        <v>76.900000000000006</v>
      </c>
      <c r="CF41" s="17">
        <v>29.5</v>
      </c>
      <c r="CG41" s="17"/>
      <c r="CH41" s="17"/>
      <c r="CI41" s="17"/>
      <c r="CJ41" s="17">
        <v>141.5</v>
      </c>
      <c r="CK41" s="17">
        <v>142.30000000000001</v>
      </c>
      <c r="CL41" s="17">
        <v>168.3</v>
      </c>
      <c r="CM41" s="17"/>
      <c r="CN41" s="17"/>
      <c r="CO41" s="17"/>
      <c r="CP41" s="17"/>
      <c r="CQ41" s="17"/>
      <c r="CR41" s="17"/>
      <c r="CS41" s="17"/>
      <c r="CT41" s="17">
        <v>6</v>
      </c>
      <c r="CU41" s="17">
        <v>1.8</v>
      </c>
      <c r="CV41" s="17">
        <v>20</v>
      </c>
      <c r="CW41" s="17">
        <v>0.1</v>
      </c>
      <c r="CX41" s="17">
        <v>100.8</v>
      </c>
      <c r="CY41" s="17">
        <v>74.8</v>
      </c>
      <c r="CZ41" s="17">
        <v>0</v>
      </c>
      <c r="DA41" s="17">
        <v>0</v>
      </c>
      <c r="DB41" s="17">
        <v>20.2</v>
      </c>
      <c r="DC41" s="17">
        <v>9.9</v>
      </c>
      <c r="DD41" s="17">
        <v>5.4</v>
      </c>
      <c r="DE41" s="17">
        <v>129</v>
      </c>
      <c r="DF41" s="17">
        <v>1.9</v>
      </c>
      <c r="DG41" s="17">
        <v>3.5</v>
      </c>
      <c r="DH41" s="17">
        <v>4.8</v>
      </c>
      <c r="DI41" s="17">
        <v>20.3</v>
      </c>
      <c r="DJ41" s="17">
        <v>20</v>
      </c>
      <c r="DK41" s="17">
        <v>18.7</v>
      </c>
      <c r="DL41" s="17">
        <v>3.5</v>
      </c>
      <c r="DM41" s="17">
        <v>18.600000000000001</v>
      </c>
      <c r="DN41" s="17">
        <v>7.7</v>
      </c>
      <c r="DO41" s="17">
        <v>10.1</v>
      </c>
      <c r="DP41" s="17">
        <v>23.1</v>
      </c>
      <c r="DQ41" s="17">
        <v>68.8</v>
      </c>
      <c r="DR41" s="17">
        <v>0</v>
      </c>
      <c r="DS41" s="17">
        <v>2.4</v>
      </c>
      <c r="DT41" s="17">
        <v>7.2</v>
      </c>
      <c r="DU41" s="17">
        <v>2.5</v>
      </c>
      <c r="DV41" s="17"/>
      <c r="DW41" s="17">
        <v>0.2</v>
      </c>
      <c r="DX41" s="17">
        <v>19.7</v>
      </c>
      <c r="DY41" s="17">
        <v>8.6999999999999993</v>
      </c>
      <c r="DZ41" s="17">
        <v>20.2</v>
      </c>
      <c r="EA41" s="17">
        <v>20.2</v>
      </c>
      <c r="EB41" s="17">
        <v>20</v>
      </c>
      <c r="EC41" s="17">
        <v>21</v>
      </c>
      <c r="ED41" s="17">
        <v>32.4</v>
      </c>
      <c r="EE41" s="17">
        <v>3.5</v>
      </c>
      <c r="EF41" s="17">
        <v>85.4</v>
      </c>
      <c r="EG41" s="17">
        <v>92.6</v>
      </c>
      <c r="EH41" s="17">
        <v>12</v>
      </c>
      <c r="EI41" s="17">
        <v>9.1</v>
      </c>
      <c r="EJ41" s="17">
        <v>16.5</v>
      </c>
      <c r="EK41" s="17">
        <v>20.9</v>
      </c>
      <c r="EL41" s="17">
        <v>8</v>
      </c>
      <c r="EM41" s="17">
        <v>8.5</v>
      </c>
      <c r="EN41" s="17">
        <v>20.399999999999999</v>
      </c>
      <c r="EO41" s="17">
        <v>20.399999999999999</v>
      </c>
      <c r="EP41" s="17">
        <v>20.100000000000001</v>
      </c>
      <c r="EQ41" s="17">
        <v>0</v>
      </c>
      <c r="ER41" s="17">
        <v>134.80000000000001</v>
      </c>
      <c r="ES41" s="17">
        <v>11.3</v>
      </c>
      <c r="ET41" s="17">
        <v>102.6</v>
      </c>
      <c r="EU41" s="17">
        <v>0.6</v>
      </c>
      <c r="EV41" s="17">
        <v>119.9</v>
      </c>
      <c r="EW41" s="17">
        <v>141.4</v>
      </c>
      <c r="EX41" s="17">
        <v>91.3</v>
      </c>
      <c r="EY41" s="17">
        <v>4.4000000000000004</v>
      </c>
      <c r="EZ41" s="17">
        <v>2.2000000000000002</v>
      </c>
      <c r="FA41" s="17">
        <v>1.2</v>
      </c>
      <c r="FB41" s="17">
        <v>1.2</v>
      </c>
      <c r="FC41" s="17">
        <v>1.8</v>
      </c>
      <c r="FD41" s="17">
        <v>7.2</v>
      </c>
      <c r="FE41" s="17">
        <v>20</v>
      </c>
      <c r="FF41" s="17"/>
      <c r="FG41" s="17">
        <v>0</v>
      </c>
      <c r="FH41" s="17">
        <v>0</v>
      </c>
      <c r="FI41" s="17">
        <v>0</v>
      </c>
      <c r="FJ41" s="17">
        <v>18.5</v>
      </c>
      <c r="FK41" s="17">
        <v>7</v>
      </c>
      <c r="FL41" s="17">
        <v>11.3</v>
      </c>
      <c r="FM41" s="17">
        <v>23.1</v>
      </c>
      <c r="FN41" s="17">
        <v>7590.5</v>
      </c>
      <c r="FO41" s="15"/>
      <c r="FP41" s="17">
        <v>24.4</v>
      </c>
      <c r="FQ41" s="17">
        <v>8.0649999999999995</v>
      </c>
      <c r="FR41" s="17">
        <v>11.5555</v>
      </c>
      <c r="FS41" s="17">
        <v>11.8</v>
      </c>
      <c r="FT41" s="17">
        <v>24.780940000000001</v>
      </c>
      <c r="FU41" s="17">
        <v>18.952660000000002</v>
      </c>
      <c r="FV41" s="17">
        <v>6.2</v>
      </c>
      <c r="FW41" s="17">
        <v>5.2</v>
      </c>
      <c r="FX41" s="17">
        <v>110.9541</v>
      </c>
    </row>
    <row r="42" spans="1:180" ht="24" customHeight="1" x14ac:dyDescent="0.3">
      <c r="A42" s="18" t="s">
        <v>77</v>
      </c>
      <c r="B42" s="18" t="s">
        <v>773</v>
      </c>
      <c r="C42" s="19">
        <v>201.7</v>
      </c>
      <c r="D42" s="19">
        <v>608.79999999999995</v>
      </c>
      <c r="E42" s="19">
        <v>207.9</v>
      </c>
      <c r="F42" s="19"/>
      <c r="G42" s="19"/>
      <c r="H42" s="19">
        <v>89.7</v>
      </c>
      <c r="I42" s="19">
        <v>241.2</v>
      </c>
      <c r="J42" s="19"/>
      <c r="K42" s="19"/>
      <c r="L42" s="19">
        <v>0</v>
      </c>
      <c r="M42" s="19">
        <v>200</v>
      </c>
      <c r="N42" s="19">
        <v>199.3</v>
      </c>
      <c r="O42" s="19"/>
      <c r="P42" s="19">
        <v>201.4</v>
      </c>
      <c r="Q42" s="19"/>
      <c r="R42" s="19">
        <v>77.599999999999994</v>
      </c>
      <c r="S42" s="19">
        <v>9.6</v>
      </c>
      <c r="T42" s="19"/>
      <c r="U42" s="19"/>
      <c r="V42" s="19"/>
      <c r="W42" s="19"/>
      <c r="X42" s="19">
        <v>166.7</v>
      </c>
      <c r="Y42" s="19">
        <v>9.6</v>
      </c>
      <c r="Z42" s="19">
        <v>5.4</v>
      </c>
      <c r="AA42" s="19">
        <v>21.3</v>
      </c>
      <c r="AB42" s="19">
        <v>6.9</v>
      </c>
      <c r="AC42" s="19">
        <v>13.1</v>
      </c>
      <c r="AD42" s="19">
        <v>85.5</v>
      </c>
      <c r="AE42" s="19"/>
      <c r="AF42" s="19"/>
      <c r="AG42" s="19"/>
      <c r="AH42" s="19"/>
      <c r="AI42" s="19">
        <v>110.4</v>
      </c>
      <c r="AJ42" s="19">
        <v>221.8</v>
      </c>
      <c r="AK42" s="19"/>
      <c r="AL42" s="19"/>
      <c r="AM42" s="19"/>
      <c r="AN42" s="19">
        <v>6.5</v>
      </c>
      <c r="AO42" s="19">
        <v>299.89999999999998</v>
      </c>
      <c r="AP42" s="19">
        <v>9.1999999999999993</v>
      </c>
      <c r="AQ42" s="19">
        <v>0</v>
      </c>
      <c r="AR42" s="19">
        <v>0</v>
      </c>
      <c r="AS42" s="19">
        <v>18.399999999999999</v>
      </c>
      <c r="AT42" s="19">
        <v>18.8</v>
      </c>
      <c r="AU42" s="19">
        <v>90.9</v>
      </c>
      <c r="AV42" s="19">
        <v>178.7</v>
      </c>
      <c r="AW42" s="19">
        <v>179</v>
      </c>
      <c r="AX42" s="19">
        <v>183</v>
      </c>
      <c r="AY42" s="19">
        <v>108.7</v>
      </c>
      <c r="AZ42" s="19">
        <v>18.3</v>
      </c>
      <c r="BA42" s="19">
        <v>45.3</v>
      </c>
      <c r="BB42" s="19">
        <v>0.2</v>
      </c>
      <c r="BC42" s="19">
        <v>31.4</v>
      </c>
      <c r="BD42" s="19">
        <v>107</v>
      </c>
      <c r="BE42" s="19"/>
      <c r="BF42" s="19"/>
      <c r="BG42" s="19">
        <v>30.6</v>
      </c>
      <c r="BH42" s="19"/>
      <c r="BI42" s="19"/>
      <c r="BJ42" s="19">
        <v>43.9</v>
      </c>
      <c r="BK42" s="19"/>
      <c r="BL42" s="19"/>
      <c r="BM42" s="19"/>
      <c r="BN42" s="19">
        <v>127</v>
      </c>
      <c r="BO42" s="19">
        <v>161</v>
      </c>
      <c r="BP42" s="19">
        <v>160.9</v>
      </c>
      <c r="BQ42" s="19">
        <v>161.5</v>
      </c>
      <c r="BR42" s="19">
        <v>240.5</v>
      </c>
      <c r="BS42" s="19">
        <v>72.400000000000006</v>
      </c>
      <c r="BT42" s="19">
        <v>34.9</v>
      </c>
      <c r="BU42" s="19"/>
      <c r="BV42" s="19"/>
      <c r="BW42" s="19"/>
      <c r="BX42" s="19"/>
      <c r="BY42" s="19"/>
      <c r="BZ42" s="19"/>
      <c r="CA42" s="19">
        <v>2</v>
      </c>
      <c r="CB42" s="19">
        <v>122.4</v>
      </c>
      <c r="CC42" s="19">
        <v>111.5</v>
      </c>
      <c r="CD42" s="19">
        <v>62.7</v>
      </c>
      <c r="CE42" s="19">
        <v>77.599999999999994</v>
      </c>
      <c r="CF42" s="19">
        <v>29.1</v>
      </c>
      <c r="CG42" s="19"/>
      <c r="CH42" s="19"/>
      <c r="CI42" s="19"/>
      <c r="CJ42" s="19">
        <v>139.80000000000001</v>
      </c>
      <c r="CK42" s="19">
        <v>140.80000000000001</v>
      </c>
      <c r="CL42" s="19">
        <v>167.1</v>
      </c>
      <c r="CM42" s="19"/>
      <c r="CN42" s="19"/>
      <c r="CO42" s="19"/>
      <c r="CP42" s="19"/>
      <c r="CQ42" s="19"/>
      <c r="CR42" s="19"/>
      <c r="CS42" s="19"/>
      <c r="CT42" s="19">
        <v>6</v>
      </c>
      <c r="CU42" s="19">
        <v>1.8</v>
      </c>
      <c r="CV42" s="19">
        <v>20</v>
      </c>
      <c r="CW42" s="19">
        <v>0.1</v>
      </c>
      <c r="CX42" s="19">
        <v>92</v>
      </c>
      <c r="CY42" s="19">
        <v>76.7</v>
      </c>
      <c r="CZ42" s="19">
        <v>0</v>
      </c>
      <c r="DA42" s="19">
        <v>0</v>
      </c>
      <c r="DB42" s="19">
        <v>20.100000000000001</v>
      </c>
      <c r="DC42" s="19">
        <v>9.9</v>
      </c>
      <c r="DD42" s="19">
        <v>5.3</v>
      </c>
      <c r="DE42" s="19">
        <v>89.6</v>
      </c>
      <c r="DF42" s="19">
        <v>1.9</v>
      </c>
      <c r="DG42" s="19">
        <v>3.5</v>
      </c>
      <c r="DH42" s="19">
        <v>4.8</v>
      </c>
      <c r="DI42" s="19">
        <v>20.100000000000001</v>
      </c>
      <c r="DJ42" s="19">
        <v>19.5</v>
      </c>
      <c r="DK42" s="19">
        <v>18.5</v>
      </c>
      <c r="DL42" s="19">
        <v>3.5</v>
      </c>
      <c r="DM42" s="19">
        <v>18.600000000000001</v>
      </c>
      <c r="DN42" s="19">
        <v>6.8</v>
      </c>
      <c r="DO42" s="19">
        <v>11.1</v>
      </c>
      <c r="DP42" s="19">
        <v>19.7</v>
      </c>
      <c r="DQ42" s="19">
        <v>67.8</v>
      </c>
      <c r="DR42" s="19">
        <v>0</v>
      </c>
      <c r="DS42" s="19">
        <v>2.2999999999999998</v>
      </c>
      <c r="DT42" s="19">
        <v>10.1</v>
      </c>
      <c r="DU42" s="19">
        <v>2.5</v>
      </c>
      <c r="DV42" s="19"/>
      <c r="DW42" s="19">
        <v>0.1</v>
      </c>
      <c r="DX42" s="19">
        <v>19.7</v>
      </c>
      <c r="DY42" s="19">
        <v>8.6999999999999993</v>
      </c>
      <c r="DZ42" s="19">
        <v>20.2</v>
      </c>
      <c r="EA42" s="19">
        <v>20.2</v>
      </c>
      <c r="EB42" s="19">
        <v>20</v>
      </c>
      <c r="EC42" s="19">
        <v>21.9</v>
      </c>
      <c r="ED42" s="19">
        <v>30.1</v>
      </c>
      <c r="EE42" s="19">
        <v>1.8</v>
      </c>
      <c r="EF42" s="19">
        <v>88.2</v>
      </c>
      <c r="EG42" s="19">
        <v>105.3</v>
      </c>
      <c r="EH42" s="19">
        <v>9</v>
      </c>
      <c r="EI42" s="19">
        <v>10.1</v>
      </c>
      <c r="EJ42" s="19">
        <v>5.2</v>
      </c>
      <c r="EK42" s="19">
        <v>20.9</v>
      </c>
      <c r="EL42" s="19">
        <v>7.9</v>
      </c>
      <c r="EM42" s="19">
        <v>8.5</v>
      </c>
      <c r="EN42" s="19">
        <v>20.399999999999999</v>
      </c>
      <c r="EO42" s="19">
        <v>20.399999999999999</v>
      </c>
      <c r="EP42" s="19">
        <v>20.100000000000001</v>
      </c>
      <c r="EQ42" s="19">
        <v>0</v>
      </c>
      <c r="ER42" s="19">
        <v>127.4</v>
      </c>
      <c r="ES42" s="19">
        <v>8.5</v>
      </c>
      <c r="ET42" s="19">
        <v>77</v>
      </c>
      <c r="EU42" s="19">
        <v>0.6</v>
      </c>
      <c r="EV42" s="19">
        <v>111</v>
      </c>
      <c r="EW42" s="19">
        <v>115</v>
      </c>
      <c r="EX42" s="19">
        <v>66.5</v>
      </c>
      <c r="EY42" s="19">
        <v>4.4000000000000004</v>
      </c>
      <c r="EZ42" s="19">
        <v>2.2000000000000002</v>
      </c>
      <c r="FA42" s="19">
        <v>1.2</v>
      </c>
      <c r="FB42" s="19">
        <v>1.2</v>
      </c>
      <c r="FC42" s="19">
        <v>2.7</v>
      </c>
      <c r="FD42" s="19">
        <v>7</v>
      </c>
      <c r="FE42" s="19">
        <v>20</v>
      </c>
      <c r="FF42" s="19"/>
      <c r="FG42" s="19">
        <v>0</v>
      </c>
      <c r="FH42" s="19">
        <v>0</v>
      </c>
      <c r="FI42" s="19">
        <v>0</v>
      </c>
      <c r="FJ42" s="19">
        <v>18.600000000000001</v>
      </c>
      <c r="FK42" s="19">
        <v>8.6999999999999993</v>
      </c>
      <c r="FL42" s="19">
        <v>11.3</v>
      </c>
      <c r="FM42" s="19">
        <v>22.9</v>
      </c>
      <c r="FN42" s="19">
        <v>7456</v>
      </c>
      <c r="FO42" s="15"/>
      <c r="FP42" s="19">
        <v>24.5</v>
      </c>
      <c r="FQ42" s="19">
        <v>8.0630000000000006</v>
      </c>
      <c r="FR42" s="19">
        <v>11.561</v>
      </c>
      <c r="FS42" s="19">
        <v>11.8</v>
      </c>
      <c r="FT42" s="19">
        <v>24.432459999999999</v>
      </c>
      <c r="FU42" s="19">
        <v>18.953060000000001</v>
      </c>
      <c r="FV42" s="19">
        <v>6.2</v>
      </c>
      <c r="FW42" s="19">
        <v>5.2</v>
      </c>
      <c r="FX42" s="19">
        <v>110.70952</v>
      </c>
    </row>
    <row r="43" spans="1:180" ht="24" customHeight="1" x14ac:dyDescent="0.3">
      <c r="A43" s="13" t="s">
        <v>77</v>
      </c>
      <c r="B43" s="13" t="s">
        <v>774</v>
      </c>
      <c r="C43" s="14">
        <v>200.7</v>
      </c>
      <c r="D43" s="14">
        <v>611.20000000000005</v>
      </c>
      <c r="E43" s="14">
        <v>210</v>
      </c>
      <c r="F43" s="14"/>
      <c r="G43" s="14"/>
      <c r="H43" s="14">
        <v>89.1</v>
      </c>
      <c r="I43" s="14">
        <v>242.9</v>
      </c>
      <c r="J43" s="14"/>
      <c r="K43" s="14"/>
      <c r="L43" s="14">
        <v>0</v>
      </c>
      <c r="M43" s="14">
        <v>200.2</v>
      </c>
      <c r="N43" s="14">
        <v>198.5</v>
      </c>
      <c r="O43" s="14"/>
      <c r="P43" s="14">
        <v>203.2</v>
      </c>
      <c r="Q43" s="14"/>
      <c r="R43" s="14">
        <v>92.6</v>
      </c>
      <c r="S43" s="14">
        <v>9.5</v>
      </c>
      <c r="T43" s="14"/>
      <c r="U43" s="14"/>
      <c r="V43" s="14"/>
      <c r="W43" s="14"/>
      <c r="X43" s="14">
        <v>165.4</v>
      </c>
      <c r="Y43" s="14">
        <v>9.8000000000000007</v>
      </c>
      <c r="Z43" s="14">
        <v>5.6</v>
      </c>
      <c r="AA43" s="14">
        <v>21.5</v>
      </c>
      <c r="AB43" s="14">
        <v>6.9</v>
      </c>
      <c r="AC43" s="14">
        <v>13.1</v>
      </c>
      <c r="AD43" s="14">
        <v>85.5</v>
      </c>
      <c r="AE43" s="14"/>
      <c r="AF43" s="14"/>
      <c r="AG43" s="14"/>
      <c r="AH43" s="14"/>
      <c r="AI43" s="14">
        <v>110.4</v>
      </c>
      <c r="AJ43" s="14">
        <v>221.8</v>
      </c>
      <c r="AK43" s="14"/>
      <c r="AL43" s="14"/>
      <c r="AM43" s="14"/>
      <c r="AN43" s="14">
        <v>6.5</v>
      </c>
      <c r="AO43" s="14">
        <v>307.60000000000002</v>
      </c>
      <c r="AP43" s="14">
        <v>29.9</v>
      </c>
      <c r="AQ43" s="14">
        <v>0</v>
      </c>
      <c r="AR43" s="14">
        <v>0</v>
      </c>
      <c r="AS43" s="14">
        <v>18.399999999999999</v>
      </c>
      <c r="AT43" s="14">
        <v>18.8</v>
      </c>
      <c r="AU43" s="14">
        <v>89.3</v>
      </c>
      <c r="AV43" s="14">
        <v>178.4</v>
      </c>
      <c r="AW43" s="14">
        <v>178.9</v>
      </c>
      <c r="AX43" s="14">
        <v>183.9</v>
      </c>
      <c r="AY43" s="14">
        <v>108.4</v>
      </c>
      <c r="AZ43" s="14">
        <v>17.7</v>
      </c>
      <c r="BA43" s="14">
        <v>45.4</v>
      </c>
      <c r="BB43" s="14">
        <v>0.2</v>
      </c>
      <c r="BC43" s="14">
        <v>31.6</v>
      </c>
      <c r="BD43" s="14">
        <v>112.2</v>
      </c>
      <c r="BE43" s="14"/>
      <c r="BF43" s="14"/>
      <c r="BG43" s="14">
        <v>30.4</v>
      </c>
      <c r="BH43" s="14"/>
      <c r="BI43" s="14"/>
      <c r="BJ43" s="14">
        <v>44.5</v>
      </c>
      <c r="BK43" s="14"/>
      <c r="BL43" s="14"/>
      <c r="BM43" s="14"/>
      <c r="BN43" s="14">
        <v>127</v>
      </c>
      <c r="BO43" s="14">
        <v>166.1</v>
      </c>
      <c r="BP43" s="14">
        <v>164.8</v>
      </c>
      <c r="BQ43" s="14">
        <v>168.3</v>
      </c>
      <c r="BR43" s="14">
        <v>248.4</v>
      </c>
      <c r="BS43" s="14">
        <v>72.400000000000006</v>
      </c>
      <c r="BT43" s="14">
        <v>35</v>
      </c>
      <c r="BU43" s="14"/>
      <c r="BV43" s="14"/>
      <c r="BW43" s="14"/>
      <c r="BX43" s="14"/>
      <c r="BY43" s="14"/>
      <c r="BZ43" s="14"/>
      <c r="CA43" s="14">
        <v>2</v>
      </c>
      <c r="CB43" s="14">
        <v>156.80000000000001</v>
      </c>
      <c r="CC43" s="14">
        <v>118</v>
      </c>
      <c r="CD43" s="14">
        <v>62.7</v>
      </c>
      <c r="CE43" s="14">
        <v>77.599999999999994</v>
      </c>
      <c r="CF43" s="14">
        <v>29.3</v>
      </c>
      <c r="CG43" s="14"/>
      <c r="CH43" s="14"/>
      <c r="CI43" s="14"/>
      <c r="CJ43" s="14">
        <v>140.4</v>
      </c>
      <c r="CK43" s="14">
        <v>141.5</v>
      </c>
      <c r="CL43" s="14">
        <v>167.2</v>
      </c>
      <c r="CM43" s="14"/>
      <c r="CN43" s="14"/>
      <c r="CO43" s="14"/>
      <c r="CP43" s="14"/>
      <c r="CQ43" s="14"/>
      <c r="CR43" s="14"/>
      <c r="CS43" s="14"/>
      <c r="CT43" s="14">
        <v>6</v>
      </c>
      <c r="CU43" s="14">
        <v>1.8</v>
      </c>
      <c r="CV43" s="14">
        <v>20</v>
      </c>
      <c r="CW43" s="14">
        <v>0</v>
      </c>
      <c r="CX43" s="14">
        <v>106.9</v>
      </c>
      <c r="CY43" s="14">
        <v>58.2</v>
      </c>
      <c r="CZ43" s="14">
        <v>0</v>
      </c>
      <c r="DA43" s="14">
        <v>0</v>
      </c>
      <c r="DB43" s="14">
        <v>20.2</v>
      </c>
      <c r="DC43" s="14">
        <v>9.9</v>
      </c>
      <c r="DD43" s="14">
        <v>5.5</v>
      </c>
      <c r="DE43" s="14">
        <v>47.1</v>
      </c>
      <c r="DF43" s="14">
        <v>1.9</v>
      </c>
      <c r="DG43" s="14">
        <v>3.5</v>
      </c>
      <c r="DH43" s="14">
        <v>5</v>
      </c>
      <c r="DI43" s="14">
        <v>20.3</v>
      </c>
      <c r="DJ43" s="14">
        <v>20</v>
      </c>
      <c r="DK43" s="14">
        <v>18.7</v>
      </c>
      <c r="DL43" s="14">
        <v>3.5</v>
      </c>
      <c r="DM43" s="14">
        <v>18.600000000000001</v>
      </c>
      <c r="DN43" s="14">
        <v>3.4</v>
      </c>
      <c r="DO43" s="14">
        <v>5.4</v>
      </c>
      <c r="DP43" s="14">
        <v>19.600000000000001</v>
      </c>
      <c r="DQ43" s="14">
        <v>61.2</v>
      </c>
      <c r="DR43" s="14">
        <v>0</v>
      </c>
      <c r="DS43" s="14">
        <v>3.4</v>
      </c>
      <c r="DT43" s="14">
        <v>10.6</v>
      </c>
      <c r="DU43" s="14">
        <v>2.8</v>
      </c>
      <c r="DV43" s="14"/>
      <c r="DW43" s="14">
        <v>0.1</v>
      </c>
      <c r="DX43" s="14">
        <v>19.7</v>
      </c>
      <c r="DY43" s="14">
        <v>8.6</v>
      </c>
      <c r="DZ43" s="14">
        <v>20.3</v>
      </c>
      <c r="EA43" s="14">
        <v>20.2</v>
      </c>
      <c r="EB43" s="14">
        <v>20</v>
      </c>
      <c r="EC43" s="14">
        <v>20.7</v>
      </c>
      <c r="ED43" s="14">
        <v>27.7</v>
      </c>
      <c r="EE43" s="14">
        <v>1.9</v>
      </c>
      <c r="EF43" s="14">
        <v>93.1</v>
      </c>
      <c r="EG43" s="14">
        <v>98.4</v>
      </c>
      <c r="EH43" s="14">
        <v>10.7</v>
      </c>
      <c r="EI43" s="14">
        <v>10</v>
      </c>
      <c r="EJ43" s="14">
        <v>3.3</v>
      </c>
      <c r="EK43" s="14">
        <v>20.9</v>
      </c>
      <c r="EL43" s="14">
        <v>7.8</v>
      </c>
      <c r="EM43" s="14">
        <v>8.8000000000000007</v>
      </c>
      <c r="EN43" s="14">
        <v>20.399999999999999</v>
      </c>
      <c r="EO43" s="14">
        <v>20.399999999999999</v>
      </c>
      <c r="EP43" s="14">
        <v>20.100000000000001</v>
      </c>
      <c r="EQ43" s="14">
        <v>0</v>
      </c>
      <c r="ER43" s="14">
        <v>61.4</v>
      </c>
      <c r="ES43" s="14">
        <v>7.3</v>
      </c>
      <c r="ET43" s="14">
        <v>67.7</v>
      </c>
      <c r="EU43" s="14">
        <v>0.6</v>
      </c>
      <c r="EV43" s="14">
        <v>102.5</v>
      </c>
      <c r="EW43" s="14">
        <v>107.8</v>
      </c>
      <c r="EX43" s="14">
        <v>70.900000000000006</v>
      </c>
      <c r="EY43" s="14">
        <v>4.4000000000000004</v>
      </c>
      <c r="EZ43" s="14">
        <v>2.2000000000000002</v>
      </c>
      <c r="FA43" s="14">
        <v>1.2</v>
      </c>
      <c r="FB43" s="14">
        <v>1.2</v>
      </c>
      <c r="FC43" s="14">
        <v>2.7</v>
      </c>
      <c r="FD43" s="14">
        <v>7</v>
      </c>
      <c r="FE43" s="14">
        <v>20.100000000000001</v>
      </c>
      <c r="FF43" s="14"/>
      <c r="FG43" s="14">
        <v>0</v>
      </c>
      <c r="FH43" s="14">
        <v>0</v>
      </c>
      <c r="FI43" s="14">
        <v>0</v>
      </c>
      <c r="FJ43" s="14">
        <v>18.8</v>
      </c>
      <c r="FK43" s="14">
        <v>9</v>
      </c>
      <c r="FL43" s="14">
        <v>11.3</v>
      </c>
      <c r="FM43" s="14">
        <v>23</v>
      </c>
      <c r="FN43" s="14">
        <v>7423.2</v>
      </c>
      <c r="FO43" s="15"/>
      <c r="FP43" s="14">
        <v>24.5</v>
      </c>
      <c r="FQ43" s="14">
        <v>8.0660000000000007</v>
      </c>
      <c r="FR43" s="14">
        <v>11.558</v>
      </c>
      <c r="FS43" s="14">
        <v>11.8</v>
      </c>
      <c r="FT43" s="14">
        <v>24.718910000000001</v>
      </c>
      <c r="FU43" s="14">
        <v>18.95326</v>
      </c>
      <c r="FV43" s="14">
        <v>6.2</v>
      </c>
      <c r="FW43" s="14">
        <v>5.2</v>
      </c>
      <c r="FX43" s="14">
        <v>110.99617000000001</v>
      </c>
    </row>
    <row r="44" spans="1:180" ht="24" customHeight="1" x14ac:dyDescent="0.3">
      <c r="A44" s="16" t="s">
        <v>77</v>
      </c>
      <c r="B44" s="16" t="s">
        <v>775</v>
      </c>
      <c r="C44" s="17">
        <v>202.3</v>
      </c>
      <c r="D44" s="17">
        <v>611.20000000000005</v>
      </c>
      <c r="E44" s="17">
        <v>208.6</v>
      </c>
      <c r="F44" s="17"/>
      <c r="G44" s="17"/>
      <c r="H44" s="17">
        <v>89.9</v>
      </c>
      <c r="I44" s="17">
        <v>241.5</v>
      </c>
      <c r="J44" s="17"/>
      <c r="K44" s="17"/>
      <c r="L44" s="17">
        <v>0</v>
      </c>
      <c r="M44" s="17">
        <v>201.2</v>
      </c>
      <c r="N44" s="17">
        <v>200.3</v>
      </c>
      <c r="O44" s="17"/>
      <c r="P44" s="17">
        <v>204.9</v>
      </c>
      <c r="Q44" s="17"/>
      <c r="R44" s="17">
        <v>94.4</v>
      </c>
      <c r="S44" s="17">
        <v>9.6999999999999993</v>
      </c>
      <c r="T44" s="17"/>
      <c r="U44" s="17"/>
      <c r="V44" s="17"/>
      <c r="W44" s="17"/>
      <c r="X44" s="17">
        <v>165.6</v>
      </c>
      <c r="Y44" s="17">
        <v>9.6</v>
      </c>
      <c r="Z44" s="17">
        <v>6.6</v>
      </c>
      <c r="AA44" s="17">
        <v>21.7</v>
      </c>
      <c r="AB44" s="17">
        <v>6.9</v>
      </c>
      <c r="AC44" s="17">
        <v>13.1</v>
      </c>
      <c r="AD44" s="17">
        <v>85.4</v>
      </c>
      <c r="AE44" s="17"/>
      <c r="AF44" s="17"/>
      <c r="AG44" s="17"/>
      <c r="AH44" s="17"/>
      <c r="AI44" s="17">
        <v>110.5</v>
      </c>
      <c r="AJ44" s="17">
        <v>222</v>
      </c>
      <c r="AK44" s="17"/>
      <c r="AL44" s="17"/>
      <c r="AM44" s="17"/>
      <c r="AN44" s="17">
        <v>6.5</v>
      </c>
      <c r="AO44" s="17">
        <v>306.5</v>
      </c>
      <c r="AP44" s="17">
        <v>21.5</v>
      </c>
      <c r="AQ44" s="17">
        <v>0</v>
      </c>
      <c r="AR44" s="17">
        <v>0</v>
      </c>
      <c r="AS44" s="17">
        <v>18.2</v>
      </c>
      <c r="AT44" s="17">
        <v>18.8</v>
      </c>
      <c r="AU44" s="17">
        <v>92.6</v>
      </c>
      <c r="AV44" s="17">
        <v>178.8</v>
      </c>
      <c r="AW44" s="17">
        <v>178.8</v>
      </c>
      <c r="AX44" s="17">
        <v>183.9</v>
      </c>
      <c r="AY44" s="17">
        <v>108.8</v>
      </c>
      <c r="AZ44" s="17">
        <v>17.8</v>
      </c>
      <c r="BA44" s="17">
        <v>45</v>
      </c>
      <c r="BB44" s="17">
        <v>0.2</v>
      </c>
      <c r="BC44" s="17">
        <v>31.7</v>
      </c>
      <c r="BD44" s="17">
        <v>109.6</v>
      </c>
      <c r="BE44" s="17"/>
      <c r="BF44" s="17"/>
      <c r="BG44" s="17">
        <v>30.7</v>
      </c>
      <c r="BH44" s="17"/>
      <c r="BI44" s="17"/>
      <c r="BJ44" s="17">
        <v>44.7</v>
      </c>
      <c r="BK44" s="17"/>
      <c r="BL44" s="17"/>
      <c r="BM44" s="17"/>
      <c r="BN44" s="17">
        <v>127.4</v>
      </c>
      <c r="BO44" s="17">
        <v>161.69999999999999</v>
      </c>
      <c r="BP44" s="17">
        <v>161.5</v>
      </c>
      <c r="BQ44" s="17">
        <v>163.19999999999999</v>
      </c>
      <c r="BR44" s="17">
        <v>246.6</v>
      </c>
      <c r="BS44" s="17">
        <v>72.5</v>
      </c>
      <c r="BT44" s="17">
        <v>35.1</v>
      </c>
      <c r="BU44" s="17"/>
      <c r="BV44" s="17"/>
      <c r="BW44" s="17"/>
      <c r="BX44" s="17"/>
      <c r="BY44" s="17"/>
      <c r="BZ44" s="17"/>
      <c r="CA44" s="17">
        <v>2</v>
      </c>
      <c r="CB44" s="17">
        <v>143.80000000000001</v>
      </c>
      <c r="CC44" s="17">
        <v>115.6</v>
      </c>
      <c r="CD44" s="17">
        <v>63</v>
      </c>
      <c r="CE44" s="17">
        <v>77.900000000000006</v>
      </c>
      <c r="CF44" s="17">
        <v>29.3</v>
      </c>
      <c r="CG44" s="17"/>
      <c r="CH44" s="17"/>
      <c r="CI44" s="17"/>
      <c r="CJ44" s="17">
        <v>141.69999999999999</v>
      </c>
      <c r="CK44" s="17">
        <v>142.4</v>
      </c>
      <c r="CL44" s="17">
        <v>168.7</v>
      </c>
      <c r="CM44" s="17"/>
      <c r="CN44" s="17"/>
      <c r="CO44" s="17"/>
      <c r="CP44" s="17"/>
      <c r="CQ44" s="17"/>
      <c r="CR44" s="17"/>
      <c r="CS44" s="17"/>
      <c r="CT44" s="17">
        <v>6</v>
      </c>
      <c r="CU44" s="17">
        <v>1.8</v>
      </c>
      <c r="CV44" s="17">
        <v>20</v>
      </c>
      <c r="CW44" s="17">
        <v>0</v>
      </c>
      <c r="CX44" s="17">
        <v>103.5</v>
      </c>
      <c r="CY44" s="17">
        <v>47</v>
      </c>
      <c r="CZ44" s="17">
        <v>0</v>
      </c>
      <c r="DA44" s="17">
        <v>0</v>
      </c>
      <c r="DB44" s="17">
        <v>21</v>
      </c>
      <c r="DC44" s="17">
        <v>10</v>
      </c>
      <c r="DD44" s="17">
        <v>5.4</v>
      </c>
      <c r="DE44" s="17">
        <v>54.9</v>
      </c>
      <c r="DF44" s="17">
        <v>1.9</v>
      </c>
      <c r="DG44" s="17">
        <v>3.5</v>
      </c>
      <c r="DH44" s="17">
        <v>5</v>
      </c>
      <c r="DI44" s="17">
        <v>20.3</v>
      </c>
      <c r="DJ44" s="17">
        <v>20</v>
      </c>
      <c r="DK44" s="17">
        <v>18.7</v>
      </c>
      <c r="DL44" s="17">
        <v>3.5</v>
      </c>
      <c r="DM44" s="17">
        <v>18.600000000000001</v>
      </c>
      <c r="DN44" s="17">
        <v>2.4</v>
      </c>
      <c r="DO44" s="17">
        <v>8.1</v>
      </c>
      <c r="DP44" s="17">
        <v>20.9</v>
      </c>
      <c r="DQ44" s="17">
        <v>57.3</v>
      </c>
      <c r="DR44" s="17">
        <v>0</v>
      </c>
      <c r="DS44" s="17">
        <v>3.4</v>
      </c>
      <c r="DT44" s="17">
        <v>12.4</v>
      </c>
      <c r="DU44" s="17">
        <v>3</v>
      </c>
      <c r="DV44" s="17"/>
      <c r="DW44" s="17">
        <v>0.1</v>
      </c>
      <c r="DX44" s="17">
        <v>19.7</v>
      </c>
      <c r="DY44" s="17">
        <v>8.8000000000000007</v>
      </c>
      <c r="DZ44" s="17">
        <v>20.100000000000001</v>
      </c>
      <c r="EA44" s="17">
        <v>20.2</v>
      </c>
      <c r="EB44" s="17">
        <v>20</v>
      </c>
      <c r="EC44" s="17">
        <v>19.2</v>
      </c>
      <c r="ED44" s="17">
        <v>28</v>
      </c>
      <c r="EE44" s="17">
        <v>0.8</v>
      </c>
      <c r="EF44" s="17">
        <v>80.7</v>
      </c>
      <c r="EG44" s="17">
        <v>93.9</v>
      </c>
      <c r="EH44" s="17">
        <v>12.4</v>
      </c>
      <c r="EI44" s="17">
        <v>8.1999999999999993</v>
      </c>
      <c r="EJ44" s="17">
        <v>4.0999999999999996</v>
      </c>
      <c r="EK44" s="17">
        <v>20.9</v>
      </c>
      <c r="EL44" s="17">
        <v>7.6</v>
      </c>
      <c r="EM44" s="17">
        <v>8.1999999999999993</v>
      </c>
      <c r="EN44" s="17">
        <v>20.399999999999999</v>
      </c>
      <c r="EO44" s="17">
        <v>20.399999999999999</v>
      </c>
      <c r="EP44" s="17">
        <v>20.100000000000001</v>
      </c>
      <c r="EQ44" s="17">
        <v>0</v>
      </c>
      <c r="ER44" s="17">
        <v>45.7</v>
      </c>
      <c r="ES44" s="17">
        <v>5.7</v>
      </c>
      <c r="ET44" s="17">
        <v>89.2</v>
      </c>
      <c r="EU44" s="17">
        <v>0.6</v>
      </c>
      <c r="EV44" s="17">
        <v>109.8</v>
      </c>
      <c r="EW44" s="17">
        <v>120.7</v>
      </c>
      <c r="EX44" s="17">
        <v>79.2</v>
      </c>
      <c r="EY44" s="17">
        <v>4.4000000000000004</v>
      </c>
      <c r="EZ44" s="17">
        <v>2.2000000000000002</v>
      </c>
      <c r="FA44" s="17">
        <v>1.2</v>
      </c>
      <c r="FB44" s="17">
        <v>1.2</v>
      </c>
      <c r="FC44" s="17">
        <v>2.7</v>
      </c>
      <c r="FD44" s="17">
        <v>7</v>
      </c>
      <c r="FE44" s="17">
        <v>20</v>
      </c>
      <c r="FF44" s="17"/>
      <c r="FG44" s="17">
        <v>0</v>
      </c>
      <c r="FH44" s="17">
        <v>0</v>
      </c>
      <c r="FI44" s="17">
        <v>0</v>
      </c>
      <c r="FJ44" s="17">
        <v>19</v>
      </c>
      <c r="FK44" s="17">
        <v>8.6</v>
      </c>
      <c r="FL44" s="17">
        <v>11.3</v>
      </c>
      <c r="FM44" s="17">
        <v>23.4</v>
      </c>
      <c r="FN44" s="17">
        <v>7406.2</v>
      </c>
      <c r="FO44" s="15"/>
      <c r="FP44" s="17">
        <v>24.5</v>
      </c>
      <c r="FQ44" s="17">
        <v>8.0679999999999996</v>
      </c>
      <c r="FR44" s="17">
        <v>11.4085</v>
      </c>
      <c r="FS44" s="17">
        <v>12</v>
      </c>
      <c r="FT44" s="17">
        <v>25.008289999999999</v>
      </c>
      <c r="FU44" s="17">
        <v>18.953790000000001</v>
      </c>
      <c r="FV44" s="17">
        <v>6.3</v>
      </c>
      <c r="FW44" s="17">
        <v>5</v>
      </c>
      <c r="FX44" s="17">
        <v>111.23858</v>
      </c>
    </row>
    <row r="45" spans="1:180" ht="24" customHeight="1" x14ac:dyDescent="0.3">
      <c r="A45" s="16" t="s">
        <v>77</v>
      </c>
      <c r="B45" s="16" t="s">
        <v>776</v>
      </c>
      <c r="C45" s="17">
        <v>202</v>
      </c>
      <c r="D45" s="17">
        <v>613.9</v>
      </c>
      <c r="E45" s="17">
        <v>208.6</v>
      </c>
      <c r="F45" s="17"/>
      <c r="G45" s="17"/>
      <c r="H45" s="17">
        <v>90.4</v>
      </c>
      <c r="I45" s="17">
        <v>242.6</v>
      </c>
      <c r="J45" s="17"/>
      <c r="K45" s="17"/>
      <c r="L45" s="17">
        <v>0</v>
      </c>
      <c r="M45" s="17">
        <v>201.7</v>
      </c>
      <c r="N45" s="17">
        <v>200.2</v>
      </c>
      <c r="O45" s="17"/>
      <c r="P45" s="17">
        <v>206.1</v>
      </c>
      <c r="Q45" s="17"/>
      <c r="R45" s="17">
        <v>82.4</v>
      </c>
      <c r="S45" s="17">
        <v>9.8000000000000007</v>
      </c>
      <c r="T45" s="17"/>
      <c r="U45" s="17"/>
      <c r="V45" s="17"/>
      <c r="W45" s="17"/>
      <c r="X45" s="17">
        <v>165.6</v>
      </c>
      <c r="Y45" s="17">
        <v>9.8000000000000007</v>
      </c>
      <c r="Z45" s="17">
        <v>6.7</v>
      </c>
      <c r="AA45" s="17">
        <v>21.7</v>
      </c>
      <c r="AB45" s="17">
        <v>6.9</v>
      </c>
      <c r="AC45" s="17">
        <v>13.1</v>
      </c>
      <c r="AD45" s="17">
        <v>85.7</v>
      </c>
      <c r="AE45" s="17"/>
      <c r="AF45" s="17"/>
      <c r="AG45" s="17"/>
      <c r="AH45" s="17"/>
      <c r="AI45" s="17">
        <v>110.7</v>
      </c>
      <c r="AJ45" s="17">
        <v>221.7</v>
      </c>
      <c r="AK45" s="17"/>
      <c r="AL45" s="17"/>
      <c r="AM45" s="17"/>
      <c r="AN45" s="17">
        <v>6.5</v>
      </c>
      <c r="AO45" s="17">
        <v>292.7</v>
      </c>
      <c r="AP45" s="17">
        <v>24.2</v>
      </c>
      <c r="AQ45" s="17">
        <v>0</v>
      </c>
      <c r="AR45" s="17">
        <v>0</v>
      </c>
      <c r="AS45" s="17">
        <v>18.2</v>
      </c>
      <c r="AT45" s="17">
        <v>18.8</v>
      </c>
      <c r="AU45" s="17">
        <v>92.4</v>
      </c>
      <c r="AV45" s="17">
        <v>179.9</v>
      </c>
      <c r="AW45" s="17">
        <v>180.4</v>
      </c>
      <c r="AX45" s="17">
        <v>184.5</v>
      </c>
      <c r="AY45" s="17">
        <v>108.8</v>
      </c>
      <c r="AZ45" s="17">
        <v>18.399999999999999</v>
      </c>
      <c r="BA45" s="17">
        <v>44.1</v>
      </c>
      <c r="BB45" s="17">
        <v>0.2</v>
      </c>
      <c r="BC45" s="17">
        <v>31.9</v>
      </c>
      <c r="BD45" s="17">
        <v>110.7</v>
      </c>
      <c r="BE45" s="17"/>
      <c r="BF45" s="17"/>
      <c r="BG45" s="17">
        <v>30.9</v>
      </c>
      <c r="BH45" s="17"/>
      <c r="BI45" s="17"/>
      <c r="BJ45" s="17">
        <v>44.7</v>
      </c>
      <c r="BK45" s="17"/>
      <c r="BL45" s="17"/>
      <c r="BM45" s="17"/>
      <c r="BN45" s="17">
        <v>127.2</v>
      </c>
      <c r="BO45" s="17">
        <v>162.80000000000001</v>
      </c>
      <c r="BP45" s="17">
        <v>163.4</v>
      </c>
      <c r="BQ45" s="17">
        <v>163.30000000000001</v>
      </c>
      <c r="BR45" s="17">
        <v>238.4</v>
      </c>
      <c r="BS45" s="17">
        <v>72.7</v>
      </c>
      <c r="BT45" s="17">
        <v>35.299999999999997</v>
      </c>
      <c r="BU45" s="17"/>
      <c r="BV45" s="17"/>
      <c r="BW45" s="17"/>
      <c r="BX45" s="17"/>
      <c r="BY45" s="17"/>
      <c r="BZ45" s="17"/>
      <c r="CA45" s="17">
        <v>2</v>
      </c>
      <c r="CB45" s="17">
        <v>140.4</v>
      </c>
      <c r="CC45" s="17">
        <v>115.8</v>
      </c>
      <c r="CD45" s="17">
        <v>63</v>
      </c>
      <c r="CE45" s="17">
        <v>77.8</v>
      </c>
      <c r="CF45" s="17">
        <v>29.4</v>
      </c>
      <c r="CG45" s="17"/>
      <c r="CH45" s="17"/>
      <c r="CI45" s="17"/>
      <c r="CJ45" s="17">
        <v>141.5</v>
      </c>
      <c r="CK45" s="17">
        <v>142.19999999999999</v>
      </c>
      <c r="CL45" s="17">
        <v>168.6</v>
      </c>
      <c r="CM45" s="17"/>
      <c r="CN45" s="17"/>
      <c r="CO45" s="17"/>
      <c r="CP45" s="17"/>
      <c r="CQ45" s="17"/>
      <c r="CR45" s="17"/>
      <c r="CS45" s="17"/>
      <c r="CT45" s="17">
        <v>6</v>
      </c>
      <c r="CU45" s="17">
        <v>1.8</v>
      </c>
      <c r="CV45" s="17">
        <v>20</v>
      </c>
      <c r="CW45" s="17">
        <v>0</v>
      </c>
      <c r="CX45" s="17">
        <v>100.8</v>
      </c>
      <c r="CY45" s="17">
        <v>24.3</v>
      </c>
      <c r="CZ45" s="17">
        <v>0</v>
      </c>
      <c r="DA45" s="17">
        <v>0</v>
      </c>
      <c r="DB45" s="17">
        <v>21</v>
      </c>
      <c r="DC45" s="17">
        <v>9.9</v>
      </c>
      <c r="DD45" s="17">
        <v>5.5</v>
      </c>
      <c r="DE45" s="17">
        <v>77</v>
      </c>
      <c r="DF45" s="17">
        <v>1.9</v>
      </c>
      <c r="DG45" s="17">
        <v>3.5</v>
      </c>
      <c r="DH45" s="17">
        <v>5.2</v>
      </c>
      <c r="DI45" s="17">
        <v>20.5</v>
      </c>
      <c r="DJ45" s="17">
        <v>20</v>
      </c>
      <c r="DK45" s="17">
        <v>18.7</v>
      </c>
      <c r="DL45" s="17">
        <v>3.5</v>
      </c>
      <c r="DM45" s="17">
        <v>18.600000000000001</v>
      </c>
      <c r="DN45" s="17">
        <v>1.1000000000000001</v>
      </c>
      <c r="DO45" s="17">
        <v>7.4</v>
      </c>
      <c r="DP45" s="17">
        <v>20.6</v>
      </c>
      <c r="DQ45" s="17">
        <v>61.2</v>
      </c>
      <c r="DR45" s="17">
        <v>0</v>
      </c>
      <c r="DS45" s="17">
        <v>3.4</v>
      </c>
      <c r="DT45" s="17">
        <v>12.5</v>
      </c>
      <c r="DU45" s="17">
        <v>3</v>
      </c>
      <c r="DV45" s="17"/>
      <c r="DW45" s="17">
        <v>0.1</v>
      </c>
      <c r="DX45" s="17">
        <v>19.100000000000001</v>
      </c>
      <c r="DY45" s="17">
        <v>8.8000000000000007</v>
      </c>
      <c r="DZ45" s="17">
        <v>20.2</v>
      </c>
      <c r="EA45" s="17">
        <v>20.3</v>
      </c>
      <c r="EB45" s="17">
        <v>20</v>
      </c>
      <c r="EC45" s="17">
        <v>18.100000000000001</v>
      </c>
      <c r="ED45" s="17">
        <v>24.4</v>
      </c>
      <c r="EE45" s="17">
        <v>0.5</v>
      </c>
      <c r="EF45" s="17">
        <v>73.900000000000006</v>
      </c>
      <c r="EG45" s="17">
        <v>87.1</v>
      </c>
      <c r="EH45" s="17">
        <v>16.3</v>
      </c>
      <c r="EI45" s="17">
        <v>7.2</v>
      </c>
      <c r="EJ45" s="17">
        <v>1.1000000000000001</v>
      </c>
      <c r="EK45" s="17">
        <v>20.9</v>
      </c>
      <c r="EL45" s="17">
        <v>7.6</v>
      </c>
      <c r="EM45" s="17">
        <v>8.1999999999999993</v>
      </c>
      <c r="EN45" s="17">
        <v>20.399999999999999</v>
      </c>
      <c r="EO45" s="17">
        <v>20.399999999999999</v>
      </c>
      <c r="EP45" s="17">
        <v>20.100000000000001</v>
      </c>
      <c r="EQ45" s="17">
        <v>0</v>
      </c>
      <c r="ER45" s="17">
        <v>63.3</v>
      </c>
      <c r="ES45" s="17">
        <v>3.2</v>
      </c>
      <c r="ET45" s="17">
        <v>43.7</v>
      </c>
      <c r="EU45" s="17">
        <v>0.6</v>
      </c>
      <c r="EV45" s="17">
        <v>126.5</v>
      </c>
      <c r="EW45" s="17">
        <v>152.5</v>
      </c>
      <c r="EX45" s="17">
        <v>44.3</v>
      </c>
      <c r="EY45" s="17">
        <v>4.5</v>
      </c>
      <c r="EZ45" s="17">
        <v>2.2000000000000002</v>
      </c>
      <c r="FA45" s="17">
        <v>1.2</v>
      </c>
      <c r="FB45" s="17">
        <v>1.2</v>
      </c>
      <c r="FC45" s="17">
        <v>2</v>
      </c>
      <c r="FD45" s="17">
        <v>7</v>
      </c>
      <c r="FE45" s="17">
        <v>20</v>
      </c>
      <c r="FF45" s="17"/>
      <c r="FG45" s="17">
        <v>0</v>
      </c>
      <c r="FH45" s="17">
        <v>11.9</v>
      </c>
      <c r="FI45" s="17">
        <v>4.2</v>
      </c>
      <c r="FJ45" s="17">
        <v>19</v>
      </c>
      <c r="FK45" s="17">
        <v>9.3000000000000007</v>
      </c>
      <c r="FL45" s="17">
        <v>11.4</v>
      </c>
      <c r="FM45" s="17">
        <v>23.6</v>
      </c>
      <c r="FN45" s="17">
        <v>7364.4</v>
      </c>
      <c r="FO45" s="15"/>
      <c r="FP45" s="17">
        <v>24.5</v>
      </c>
      <c r="FQ45" s="17">
        <v>8.0649999999999995</v>
      </c>
      <c r="FR45" s="17">
        <v>10.1465</v>
      </c>
      <c r="FS45" s="17">
        <v>12.2</v>
      </c>
      <c r="FT45" s="17">
        <v>25.181149999999999</v>
      </c>
      <c r="FU45" s="17">
        <v>18.953869999999998</v>
      </c>
      <c r="FV45" s="17">
        <v>6.4</v>
      </c>
      <c r="FW45" s="17">
        <v>5.0999999999999996</v>
      </c>
      <c r="FX45" s="17">
        <v>110.54652</v>
      </c>
    </row>
    <row r="46" spans="1:180" ht="24" customHeight="1" x14ac:dyDescent="0.3">
      <c r="A46" s="16" t="s">
        <v>77</v>
      </c>
      <c r="B46" s="16" t="s">
        <v>777</v>
      </c>
      <c r="C46" s="17">
        <v>203.7</v>
      </c>
      <c r="D46" s="17">
        <v>613.9</v>
      </c>
      <c r="E46" s="17">
        <v>210.3</v>
      </c>
      <c r="F46" s="17"/>
      <c r="G46" s="17"/>
      <c r="H46" s="17">
        <v>90.6</v>
      </c>
      <c r="I46" s="17">
        <v>244.6</v>
      </c>
      <c r="J46" s="17"/>
      <c r="K46" s="17"/>
      <c r="L46" s="17">
        <v>0</v>
      </c>
      <c r="M46" s="17">
        <v>202</v>
      </c>
      <c r="N46" s="17">
        <v>202</v>
      </c>
      <c r="O46" s="17"/>
      <c r="P46" s="17">
        <v>207.9</v>
      </c>
      <c r="Q46" s="17"/>
      <c r="R46" s="17">
        <v>93.8</v>
      </c>
      <c r="S46" s="17">
        <v>9.6999999999999993</v>
      </c>
      <c r="T46" s="17"/>
      <c r="U46" s="17"/>
      <c r="V46" s="17"/>
      <c r="W46" s="17"/>
      <c r="X46" s="17">
        <v>170.1</v>
      </c>
      <c r="Y46" s="17">
        <v>9.4</v>
      </c>
      <c r="Z46" s="17">
        <v>6.3</v>
      </c>
      <c r="AA46" s="17">
        <v>21.8</v>
      </c>
      <c r="AB46" s="17">
        <v>7</v>
      </c>
      <c r="AC46" s="17">
        <v>13.1</v>
      </c>
      <c r="AD46" s="17">
        <v>85.7</v>
      </c>
      <c r="AE46" s="17"/>
      <c r="AF46" s="17"/>
      <c r="AG46" s="17"/>
      <c r="AH46" s="17"/>
      <c r="AI46" s="17">
        <v>110.8</v>
      </c>
      <c r="AJ46" s="17">
        <v>222.1</v>
      </c>
      <c r="AK46" s="17"/>
      <c r="AL46" s="17"/>
      <c r="AM46" s="17"/>
      <c r="AN46" s="17">
        <v>6.5</v>
      </c>
      <c r="AO46" s="17">
        <v>298.8</v>
      </c>
      <c r="AP46" s="17">
        <v>19.899999999999999</v>
      </c>
      <c r="AQ46" s="17">
        <v>0</v>
      </c>
      <c r="AR46" s="17">
        <v>0</v>
      </c>
      <c r="AS46" s="17">
        <v>18.399999999999999</v>
      </c>
      <c r="AT46" s="17">
        <v>18.8</v>
      </c>
      <c r="AU46" s="17">
        <v>93.1</v>
      </c>
      <c r="AV46" s="17">
        <v>180.3</v>
      </c>
      <c r="AW46" s="17">
        <v>180.6</v>
      </c>
      <c r="AX46" s="17">
        <v>184.3</v>
      </c>
      <c r="AY46" s="17">
        <v>108.4</v>
      </c>
      <c r="AZ46" s="17">
        <v>28.3</v>
      </c>
      <c r="BA46" s="17">
        <v>40</v>
      </c>
      <c r="BB46" s="17">
        <v>0.2</v>
      </c>
      <c r="BC46" s="17">
        <v>31.7</v>
      </c>
      <c r="BD46" s="17">
        <v>134.1</v>
      </c>
      <c r="BE46" s="17"/>
      <c r="BF46" s="17"/>
      <c r="BG46" s="17">
        <v>31</v>
      </c>
      <c r="BH46" s="17"/>
      <c r="BI46" s="17"/>
      <c r="BJ46" s="17">
        <v>44.7</v>
      </c>
      <c r="BK46" s="17"/>
      <c r="BL46" s="17"/>
      <c r="BM46" s="17"/>
      <c r="BN46" s="17">
        <v>127.5</v>
      </c>
      <c r="BO46" s="17">
        <v>169.2</v>
      </c>
      <c r="BP46" s="17">
        <v>166.4</v>
      </c>
      <c r="BQ46" s="17">
        <v>171</v>
      </c>
      <c r="BR46" s="17">
        <v>253.9</v>
      </c>
      <c r="BS46" s="17">
        <v>73.400000000000006</v>
      </c>
      <c r="BT46" s="17">
        <v>35.4</v>
      </c>
      <c r="BU46" s="17"/>
      <c r="BV46" s="17"/>
      <c r="BW46" s="17"/>
      <c r="BX46" s="17"/>
      <c r="BY46" s="17"/>
      <c r="BZ46" s="17"/>
      <c r="CA46" s="17">
        <v>2</v>
      </c>
      <c r="CB46" s="17">
        <v>195.3</v>
      </c>
      <c r="CC46" s="17">
        <v>124</v>
      </c>
      <c r="CD46" s="17">
        <v>63.1</v>
      </c>
      <c r="CE46" s="17">
        <v>78</v>
      </c>
      <c r="CF46" s="17">
        <v>29.5</v>
      </c>
      <c r="CG46" s="17"/>
      <c r="CH46" s="17"/>
      <c r="CI46" s="17"/>
      <c r="CJ46" s="17">
        <v>141.1</v>
      </c>
      <c r="CK46" s="17">
        <v>142.19999999999999</v>
      </c>
      <c r="CL46" s="17">
        <v>167.8</v>
      </c>
      <c r="CM46" s="17"/>
      <c r="CN46" s="17"/>
      <c r="CO46" s="17"/>
      <c r="CP46" s="17"/>
      <c r="CQ46" s="17"/>
      <c r="CR46" s="17"/>
      <c r="CS46" s="17"/>
      <c r="CT46" s="17">
        <v>6</v>
      </c>
      <c r="CU46" s="17">
        <v>1.9</v>
      </c>
      <c r="CV46" s="17">
        <v>20</v>
      </c>
      <c r="CW46" s="17">
        <v>0</v>
      </c>
      <c r="CX46" s="17">
        <v>92</v>
      </c>
      <c r="CY46" s="17">
        <v>8.6</v>
      </c>
      <c r="CZ46" s="17">
        <v>0</v>
      </c>
      <c r="DA46" s="17">
        <v>0</v>
      </c>
      <c r="DB46" s="17">
        <v>21.1</v>
      </c>
      <c r="DC46" s="17">
        <v>9.6999999999999993</v>
      </c>
      <c r="DD46" s="17">
        <v>5.5</v>
      </c>
      <c r="DE46" s="17">
        <v>20.7</v>
      </c>
      <c r="DF46" s="17">
        <v>1.9</v>
      </c>
      <c r="DG46" s="17">
        <v>3.5</v>
      </c>
      <c r="DH46" s="17">
        <v>5.0999999999999996</v>
      </c>
      <c r="DI46" s="17">
        <v>20.6</v>
      </c>
      <c r="DJ46" s="17">
        <v>20</v>
      </c>
      <c r="DK46" s="17">
        <v>18.7</v>
      </c>
      <c r="DL46" s="17">
        <v>3.5</v>
      </c>
      <c r="DM46" s="17">
        <v>18.600000000000001</v>
      </c>
      <c r="DN46" s="17">
        <v>0.2</v>
      </c>
      <c r="DO46" s="17">
        <v>2.8</v>
      </c>
      <c r="DP46" s="17">
        <v>19.2</v>
      </c>
      <c r="DQ46" s="17">
        <v>60.7</v>
      </c>
      <c r="DR46" s="17">
        <v>0</v>
      </c>
      <c r="DS46" s="17">
        <v>3.4</v>
      </c>
      <c r="DT46" s="17">
        <v>12.3</v>
      </c>
      <c r="DU46" s="17">
        <v>3</v>
      </c>
      <c r="DV46" s="17"/>
      <c r="DW46" s="17">
        <v>0</v>
      </c>
      <c r="DX46" s="17">
        <v>18</v>
      </c>
      <c r="DY46" s="17">
        <v>8.8000000000000007</v>
      </c>
      <c r="DZ46" s="17">
        <v>20.3</v>
      </c>
      <c r="EA46" s="17">
        <v>20.2</v>
      </c>
      <c r="EB46" s="17">
        <v>20</v>
      </c>
      <c r="EC46" s="17">
        <v>17.8</v>
      </c>
      <c r="ED46" s="17">
        <v>24.2</v>
      </c>
      <c r="EE46" s="17">
        <v>0</v>
      </c>
      <c r="EF46" s="17">
        <v>67.099999999999994</v>
      </c>
      <c r="EG46" s="17">
        <v>89.1</v>
      </c>
      <c r="EH46" s="17">
        <v>8.4</v>
      </c>
      <c r="EI46" s="17">
        <v>5.8</v>
      </c>
      <c r="EJ46" s="17">
        <v>0.9</v>
      </c>
      <c r="EK46" s="17">
        <v>20.9</v>
      </c>
      <c r="EL46" s="17">
        <v>7.6</v>
      </c>
      <c r="EM46" s="17">
        <v>8.1999999999999993</v>
      </c>
      <c r="EN46" s="17">
        <v>20.399999999999999</v>
      </c>
      <c r="EO46" s="17">
        <v>20.399999999999999</v>
      </c>
      <c r="EP46" s="17">
        <v>20.100000000000001</v>
      </c>
      <c r="EQ46" s="17">
        <v>0</v>
      </c>
      <c r="ER46" s="17">
        <v>20.399999999999999</v>
      </c>
      <c r="ES46" s="17">
        <v>1.2</v>
      </c>
      <c r="ET46" s="17">
        <v>10</v>
      </c>
      <c r="EU46" s="17">
        <v>0.6</v>
      </c>
      <c r="EV46" s="17">
        <v>120.5</v>
      </c>
      <c r="EW46" s="17">
        <v>131.1</v>
      </c>
      <c r="EX46" s="17">
        <v>10.4</v>
      </c>
      <c r="EY46" s="17">
        <v>4.5</v>
      </c>
      <c r="EZ46" s="17">
        <v>2.2000000000000002</v>
      </c>
      <c r="FA46" s="17">
        <v>1.2</v>
      </c>
      <c r="FB46" s="17">
        <v>1.2</v>
      </c>
      <c r="FC46" s="17">
        <v>0.9</v>
      </c>
      <c r="FD46" s="17">
        <v>7.2</v>
      </c>
      <c r="FE46" s="17">
        <v>20</v>
      </c>
      <c r="FF46" s="17"/>
      <c r="FG46" s="17">
        <v>0</v>
      </c>
      <c r="FH46" s="17">
        <v>15.9</v>
      </c>
      <c r="FI46" s="17">
        <v>15.2</v>
      </c>
      <c r="FJ46" s="17">
        <v>17.100000000000001</v>
      </c>
      <c r="FK46" s="17">
        <v>8.9</v>
      </c>
      <c r="FL46" s="17">
        <v>11.3</v>
      </c>
      <c r="FM46" s="17">
        <v>23.1</v>
      </c>
      <c r="FN46" s="17">
        <v>7283.8</v>
      </c>
      <c r="FO46" s="15"/>
      <c r="FP46" s="17">
        <v>24.4</v>
      </c>
      <c r="FQ46" s="17">
        <v>8.0640000000000001</v>
      </c>
      <c r="FR46" s="17">
        <v>9.6140000000000008</v>
      </c>
      <c r="FS46" s="17">
        <v>12.2</v>
      </c>
      <c r="FT46" s="17">
        <v>25.45478</v>
      </c>
      <c r="FU46" s="17">
        <v>18.953410000000002</v>
      </c>
      <c r="FV46" s="17">
        <v>6.4</v>
      </c>
      <c r="FW46" s="17">
        <v>15.8</v>
      </c>
      <c r="FX46" s="17">
        <v>120.88619</v>
      </c>
    </row>
    <row r="47" spans="1:180" ht="24" customHeight="1" x14ac:dyDescent="0.3">
      <c r="A47" s="16" t="s">
        <v>77</v>
      </c>
      <c r="B47" s="16" t="s">
        <v>778</v>
      </c>
      <c r="C47" s="17">
        <v>203</v>
      </c>
      <c r="D47" s="17">
        <v>616.70000000000005</v>
      </c>
      <c r="E47" s="17">
        <v>211.4</v>
      </c>
      <c r="F47" s="17"/>
      <c r="G47" s="17"/>
      <c r="H47" s="17">
        <v>89.9</v>
      </c>
      <c r="I47" s="17">
        <v>241.9</v>
      </c>
      <c r="J47" s="17"/>
      <c r="K47" s="17"/>
      <c r="L47" s="17">
        <v>0</v>
      </c>
      <c r="M47" s="17">
        <v>201.8</v>
      </c>
      <c r="N47" s="17">
        <v>202.2</v>
      </c>
      <c r="O47" s="17"/>
      <c r="P47" s="17">
        <v>205.7</v>
      </c>
      <c r="Q47" s="17"/>
      <c r="R47" s="17">
        <v>278.8</v>
      </c>
      <c r="S47" s="17">
        <v>9.6999999999999993</v>
      </c>
      <c r="T47" s="17"/>
      <c r="U47" s="17"/>
      <c r="V47" s="17"/>
      <c r="W47" s="17"/>
      <c r="X47" s="17">
        <v>168.5</v>
      </c>
      <c r="Y47" s="17">
        <v>9.6</v>
      </c>
      <c r="Z47" s="17">
        <v>6.3</v>
      </c>
      <c r="AA47" s="17">
        <v>22</v>
      </c>
      <c r="AB47" s="17">
        <v>6.9</v>
      </c>
      <c r="AC47" s="17">
        <v>13.6</v>
      </c>
      <c r="AD47" s="17">
        <v>85.7</v>
      </c>
      <c r="AE47" s="17"/>
      <c r="AF47" s="17"/>
      <c r="AG47" s="17"/>
      <c r="AH47" s="17"/>
      <c r="AI47" s="17">
        <v>110.8</v>
      </c>
      <c r="AJ47" s="17">
        <v>222.1</v>
      </c>
      <c r="AK47" s="17"/>
      <c r="AL47" s="17"/>
      <c r="AM47" s="17"/>
      <c r="AN47" s="17">
        <v>6.5</v>
      </c>
      <c r="AO47" s="17">
        <v>303.39999999999998</v>
      </c>
      <c r="AP47" s="17">
        <v>24.2</v>
      </c>
      <c r="AQ47" s="17">
        <v>0</v>
      </c>
      <c r="AR47" s="17">
        <v>0</v>
      </c>
      <c r="AS47" s="17">
        <v>18.399999999999999</v>
      </c>
      <c r="AT47" s="17">
        <v>18.8</v>
      </c>
      <c r="AU47" s="17">
        <v>91.5</v>
      </c>
      <c r="AV47" s="17">
        <v>180</v>
      </c>
      <c r="AW47" s="17">
        <v>180.9</v>
      </c>
      <c r="AX47" s="17">
        <v>184.1</v>
      </c>
      <c r="AY47" s="17">
        <v>109.1</v>
      </c>
      <c r="AZ47" s="17">
        <v>0</v>
      </c>
      <c r="BA47" s="17">
        <v>42.3</v>
      </c>
      <c r="BB47" s="17">
        <v>0.2</v>
      </c>
      <c r="BC47" s="17">
        <v>31.9</v>
      </c>
      <c r="BD47" s="17">
        <v>135.69999999999999</v>
      </c>
      <c r="BE47" s="17"/>
      <c r="BF47" s="17"/>
      <c r="BG47" s="17">
        <v>31</v>
      </c>
      <c r="BH47" s="17"/>
      <c r="BI47" s="17"/>
      <c r="BJ47" s="17">
        <v>45.2</v>
      </c>
      <c r="BK47" s="17"/>
      <c r="BL47" s="17"/>
      <c r="BM47" s="17"/>
      <c r="BN47" s="17">
        <v>127.4</v>
      </c>
      <c r="BO47" s="17">
        <v>169.3</v>
      </c>
      <c r="BP47" s="17">
        <v>166.8</v>
      </c>
      <c r="BQ47" s="17">
        <v>170.4</v>
      </c>
      <c r="BR47" s="17">
        <v>251.6</v>
      </c>
      <c r="BS47" s="17">
        <v>73.099999999999994</v>
      </c>
      <c r="BT47" s="17">
        <v>35.299999999999997</v>
      </c>
      <c r="BU47" s="17"/>
      <c r="BV47" s="17"/>
      <c r="BW47" s="17"/>
      <c r="BX47" s="17"/>
      <c r="BY47" s="17"/>
      <c r="BZ47" s="17"/>
      <c r="CA47" s="17">
        <v>2.1</v>
      </c>
      <c r="CB47" s="17">
        <v>194.5</v>
      </c>
      <c r="CC47" s="17">
        <v>121.4</v>
      </c>
      <c r="CD47" s="17">
        <v>63.1</v>
      </c>
      <c r="CE47" s="17">
        <v>77.900000000000006</v>
      </c>
      <c r="CF47" s="17">
        <v>29.5</v>
      </c>
      <c r="CG47" s="17"/>
      <c r="CH47" s="17"/>
      <c r="CI47" s="17"/>
      <c r="CJ47" s="17">
        <v>141.30000000000001</v>
      </c>
      <c r="CK47" s="17">
        <v>141.69999999999999</v>
      </c>
      <c r="CL47" s="17">
        <v>168.4</v>
      </c>
      <c r="CM47" s="17"/>
      <c r="CN47" s="17"/>
      <c r="CO47" s="17"/>
      <c r="CP47" s="17"/>
      <c r="CQ47" s="17"/>
      <c r="CR47" s="17"/>
      <c r="CS47" s="17"/>
      <c r="CT47" s="17">
        <v>6.2</v>
      </c>
      <c r="CU47" s="17">
        <v>1.9</v>
      </c>
      <c r="CV47" s="17">
        <v>20.2</v>
      </c>
      <c r="CW47" s="17">
        <v>0</v>
      </c>
      <c r="CX47" s="17">
        <v>81.8</v>
      </c>
      <c r="CY47" s="17">
        <v>0</v>
      </c>
      <c r="CZ47" s="17">
        <v>0</v>
      </c>
      <c r="DA47" s="17">
        <v>0</v>
      </c>
      <c r="DB47" s="17">
        <v>21</v>
      </c>
      <c r="DC47" s="17">
        <v>9.9</v>
      </c>
      <c r="DD47" s="17">
        <v>5.5</v>
      </c>
      <c r="DE47" s="17">
        <v>0.1</v>
      </c>
      <c r="DF47" s="17">
        <v>1.9</v>
      </c>
      <c r="DG47" s="17">
        <v>3.6</v>
      </c>
      <c r="DH47" s="17">
        <v>5</v>
      </c>
      <c r="DI47" s="17">
        <v>20.6</v>
      </c>
      <c r="DJ47" s="17">
        <v>20</v>
      </c>
      <c r="DK47" s="17">
        <v>18.600000000000001</v>
      </c>
      <c r="DL47" s="17">
        <v>3.4</v>
      </c>
      <c r="DM47" s="17">
        <v>18.600000000000001</v>
      </c>
      <c r="DN47" s="17">
        <v>0</v>
      </c>
      <c r="DO47" s="17">
        <v>0.1</v>
      </c>
      <c r="DP47" s="17">
        <v>14.9</v>
      </c>
      <c r="DQ47" s="17">
        <v>58.5</v>
      </c>
      <c r="DR47" s="17">
        <v>0</v>
      </c>
      <c r="DS47" s="17">
        <v>3.4</v>
      </c>
      <c r="DT47" s="17">
        <v>12.1</v>
      </c>
      <c r="DU47" s="17">
        <v>3</v>
      </c>
      <c r="DV47" s="17"/>
      <c r="DW47" s="17">
        <v>0</v>
      </c>
      <c r="DX47" s="17">
        <v>18.600000000000001</v>
      </c>
      <c r="DY47" s="17">
        <v>8.8000000000000007</v>
      </c>
      <c r="DZ47" s="17">
        <v>20.2</v>
      </c>
      <c r="EA47" s="17">
        <v>20.2</v>
      </c>
      <c r="EB47" s="17">
        <v>20</v>
      </c>
      <c r="EC47" s="17">
        <v>13.1</v>
      </c>
      <c r="ED47" s="17">
        <v>32</v>
      </c>
      <c r="EE47" s="17">
        <v>0</v>
      </c>
      <c r="EF47" s="17">
        <v>78.2</v>
      </c>
      <c r="EG47" s="17">
        <v>96.4</v>
      </c>
      <c r="EH47" s="17">
        <v>8.8000000000000007</v>
      </c>
      <c r="EI47" s="17">
        <v>7.4</v>
      </c>
      <c r="EJ47" s="17">
        <v>0.1</v>
      </c>
      <c r="EK47" s="17">
        <v>20.9</v>
      </c>
      <c r="EL47" s="17">
        <v>7.6</v>
      </c>
      <c r="EM47" s="17">
        <v>8</v>
      </c>
      <c r="EN47" s="17">
        <v>20.399999999999999</v>
      </c>
      <c r="EO47" s="17">
        <v>20.399999999999999</v>
      </c>
      <c r="EP47" s="17">
        <v>20.100000000000001</v>
      </c>
      <c r="EQ47" s="17">
        <v>0</v>
      </c>
      <c r="ER47" s="17">
        <v>0</v>
      </c>
      <c r="ES47" s="17">
        <v>0.1</v>
      </c>
      <c r="ET47" s="17">
        <v>0</v>
      </c>
      <c r="EU47" s="17">
        <v>0.6</v>
      </c>
      <c r="EV47" s="17">
        <v>115.2</v>
      </c>
      <c r="EW47" s="17">
        <v>122.5</v>
      </c>
      <c r="EX47" s="17">
        <v>0</v>
      </c>
      <c r="EY47" s="17">
        <v>4.5</v>
      </c>
      <c r="EZ47" s="17">
        <v>2.2000000000000002</v>
      </c>
      <c r="FA47" s="17">
        <v>1.2</v>
      </c>
      <c r="FB47" s="17">
        <v>1.2</v>
      </c>
      <c r="FC47" s="17">
        <v>0</v>
      </c>
      <c r="FD47" s="17">
        <v>7</v>
      </c>
      <c r="FE47" s="17">
        <v>20</v>
      </c>
      <c r="FF47" s="17"/>
      <c r="FG47" s="17">
        <v>0</v>
      </c>
      <c r="FH47" s="17">
        <v>21.7</v>
      </c>
      <c r="FI47" s="17">
        <v>14.6</v>
      </c>
      <c r="FJ47" s="17">
        <v>18.600000000000001</v>
      </c>
      <c r="FK47" s="17">
        <v>7</v>
      </c>
      <c r="FL47" s="17">
        <v>11.3</v>
      </c>
      <c r="FM47" s="17">
        <v>22.5</v>
      </c>
      <c r="FN47" s="17">
        <v>7365.3</v>
      </c>
      <c r="FO47" s="15"/>
      <c r="FP47" s="17">
        <v>24.4</v>
      </c>
      <c r="FQ47" s="17">
        <v>8.0630000000000006</v>
      </c>
      <c r="FR47" s="17">
        <v>8.6735000000000007</v>
      </c>
      <c r="FS47" s="17">
        <v>12.8</v>
      </c>
      <c r="FT47" s="17">
        <v>25.87058</v>
      </c>
      <c r="FU47" s="17">
        <v>18.953060000000001</v>
      </c>
      <c r="FV47" s="17">
        <v>6.6</v>
      </c>
      <c r="FW47" s="17">
        <v>15.8</v>
      </c>
      <c r="FX47" s="17">
        <v>121.16014</v>
      </c>
    </row>
    <row r="48" spans="1:180" ht="24" customHeight="1" x14ac:dyDescent="0.3">
      <c r="A48" s="16" t="s">
        <v>77</v>
      </c>
      <c r="B48" s="16" t="s">
        <v>779</v>
      </c>
      <c r="C48" s="17">
        <v>202.2</v>
      </c>
      <c r="D48" s="17">
        <v>615.5</v>
      </c>
      <c r="E48" s="17">
        <v>210.8</v>
      </c>
      <c r="F48" s="17"/>
      <c r="G48" s="17"/>
      <c r="H48" s="17">
        <v>90.3</v>
      </c>
      <c r="I48" s="17">
        <v>242.2</v>
      </c>
      <c r="J48" s="17"/>
      <c r="K48" s="17"/>
      <c r="L48" s="17">
        <v>0</v>
      </c>
      <c r="M48" s="17">
        <v>202</v>
      </c>
      <c r="N48" s="17">
        <v>201.8</v>
      </c>
      <c r="O48" s="17"/>
      <c r="P48" s="17">
        <v>205.4</v>
      </c>
      <c r="Q48" s="17"/>
      <c r="R48" s="17">
        <v>418.5</v>
      </c>
      <c r="S48" s="17">
        <v>9.6999999999999993</v>
      </c>
      <c r="T48" s="17"/>
      <c r="U48" s="17"/>
      <c r="V48" s="17"/>
      <c r="W48" s="17"/>
      <c r="X48" s="17">
        <v>167.6</v>
      </c>
      <c r="Y48" s="17">
        <v>9.9</v>
      </c>
      <c r="Z48" s="17">
        <v>6.3</v>
      </c>
      <c r="AA48" s="17">
        <v>22.1</v>
      </c>
      <c r="AB48" s="17">
        <v>6.9</v>
      </c>
      <c r="AC48" s="17">
        <v>13.7</v>
      </c>
      <c r="AD48" s="17">
        <v>130.80000000000001</v>
      </c>
      <c r="AE48" s="17"/>
      <c r="AF48" s="17"/>
      <c r="AG48" s="17"/>
      <c r="AH48" s="17"/>
      <c r="AI48" s="17">
        <v>110.8</v>
      </c>
      <c r="AJ48" s="17">
        <v>222</v>
      </c>
      <c r="AK48" s="17"/>
      <c r="AL48" s="17"/>
      <c r="AM48" s="17"/>
      <c r="AN48" s="17">
        <v>6.5</v>
      </c>
      <c r="AO48" s="17">
        <v>374.6</v>
      </c>
      <c r="AP48" s="17">
        <v>22.8</v>
      </c>
      <c r="AQ48" s="17">
        <v>0</v>
      </c>
      <c r="AR48" s="17">
        <v>0</v>
      </c>
      <c r="AS48" s="17">
        <v>18.399999999999999</v>
      </c>
      <c r="AT48" s="17">
        <v>18.8</v>
      </c>
      <c r="AU48" s="17">
        <v>90</v>
      </c>
      <c r="AV48" s="17">
        <v>179.5</v>
      </c>
      <c r="AW48" s="17">
        <v>179.9</v>
      </c>
      <c r="AX48" s="17">
        <v>184</v>
      </c>
      <c r="AY48" s="17">
        <v>108.9</v>
      </c>
      <c r="AZ48" s="17">
        <v>0</v>
      </c>
      <c r="BA48" s="17">
        <v>45.3</v>
      </c>
      <c r="BB48" s="17">
        <v>0.2</v>
      </c>
      <c r="BC48" s="17">
        <v>32</v>
      </c>
      <c r="BD48" s="17">
        <v>150.4</v>
      </c>
      <c r="BE48" s="17"/>
      <c r="BF48" s="17"/>
      <c r="BG48" s="17">
        <v>33.9</v>
      </c>
      <c r="BH48" s="17"/>
      <c r="BI48" s="17"/>
      <c r="BJ48" s="17">
        <v>45.6</v>
      </c>
      <c r="BK48" s="17"/>
      <c r="BL48" s="17"/>
      <c r="BM48" s="17"/>
      <c r="BN48" s="17">
        <v>127.3</v>
      </c>
      <c r="BO48" s="17">
        <v>168.7</v>
      </c>
      <c r="BP48" s="17">
        <v>166.3</v>
      </c>
      <c r="BQ48" s="17">
        <v>170</v>
      </c>
      <c r="BR48" s="17">
        <v>254.1</v>
      </c>
      <c r="BS48" s="17">
        <v>72.599999999999994</v>
      </c>
      <c r="BT48" s="17">
        <v>35.200000000000003</v>
      </c>
      <c r="BU48" s="17"/>
      <c r="BV48" s="17"/>
      <c r="BW48" s="17"/>
      <c r="BX48" s="17"/>
      <c r="BY48" s="17"/>
      <c r="BZ48" s="17"/>
      <c r="CA48" s="17">
        <v>2</v>
      </c>
      <c r="CB48" s="17">
        <v>228.6</v>
      </c>
      <c r="CC48" s="17">
        <v>125.9</v>
      </c>
      <c r="CD48" s="17">
        <v>63.1</v>
      </c>
      <c r="CE48" s="17">
        <v>77.900000000000006</v>
      </c>
      <c r="CF48" s="17">
        <v>28.2</v>
      </c>
      <c r="CG48" s="17"/>
      <c r="CH48" s="17"/>
      <c r="CI48" s="17"/>
      <c r="CJ48" s="17">
        <v>140.9</v>
      </c>
      <c r="CK48" s="17">
        <v>141.6</v>
      </c>
      <c r="CL48" s="17">
        <v>168.5</v>
      </c>
      <c r="CM48" s="17"/>
      <c r="CN48" s="17"/>
      <c r="CO48" s="17"/>
      <c r="CP48" s="17"/>
      <c r="CQ48" s="17"/>
      <c r="CR48" s="17"/>
      <c r="CS48" s="17"/>
      <c r="CT48" s="17">
        <v>6.2</v>
      </c>
      <c r="CU48" s="17">
        <v>1.8</v>
      </c>
      <c r="CV48" s="17">
        <v>20</v>
      </c>
      <c r="CW48" s="17">
        <v>0</v>
      </c>
      <c r="CX48" s="17">
        <v>76.599999999999994</v>
      </c>
      <c r="CY48" s="17">
        <v>0</v>
      </c>
      <c r="CZ48" s="17">
        <v>0</v>
      </c>
      <c r="DA48" s="17">
        <v>0</v>
      </c>
      <c r="DB48" s="17">
        <v>21.1</v>
      </c>
      <c r="DC48" s="17">
        <v>9.9</v>
      </c>
      <c r="DD48" s="17">
        <v>5.5</v>
      </c>
      <c r="DE48" s="17">
        <v>0</v>
      </c>
      <c r="DF48" s="17">
        <v>1.9</v>
      </c>
      <c r="DG48" s="17">
        <v>3.6</v>
      </c>
      <c r="DH48" s="17">
        <v>5.2</v>
      </c>
      <c r="DI48" s="17">
        <v>20.5</v>
      </c>
      <c r="DJ48" s="17">
        <v>20</v>
      </c>
      <c r="DK48" s="17">
        <v>18.600000000000001</v>
      </c>
      <c r="DL48" s="17">
        <v>3.4</v>
      </c>
      <c r="DM48" s="17">
        <v>18.600000000000001</v>
      </c>
      <c r="DN48" s="17">
        <v>0</v>
      </c>
      <c r="DO48" s="17">
        <v>0</v>
      </c>
      <c r="DP48" s="17">
        <v>16.2</v>
      </c>
      <c r="DQ48" s="17">
        <v>45.7</v>
      </c>
      <c r="DR48" s="17">
        <v>0</v>
      </c>
      <c r="DS48" s="17">
        <v>3.4</v>
      </c>
      <c r="DT48" s="17">
        <v>12.1</v>
      </c>
      <c r="DU48" s="17">
        <v>3</v>
      </c>
      <c r="DV48" s="17"/>
      <c r="DW48" s="17">
        <v>0</v>
      </c>
      <c r="DX48" s="17">
        <v>19.399999999999999</v>
      </c>
      <c r="DY48" s="17">
        <v>8.9</v>
      </c>
      <c r="DZ48" s="17">
        <v>20.2</v>
      </c>
      <c r="EA48" s="17">
        <v>20.2</v>
      </c>
      <c r="EB48" s="17">
        <v>20</v>
      </c>
      <c r="EC48" s="17">
        <v>9.5</v>
      </c>
      <c r="ED48" s="17">
        <v>29.3</v>
      </c>
      <c r="EE48" s="17">
        <v>0</v>
      </c>
      <c r="EF48" s="17">
        <v>82.6</v>
      </c>
      <c r="EG48" s="17">
        <v>100.1</v>
      </c>
      <c r="EH48" s="17">
        <v>7.4</v>
      </c>
      <c r="EI48" s="17">
        <v>6.7</v>
      </c>
      <c r="EJ48" s="17">
        <v>0</v>
      </c>
      <c r="EK48" s="17">
        <v>20.9</v>
      </c>
      <c r="EL48" s="17">
        <v>7.3</v>
      </c>
      <c r="EM48" s="17">
        <v>8</v>
      </c>
      <c r="EN48" s="17">
        <v>20.399999999999999</v>
      </c>
      <c r="EO48" s="17">
        <v>20.399999999999999</v>
      </c>
      <c r="EP48" s="17">
        <v>20.100000000000001</v>
      </c>
      <c r="EQ48" s="17">
        <v>0</v>
      </c>
      <c r="ER48" s="17">
        <v>0</v>
      </c>
      <c r="ES48" s="17">
        <v>0</v>
      </c>
      <c r="ET48" s="17">
        <v>0</v>
      </c>
      <c r="EU48" s="17">
        <v>0.6</v>
      </c>
      <c r="EV48" s="17">
        <v>100.3</v>
      </c>
      <c r="EW48" s="17">
        <v>103.3</v>
      </c>
      <c r="EX48" s="17">
        <v>0</v>
      </c>
      <c r="EY48" s="17">
        <v>4.5</v>
      </c>
      <c r="EZ48" s="17">
        <v>2.2000000000000002</v>
      </c>
      <c r="FA48" s="17">
        <v>1.2</v>
      </c>
      <c r="FB48" s="17">
        <v>1.2</v>
      </c>
      <c r="FC48" s="17">
        <v>0</v>
      </c>
      <c r="FD48" s="17">
        <v>7</v>
      </c>
      <c r="FE48" s="17">
        <v>20.2</v>
      </c>
      <c r="FF48" s="17"/>
      <c r="FG48" s="17">
        <v>0</v>
      </c>
      <c r="FH48" s="17">
        <v>23</v>
      </c>
      <c r="FI48" s="17">
        <v>14.2</v>
      </c>
      <c r="FJ48" s="17">
        <v>18.8</v>
      </c>
      <c r="FK48" s="17">
        <v>7.8</v>
      </c>
      <c r="FL48" s="17">
        <v>11.4</v>
      </c>
      <c r="FM48" s="17">
        <v>23.1</v>
      </c>
      <c r="FN48" s="17">
        <v>7623.7</v>
      </c>
      <c r="FO48" s="15"/>
      <c r="FP48" s="17">
        <v>24.5</v>
      </c>
      <c r="FQ48" s="17">
        <v>8.0660000000000007</v>
      </c>
      <c r="FR48" s="17">
        <v>8.2080000000000002</v>
      </c>
      <c r="FS48" s="17">
        <v>13.2</v>
      </c>
      <c r="FT48" s="17">
        <v>26.009170000000001</v>
      </c>
      <c r="FU48" s="17">
        <v>18.952030000000001</v>
      </c>
      <c r="FV48" s="17">
        <v>6.6</v>
      </c>
      <c r="FW48" s="17">
        <v>16</v>
      </c>
      <c r="FX48" s="17">
        <v>121.5352</v>
      </c>
    </row>
    <row r="49" spans="1:180" ht="24" customHeight="1" x14ac:dyDescent="0.3">
      <c r="A49" s="16" t="s">
        <v>77</v>
      </c>
      <c r="B49" s="16" t="s">
        <v>780</v>
      </c>
      <c r="C49" s="17">
        <v>200.4</v>
      </c>
      <c r="D49" s="17">
        <v>615.29999999999995</v>
      </c>
      <c r="E49" s="17">
        <v>210.9</v>
      </c>
      <c r="F49" s="17"/>
      <c r="G49" s="17"/>
      <c r="H49" s="17">
        <v>89.7</v>
      </c>
      <c r="I49" s="17">
        <v>241.9</v>
      </c>
      <c r="J49" s="17"/>
      <c r="K49" s="17"/>
      <c r="L49" s="17">
        <v>0</v>
      </c>
      <c r="M49" s="17">
        <v>202.6</v>
      </c>
      <c r="N49" s="17">
        <v>201.9</v>
      </c>
      <c r="O49" s="17"/>
      <c r="P49" s="17">
        <v>207.2</v>
      </c>
      <c r="Q49" s="17"/>
      <c r="R49" s="17">
        <v>448.7</v>
      </c>
      <c r="S49" s="17">
        <v>9.6</v>
      </c>
      <c r="T49" s="17"/>
      <c r="U49" s="17"/>
      <c r="V49" s="17"/>
      <c r="W49" s="17"/>
      <c r="X49" s="17">
        <v>164</v>
      </c>
      <c r="Y49" s="17">
        <v>9.6</v>
      </c>
      <c r="Z49" s="17">
        <v>6.3</v>
      </c>
      <c r="AA49" s="17">
        <v>22.1</v>
      </c>
      <c r="AB49" s="17">
        <v>6.9</v>
      </c>
      <c r="AC49" s="17">
        <v>13.9</v>
      </c>
      <c r="AD49" s="17">
        <v>130.9</v>
      </c>
      <c r="AE49" s="17"/>
      <c r="AF49" s="17"/>
      <c r="AG49" s="17"/>
      <c r="AH49" s="17"/>
      <c r="AI49" s="17">
        <v>110.7</v>
      </c>
      <c r="AJ49" s="17">
        <v>222</v>
      </c>
      <c r="AK49" s="17"/>
      <c r="AL49" s="17"/>
      <c r="AM49" s="17"/>
      <c r="AN49" s="17">
        <v>6.5</v>
      </c>
      <c r="AO49" s="17">
        <v>379.5</v>
      </c>
      <c r="AP49" s="17">
        <v>8.1</v>
      </c>
      <c r="AQ49" s="17">
        <v>0</v>
      </c>
      <c r="AR49" s="17">
        <v>42</v>
      </c>
      <c r="AS49" s="17">
        <v>18.399999999999999</v>
      </c>
      <c r="AT49" s="17">
        <v>18.8</v>
      </c>
      <c r="AU49" s="17">
        <v>91.3</v>
      </c>
      <c r="AV49" s="17">
        <v>178.6</v>
      </c>
      <c r="AW49" s="17">
        <v>178.9</v>
      </c>
      <c r="AX49" s="17">
        <v>184.2</v>
      </c>
      <c r="AY49" s="17">
        <v>108.4</v>
      </c>
      <c r="AZ49" s="17">
        <v>0</v>
      </c>
      <c r="BA49" s="17">
        <v>44.8</v>
      </c>
      <c r="BB49" s="17">
        <v>0.2</v>
      </c>
      <c r="BC49" s="17">
        <v>31.6</v>
      </c>
      <c r="BD49" s="17">
        <v>169.1</v>
      </c>
      <c r="BE49" s="17"/>
      <c r="BF49" s="17"/>
      <c r="BG49" s="17">
        <v>81.099999999999994</v>
      </c>
      <c r="BH49" s="17"/>
      <c r="BI49" s="17"/>
      <c r="BJ49" s="17">
        <v>45.9</v>
      </c>
      <c r="BK49" s="17"/>
      <c r="BL49" s="17"/>
      <c r="BM49" s="17"/>
      <c r="BN49" s="17">
        <v>126.9</v>
      </c>
      <c r="BO49" s="17">
        <v>169.8</v>
      </c>
      <c r="BP49" s="17">
        <v>167.5</v>
      </c>
      <c r="BQ49" s="17">
        <v>170.3</v>
      </c>
      <c r="BR49" s="17">
        <v>255.4</v>
      </c>
      <c r="BS49" s="17">
        <v>73.2</v>
      </c>
      <c r="BT49" s="17">
        <v>35.4</v>
      </c>
      <c r="BU49" s="17"/>
      <c r="BV49" s="17"/>
      <c r="BW49" s="17"/>
      <c r="BX49" s="17"/>
      <c r="BY49" s="17"/>
      <c r="BZ49" s="17"/>
      <c r="CA49" s="17">
        <v>2.1</v>
      </c>
      <c r="CB49" s="17">
        <v>180</v>
      </c>
      <c r="CC49" s="17">
        <v>118.4</v>
      </c>
      <c r="CD49" s="17">
        <v>62.9</v>
      </c>
      <c r="CE49" s="17">
        <v>77.900000000000006</v>
      </c>
      <c r="CF49" s="17">
        <v>26.4</v>
      </c>
      <c r="CG49" s="17"/>
      <c r="CH49" s="17"/>
      <c r="CI49" s="17"/>
      <c r="CJ49" s="17">
        <v>141.30000000000001</v>
      </c>
      <c r="CK49" s="17">
        <v>142.4</v>
      </c>
      <c r="CL49" s="17">
        <v>168.7</v>
      </c>
      <c r="CM49" s="17"/>
      <c r="CN49" s="17"/>
      <c r="CO49" s="17"/>
      <c r="CP49" s="17"/>
      <c r="CQ49" s="17"/>
      <c r="CR49" s="17"/>
      <c r="CS49" s="17"/>
      <c r="CT49" s="17">
        <v>6.1</v>
      </c>
      <c r="CU49" s="17">
        <v>1.8</v>
      </c>
      <c r="CV49" s="17">
        <v>20</v>
      </c>
      <c r="CW49" s="17">
        <v>0</v>
      </c>
      <c r="CX49" s="17">
        <v>78.3</v>
      </c>
      <c r="CY49" s="17">
        <v>0</v>
      </c>
      <c r="CZ49" s="17">
        <v>0</v>
      </c>
      <c r="DA49" s="17">
        <v>0</v>
      </c>
      <c r="DB49" s="17">
        <v>21.1</v>
      </c>
      <c r="DC49" s="17">
        <v>9.9</v>
      </c>
      <c r="DD49" s="17">
        <v>5.4</v>
      </c>
      <c r="DE49" s="17">
        <v>0</v>
      </c>
      <c r="DF49" s="17">
        <v>1.9</v>
      </c>
      <c r="DG49" s="17">
        <v>3.6</v>
      </c>
      <c r="DH49" s="17">
        <v>5.2</v>
      </c>
      <c r="DI49" s="17">
        <v>20.3</v>
      </c>
      <c r="DJ49" s="17">
        <v>20</v>
      </c>
      <c r="DK49" s="17">
        <v>18.600000000000001</v>
      </c>
      <c r="DL49" s="17">
        <v>3.4</v>
      </c>
      <c r="DM49" s="17">
        <v>18.600000000000001</v>
      </c>
      <c r="DN49" s="17">
        <v>0</v>
      </c>
      <c r="DO49" s="17">
        <v>0</v>
      </c>
      <c r="DP49" s="17">
        <v>15.2</v>
      </c>
      <c r="DQ49" s="17">
        <v>42</v>
      </c>
      <c r="DR49" s="17">
        <v>0</v>
      </c>
      <c r="DS49" s="17">
        <v>3.3</v>
      </c>
      <c r="DT49" s="17">
        <v>17.8</v>
      </c>
      <c r="DU49" s="17">
        <v>3</v>
      </c>
      <c r="DV49" s="17"/>
      <c r="DW49" s="17">
        <v>0</v>
      </c>
      <c r="DX49" s="17">
        <v>19.8</v>
      </c>
      <c r="DY49" s="17">
        <v>9.5</v>
      </c>
      <c r="DZ49" s="17">
        <v>20.100000000000001</v>
      </c>
      <c r="EA49" s="17">
        <v>20.2</v>
      </c>
      <c r="EB49" s="17">
        <v>20</v>
      </c>
      <c r="EC49" s="17">
        <v>7.7</v>
      </c>
      <c r="ED49" s="17">
        <v>29.8</v>
      </c>
      <c r="EE49" s="17">
        <v>0</v>
      </c>
      <c r="EF49" s="17">
        <v>77.8</v>
      </c>
      <c r="EG49" s="17">
        <v>88.5</v>
      </c>
      <c r="EH49" s="17">
        <v>7.2</v>
      </c>
      <c r="EI49" s="17">
        <v>7.7</v>
      </c>
      <c r="EJ49" s="17">
        <v>0</v>
      </c>
      <c r="EK49" s="17">
        <v>20.9</v>
      </c>
      <c r="EL49" s="17">
        <v>7.3</v>
      </c>
      <c r="EM49" s="17">
        <v>8</v>
      </c>
      <c r="EN49" s="17">
        <v>20.399999999999999</v>
      </c>
      <c r="EO49" s="17">
        <v>20.399999999999999</v>
      </c>
      <c r="EP49" s="17">
        <v>20.100000000000001</v>
      </c>
      <c r="EQ49" s="17">
        <v>0</v>
      </c>
      <c r="ER49" s="17">
        <v>0</v>
      </c>
      <c r="ES49" s="17">
        <v>0</v>
      </c>
      <c r="ET49" s="17">
        <v>0</v>
      </c>
      <c r="EU49" s="17">
        <v>0.6</v>
      </c>
      <c r="EV49" s="17">
        <v>107.8</v>
      </c>
      <c r="EW49" s="17">
        <v>102.9</v>
      </c>
      <c r="EX49" s="17">
        <v>0</v>
      </c>
      <c r="EY49" s="17">
        <v>4.5</v>
      </c>
      <c r="EZ49" s="17">
        <v>2.2000000000000002</v>
      </c>
      <c r="FA49" s="17">
        <v>1.2</v>
      </c>
      <c r="FB49" s="17">
        <v>1.2</v>
      </c>
      <c r="FC49" s="17">
        <v>0</v>
      </c>
      <c r="FD49" s="17">
        <v>7</v>
      </c>
      <c r="FE49" s="17">
        <v>20</v>
      </c>
      <c r="FF49" s="17"/>
      <c r="FG49" s="17">
        <v>0</v>
      </c>
      <c r="FH49" s="17">
        <v>23.1</v>
      </c>
      <c r="FI49" s="17">
        <v>14.7</v>
      </c>
      <c r="FJ49" s="17">
        <v>19</v>
      </c>
      <c r="FK49" s="17">
        <v>9.1</v>
      </c>
      <c r="FL49" s="17">
        <v>11.3</v>
      </c>
      <c r="FM49" s="17">
        <v>22.8</v>
      </c>
      <c r="FN49" s="17">
        <v>7688.9</v>
      </c>
      <c r="FO49" s="15"/>
      <c r="FP49" s="17">
        <v>24.4</v>
      </c>
      <c r="FQ49" s="17">
        <v>8.0619999999999994</v>
      </c>
      <c r="FR49" s="17">
        <v>8.2469999999999999</v>
      </c>
      <c r="FS49" s="17">
        <v>13.2</v>
      </c>
      <c r="FT49" s="17">
        <v>26.08484</v>
      </c>
      <c r="FU49" s="17">
        <v>18.950810000000001</v>
      </c>
      <c r="FV49" s="17">
        <v>6.6</v>
      </c>
      <c r="FW49" s="17">
        <v>15.9</v>
      </c>
      <c r="FX49" s="17">
        <v>121.44465</v>
      </c>
    </row>
    <row r="50" spans="1:180" ht="24" customHeight="1" x14ac:dyDescent="0.3">
      <c r="A50" s="18" t="s">
        <v>77</v>
      </c>
      <c r="B50" s="18" t="s">
        <v>781</v>
      </c>
      <c r="C50" s="19">
        <v>202.9</v>
      </c>
      <c r="D50" s="19">
        <v>615.6</v>
      </c>
      <c r="E50" s="19">
        <v>210.4</v>
      </c>
      <c r="F50" s="19"/>
      <c r="G50" s="19"/>
      <c r="H50" s="19">
        <v>89.9</v>
      </c>
      <c r="I50" s="19">
        <v>242.6</v>
      </c>
      <c r="J50" s="19"/>
      <c r="K50" s="19"/>
      <c r="L50" s="19">
        <v>0</v>
      </c>
      <c r="M50" s="19">
        <v>202.8</v>
      </c>
      <c r="N50" s="19">
        <v>201.9</v>
      </c>
      <c r="O50" s="19"/>
      <c r="P50" s="19">
        <v>205.7</v>
      </c>
      <c r="Q50" s="19"/>
      <c r="R50" s="19">
        <v>437.9</v>
      </c>
      <c r="S50" s="19">
        <v>9.6</v>
      </c>
      <c r="T50" s="19"/>
      <c r="U50" s="19"/>
      <c r="V50" s="19"/>
      <c r="W50" s="19"/>
      <c r="X50" s="19">
        <v>168.2</v>
      </c>
      <c r="Y50" s="19">
        <v>9.6999999999999993</v>
      </c>
      <c r="Z50" s="19">
        <v>6.5</v>
      </c>
      <c r="AA50" s="19">
        <v>22.2</v>
      </c>
      <c r="AB50" s="19">
        <v>6.9</v>
      </c>
      <c r="AC50" s="19">
        <v>14.1</v>
      </c>
      <c r="AD50" s="19">
        <v>130.69999999999999</v>
      </c>
      <c r="AE50" s="19"/>
      <c r="AF50" s="19"/>
      <c r="AG50" s="19"/>
      <c r="AH50" s="19"/>
      <c r="AI50" s="19">
        <v>110.8</v>
      </c>
      <c r="AJ50" s="19">
        <v>222</v>
      </c>
      <c r="AK50" s="19"/>
      <c r="AL50" s="19"/>
      <c r="AM50" s="19"/>
      <c r="AN50" s="19">
        <v>6.5</v>
      </c>
      <c r="AO50" s="19">
        <v>379.1</v>
      </c>
      <c r="AP50" s="19">
        <v>58.9</v>
      </c>
      <c r="AQ50" s="19">
        <v>0</v>
      </c>
      <c r="AR50" s="19">
        <v>42</v>
      </c>
      <c r="AS50" s="19">
        <v>18.2</v>
      </c>
      <c r="AT50" s="19">
        <v>18.8</v>
      </c>
      <c r="AU50" s="19">
        <v>91.4</v>
      </c>
      <c r="AV50" s="19">
        <v>179.1</v>
      </c>
      <c r="AW50" s="19">
        <v>179.4</v>
      </c>
      <c r="AX50" s="19">
        <v>184</v>
      </c>
      <c r="AY50" s="19">
        <v>108.7</v>
      </c>
      <c r="AZ50" s="19">
        <v>0</v>
      </c>
      <c r="BA50" s="19">
        <v>45.3</v>
      </c>
      <c r="BB50" s="19">
        <v>0.2</v>
      </c>
      <c r="BC50" s="19">
        <v>31.9</v>
      </c>
      <c r="BD50" s="19">
        <v>114.5</v>
      </c>
      <c r="BE50" s="19"/>
      <c r="BF50" s="19"/>
      <c r="BG50" s="19">
        <v>81.3</v>
      </c>
      <c r="BH50" s="19"/>
      <c r="BI50" s="19"/>
      <c r="BJ50" s="19">
        <v>45.8</v>
      </c>
      <c r="BK50" s="19"/>
      <c r="BL50" s="19"/>
      <c r="BM50" s="19"/>
      <c r="BN50" s="19">
        <v>127.4</v>
      </c>
      <c r="BO50" s="19">
        <v>169.1</v>
      </c>
      <c r="BP50" s="19">
        <v>166.5</v>
      </c>
      <c r="BQ50" s="19">
        <v>169.2</v>
      </c>
      <c r="BR50" s="19">
        <v>254.9</v>
      </c>
      <c r="BS50" s="19">
        <v>73.099999999999994</v>
      </c>
      <c r="BT50" s="19">
        <v>35.6</v>
      </c>
      <c r="BU50" s="19"/>
      <c r="BV50" s="19"/>
      <c r="BW50" s="19"/>
      <c r="BX50" s="19"/>
      <c r="BY50" s="19"/>
      <c r="BZ50" s="19"/>
      <c r="CA50" s="19">
        <v>2</v>
      </c>
      <c r="CB50" s="19">
        <v>182</v>
      </c>
      <c r="CC50" s="19">
        <v>119.3</v>
      </c>
      <c r="CD50" s="19">
        <v>63</v>
      </c>
      <c r="CE50" s="19">
        <v>77.900000000000006</v>
      </c>
      <c r="CF50" s="19">
        <v>28.2</v>
      </c>
      <c r="CG50" s="19"/>
      <c r="CH50" s="19"/>
      <c r="CI50" s="19"/>
      <c r="CJ50" s="19">
        <v>141.19999999999999</v>
      </c>
      <c r="CK50" s="19">
        <v>142.19999999999999</v>
      </c>
      <c r="CL50" s="19">
        <v>168.5</v>
      </c>
      <c r="CM50" s="19"/>
      <c r="CN50" s="19"/>
      <c r="CO50" s="19"/>
      <c r="CP50" s="19"/>
      <c r="CQ50" s="19"/>
      <c r="CR50" s="19"/>
      <c r="CS50" s="19"/>
      <c r="CT50" s="19">
        <v>6.1</v>
      </c>
      <c r="CU50" s="19">
        <v>1.8</v>
      </c>
      <c r="CV50" s="19">
        <v>20.100000000000001</v>
      </c>
      <c r="CW50" s="19">
        <v>0</v>
      </c>
      <c r="CX50" s="19">
        <v>85.3</v>
      </c>
      <c r="CY50" s="19">
        <v>0</v>
      </c>
      <c r="CZ50" s="19">
        <v>0</v>
      </c>
      <c r="DA50" s="19">
        <v>0</v>
      </c>
      <c r="DB50" s="19">
        <v>21.1</v>
      </c>
      <c r="DC50" s="19">
        <v>9.9</v>
      </c>
      <c r="DD50" s="19">
        <v>5.3</v>
      </c>
      <c r="DE50" s="19">
        <v>0</v>
      </c>
      <c r="DF50" s="19">
        <v>1.9</v>
      </c>
      <c r="DG50" s="19">
        <v>3.6</v>
      </c>
      <c r="DH50" s="19">
        <v>4.7</v>
      </c>
      <c r="DI50" s="19">
        <v>20.399999999999999</v>
      </c>
      <c r="DJ50" s="19">
        <v>20</v>
      </c>
      <c r="DK50" s="19">
        <v>18.600000000000001</v>
      </c>
      <c r="DL50" s="19">
        <v>3.4</v>
      </c>
      <c r="DM50" s="19">
        <v>18.600000000000001</v>
      </c>
      <c r="DN50" s="19">
        <v>0</v>
      </c>
      <c r="DO50" s="19">
        <v>0</v>
      </c>
      <c r="DP50" s="19">
        <v>14.3</v>
      </c>
      <c r="DQ50" s="19">
        <v>47.1</v>
      </c>
      <c r="DR50" s="19">
        <v>0</v>
      </c>
      <c r="DS50" s="19">
        <v>3.2</v>
      </c>
      <c r="DT50" s="19">
        <v>20.3</v>
      </c>
      <c r="DU50" s="19">
        <v>3</v>
      </c>
      <c r="DV50" s="19"/>
      <c r="DW50" s="19">
        <v>0</v>
      </c>
      <c r="DX50" s="19">
        <v>19.8</v>
      </c>
      <c r="DY50" s="19">
        <v>10.1</v>
      </c>
      <c r="DZ50" s="19">
        <v>20.2</v>
      </c>
      <c r="EA50" s="19">
        <v>20.2</v>
      </c>
      <c r="EB50" s="19">
        <v>20</v>
      </c>
      <c r="EC50" s="19">
        <v>5.9</v>
      </c>
      <c r="ED50" s="19">
        <v>29.5</v>
      </c>
      <c r="EE50" s="19">
        <v>0</v>
      </c>
      <c r="EF50" s="19">
        <v>50.2</v>
      </c>
      <c r="EG50" s="19">
        <v>83.3</v>
      </c>
      <c r="EH50" s="19">
        <v>4.7</v>
      </c>
      <c r="EI50" s="19">
        <v>3.5</v>
      </c>
      <c r="EJ50" s="19">
        <v>0</v>
      </c>
      <c r="EK50" s="19">
        <v>20.9</v>
      </c>
      <c r="EL50" s="19">
        <v>7.3</v>
      </c>
      <c r="EM50" s="19">
        <v>8</v>
      </c>
      <c r="EN50" s="19">
        <v>20.399999999999999</v>
      </c>
      <c r="EO50" s="19">
        <v>20.399999999999999</v>
      </c>
      <c r="EP50" s="19">
        <v>20.100000000000001</v>
      </c>
      <c r="EQ50" s="19">
        <v>0</v>
      </c>
      <c r="ER50" s="19">
        <v>0</v>
      </c>
      <c r="ES50" s="19">
        <v>0</v>
      </c>
      <c r="ET50" s="19">
        <v>0</v>
      </c>
      <c r="EU50" s="19">
        <v>0.6</v>
      </c>
      <c r="EV50" s="19">
        <v>112.7</v>
      </c>
      <c r="EW50" s="19">
        <v>95.5</v>
      </c>
      <c r="EX50" s="19">
        <v>0</v>
      </c>
      <c r="EY50" s="19">
        <v>4.5</v>
      </c>
      <c r="EZ50" s="19">
        <v>2.2000000000000002</v>
      </c>
      <c r="FA50" s="19">
        <v>1.2</v>
      </c>
      <c r="FB50" s="19">
        <v>1.2</v>
      </c>
      <c r="FC50" s="19">
        <v>0</v>
      </c>
      <c r="FD50" s="19">
        <v>7.1</v>
      </c>
      <c r="FE50" s="19">
        <v>20.100000000000001</v>
      </c>
      <c r="FF50" s="19"/>
      <c r="FG50" s="19">
        <v>0</v>
      </c>
      <c r="FH50" s="19">
        <v>22.9</v>
      </c>
      <c r="FI50" s="19">
        <v>14.2</v>
      </c>
      <c r="FJ50" s="19">
        <v>19</v>
      </c>
      <c r="FK50" s="19">
        <v>8.6</v>
      </c>
      <c r="FL50" s="19">
        <v>11.3</v>
      </c>
      <c r="FM50" s="19">
        <v>23.8</v>
      </c>
      <c r="FN50" s="19">
        <v>7653.7</v>
      </c>
      <c r="FO50" s="15"/>
      <c r="FP50" s="19">
        <v>24.4</v>
      </c>
      <c r="FQ50" s="19">
        <v>8.0649999999999995</v>
      </c>
      <c r="FR50" s="19">
        <v>10.153499999999999</v>
      </c>
      <c r="FS50" s="19">
        <v>13.2</v>
      </c>
      <c r="FT50" s="19">
        <v>26.167760000000001</v>
      </c>
      <c r="FU50" s="19">
        <v>18.949719999999999</v>
      </c>
      <c r="FV50" s="19">
        <v>6.6</v>
      </c>
      <c r="FW50" s="19">
        <v>15.9</v>
      </c>
      <c r="FX50" s="19">
        <v>123.43598</v>
      </c>
    </row>
    <row r="51" spans="1:180" ht="24" customHeight="1" x14ac:dyDescent="0.3">
      <c r="A51" s="13" t="s">
        <v>77</v>
      </c>
      <c r="B51" s="13" t="s">
        <v>782</v>
      </c>
      <c r="C51" s="14">
        <v>202.4</v>
      </c>
      <c r="D51" s="14">
        <v>615.29999999999995</v>
      </c>
      <c r="E51" s="14">
        <v>210.8</v>
      </c>
      <c r="F51" s="14"/>
      <c r="G51" s="14"/>
      <c r="H51" s="14">
        <v>90.2</v>
      </c>
      <c r="I51" s="14">
        <v>241.5</v>
      </c>
      <c r="J51" s="14"/>
      <c r="K51" s="14"/>
      <c r="L51" s="14">
        <v>0</v>
      </c>
      <c r="M51" s="14">
        <v>202.7</v>
      </c>
      <c r="N51" s="14">
        <v>201.5</v>
      </c>
      <c r="O51" s="14"/>
      <c r="P51" s="14">
        <v>205.9</v>
      </c>
      <c r="Q51" s="14"/>
      <c r="R51" s="14">
        <v>447.8</v>
      </c>
      <c r="S51" s="14">
        <v>9.6</v>
      </c>
      <c r="T51" s="14"/>
      <c r="U51" s="14"/>
      <c r="V51" s="14"/>
      <c r="W51" s="14"/>
      <c r="X51" s="14">
        <v>166.3</v>
      </c>
      <c r="Y51" s="14">
        <v>9.8000000000000007</v>
      </c>
      <c r="Z51" s="14">
        <v>6.5</v>
      </c>
      <c r="AA51" s="14">
        <v>22.3</v>
      </c>
      <c r="AB51" s="14">
        <v>6.9</v>
      </c>
      <c r="AC51" s="14">
        <v>14.1</v>
      </c>
      <c r="AD51" s="14">
        <v>130.69999999999999</v>
      </c>
      <c r="AE51" s="14"/>
      <c r="AF51" s="14"/>
      <c r="AG51" s="14"/>
      <c r="AH51" s="14"/>
      <c r="AI51" s="14">
        <v>110.7</v>
      </c>
      <c r="AJ51" s="14">
        <v>222.1</v>
      </c>
      <c r="AK51" s="14"/>
      <c r="AL51" s="14"/>
      <c r="AM51" s="14"/>
      <c r="AN51" s="14">
        <v>6.5</v>
      </c>
      <c r="AO51" s="14">
        <v>378.6</v>
      </c>
      <c r="AP51" s="14">
        <v>81</v>
      </c>
      <c r="AQ51" s="14">
        <v>0</v>
      </c>
      <c r="AR51" s="14">
        <v>41.8</v>
      </c>
      <c r="AS51" s="14">
        <v>18.399999999999999</v>
      </c>
      <c r="AT51" s="14">
        <v>18.8</v>
      </c>
      <c r="AU51" s="14">
        <v>92</v>
      </c>
      <c r="AV51" s="14">
        <v>180</v>
      </c>
      <c r="AW51" s="14">
        <v>180.3</v>
      </c>
      <c r="AX51" s="14">
        <v>183.8</v>
      </c>
      <c r="AY51" s="14">
        <v>87.2</v>
      </c>
      <c r="AZ51" s="14">
        <v>0</v>
      </c>
      <c r="BA51" s="14">
        <v>45.6</v>
      </c>
      <c r="BB51" s="14">
        <v>0.2</v>
      </c>
      <c r="BC51" s="14">
        <v>31.7</v>
      </c>
      <c r="BD51" s="14">
        <v>169.2</v>
      </c>
      <c r="BE51" s="14"/>
      <c r="BF51" s="14"/>
      <c r="BG51" s="14">
        <v>81.3</v>
      </c>
      <c r="BH51" s="14"/>
      <c r="BI51" s="14"/>
      <c r="BJ51" s="14">
        <v>45.5</v>
      </c>
      <c r="BK51" s="14"/>
      <c r="BL51" s="14"/>
      <c r="BM51" s="14"/>
      <c r="BN51" s="14">
        <v>127.3</v>
      </c>
      <c r="BO51" s="14">
        <v>169.2</v>
      </c>
      <c r="BP51" s="14">
        <v>166.7</v>
      </c>
      <c r="BQ51" s="14">
        <v>169.7</v>
      </c>
      <c r="BR51" s="14">
        <v>254</v>
      </c>
      <c r="BS51" s="14">
        <v>72.900000000000006</v>
      </c>
      <c r="BT51" s="14">
        <v>35.6</v>
      </c>
      <c r="BU51" s="14"/>
      <c r="BV51" s="14"/>
      <c r="BW51" s="14"/>
      <c r="BX51" s="14"/>
      <c r="BY51" s="14"/>
      <c r="BZ51" s="14"/>
      <c r="CA51" s="14">
        <v>2.1</v>
      </c>
      <c r="CB51" s="14">
        <v>187.4</v>
      </c>
      <c r="CC51" s="14">
        <v>120.1</v>
      </c>
      <c r="CD51" s="14">
        <v>63</v>
      </c>
      <c r="CE51" s="14">
        <v>77.8</v>
      </c>
      <c r="CF51" s="14">
        <v>29.1</v>
      </c>
      <c r="CG51" s="14"/>
      <c r="CH51" s="14"/>
      <c r="CI51" s="14"/>
      <c r="CJ51" s="14">
        <v>141</v>
      </c>
      <c r="CK51" s="14">
        <v>142</v>
      </c>
      <c r="CL51" s="14">
        <v>168.2</v>
      </c>
      <c r="CM51" s="14"/>
      <c r="CN51" s="14"/>
      <c r="CO51" s="14"/>
      <c r="CP51" s="14"/>
      <c r="CQ51" s="14"/>
      <c r="CR51" s="14"/>
      <c r="CS51" s="14"/>
      <c r="CT51" s="14">
        <v>6.2</v>
      </c>
      <c r="CU51" s="14">
        <v>1.8</v>
      </c>
      <c r="CV51" s="14">
        <v>20</v>
      </c>
      <c r="CW51" s="14">
        <v>0</v>
      </c>
      <c r="CX51" s="14">
        <v>84.8</v>
      </c>
      <c r="CY51" s="14">
        <v>0</v>
      </c>
      <c r="CZ51" s="14">
        <v>0</v>
      </c>
      <c r="DA51" s="14">
        <v>0</v>
      </c>
      <c r="DB51" s="14">
        <v>21</v>
      </c>
      <c r="DC51" s="14">
        <v>10</v>
      </c>
      <c r="DD51" s="14">
        <v>5.5</v>
      </c>
      <c r="DE51" s="14">
        <v>0</v>
      </c>
      <c r="DF51" s="14">
        <v>1.9</v>
      </c>
      <c r="DG51" s="14">
        <v>3.5</v>
      </c>
      <c r="DH51" s="14">
        <v>3.8</v>
      </c>
      <c r="DI51" s="14">
        <v>20.5</v>
      </c>
      <c r="DJ51" s="14">
        <v>20</v>
      </c>
      <c r="DK51" s="14">
        <v>18.8</v>
      </c>
      <c r="DL51" s="14">
        <v>3.5</v>
      </c>
      <c r="DM51" s="14">
        <v>18.600000000000001</v>
      </c>
      <c r="DN51" s="14">
        <v>0</v>
      </c>
      <c r="DO51" s="14">
        <v>0</v>
      </c>
      <c r="DP51" s="14">
        <v>16</v>
      </c>
      <c r="DQ51" s="14">
        <v>50</v>
      </c>
      <c r="DR51" s="14">
        <v>0</v>
      </c>
      <c r="DS51" s="14">
        <v>3.3</v>
      </c>
      <c r="DT51" s="14">
        <v>20.3</v>
      </c>
      <c r="DU51" s="14">
        <v>3</v>
      </c>
      <c r="DV51" s="14"/>
      <c r="DW51" s="14">
        <v>0</v>
      </c>
      <c r="DX51" s="14">
        <v>19.8</v>
      </c>
      <c r="DY51" s="14">
        <v>10.199999999999999</v>
      </c>
      <c r="DZ51" s="14">
        <v>20.100000000000001</v>
      </c>
      <c r="EA51" s="14">
        <v>20.2</v>
      </c>
      <c r="EB51" s="14">
        <v>20</v>
      </c>
      <c r="EC51" s="14">
        <v>6.6</v>
      </c>
      <c r="ED51" s="14">
        <v>26.4</v>
      </c>
      <c r="EE51" s="14">
        <v>0</v>
      </c>
      <c r="EF51" s="14">
        <v>39.5</v>
      </c>
      <c r="EG51" s="14">
        <v>89.6</v>
      </c>
      <c r="EH51" s="14">
        <v>2.7</v>
      </c>
      <c r="EI51" s="14">
        <v>1</v>
      </c>
      <c r="EJ51" s="14">
        <v>0</v>
      </c>
      <c r="EK51" s="14">
        <v>20.9</v>
      </c>
      <c r="EL51" s="14">
        <v>7.3</v>
      </c>
      <c r="EM51" s="14">
        <v>7.7</v>
      </c>
      <c r="EN51" s="14">
        <v>20.399999999999999</v>
      </c>
      <c r="EO51" s="14">
        <v>20.399999999999999</v>
      </c>
      <c r="EP51" s="14">
        <v>20.100000000000001</v>
      </c>
      <c r="EQ51" s="14">
        <v>0</v>
      </c>
      <c r="ER51" s="14">
        <v>0</v>
      </c>
      <c r="ES51" s="14">
        <v>0</v>
      </c>
      <c r="ET51" s="14">
        <v>0</v>
      </c>
      <c r="EU51" s="14">
        <v>0.6</v>
      </c>
      <c r="EV51" s="14">
        <v>79.8</v>
      </c>
      <c r="EW51" s="14">
        <v>68</v>
      </c>
      <c r="EX51" s="14">
        <v>0</v>
      </c>
      <c r="EY51" s="14">
        <v>4.5</v>
      </c>
      <c r="EZ51" s="14">
        <v>2.2000000000000002</v>
      </c>
      <c r="FA51" s="14">
        <v>1.2</v>
      </c>
      <c r="FB51" s="14">
        <v>1.2</v>
      </c>
      <c r="FC51" s="14">
        <v>0</v>
      </c>
      <c r="FD51" s="14">
        <v>7</v>
      </c>
      <c r="FE51" s="14">
        <v>20</v>
      </c>
      <c r="FF51" s="14"/>
      <c r="FG51" s="14">
        <v>0</v>
      </c>
      <c r="FH51" s="14">
        <v>22.9</v>
      </c>
      <c r="FI51" s="14">
        <v>14.4</v>
      </c>
      <c r="FJ51" s="14">
        <v>19</v>
      </c>
      <c r="FK51" s="14">
        <v>8.6</v>
      </c>
      <c r="FL51" s="14">
        <v>11.3</v>
      </c>
      <c r="FM51" s="14">
        <v>24</v>
      </c>
      <c r="FN51" s="14">
        <v>7655.2</v>
      </c>
      <c r="FO51" s="15"/>
      <c r="FP51" s="14">
        <v>24.5</v>
      </c>
      <c r="FQ51" s="14">
        <v>8.0679999999999996</v>
      </c>
      <c r="FR51" s="14">
        <v>10.785</v>
      </c>
      <c r="FS51" s="14">
        <v>13.2</v>
      </c>
      <c r="FT51" s="14">
        <v>26.175830000000001</v>
      </c>
      <c r="FU51" s="14">
        <v>18.94877</v>
      </c>
      <c r="FV51" s="14">
        <v>6.5</v>
      </c>
      <c r="FW51" s="14">
        <v>16</v>
      </c>
      <c r="FX51" s="14">
        <v>124.1776</v>
      </c>
    </row>
    <row r="52" spans="1:180" ht="24" customHeight="1" x14ac:dyDescent="0.3">
      <c r="A52" s="16" t="s">
        <v>77</v>
      </c>
      <c r="B52" s="16" t="s">
        <v>783</v>
      </c>
      <c r="C52" s="17">
        <v>199.9</v>
      </c>
      <c r="D52" s="17">
        <v>611.20000000000005</v>
      </c>
      <c r="E52" s="17">
        <v>209.7</v>
      </c>
      <c r="F52" s="17"/>
      <c r="G52" s="17"/>
      <c r="H52" s="17">
        <v>89.8</v>
      </c>
      <c r="I52" s="17">
        <v>241.4</v>
      </c>
      <c r="J52" s="17"/>
      <c r="K52" s="17"/>
      <c r="L52" s="17">
        <v>0</v>
      </c>
      <c r="M52" s="17">
        <v>202.5</v>
      </c>
      <c r="N52" s="17">
        <v>201.4</v>
      </c>
      <c r="O52" s="17"/>
      <c r="P52" s="17">
        <v>207.2</v>
      </c>
      <c r="Q52" s="17"/>
      <c r="R52" s="17">
        <v>440.5</v>
      </c>
      <c r="S52" s="17">
        <v>9.4</v>
      </c>
      <c r="T52" s="17"/>
      <c r="U52" s="17"/>
      <c r="V52" s="17"/>
      <c r="W52" s="17"/>
      <c r="X52" s="17">
        <v>167</v>
      </c>
      <c r="Y52" s="17">
        <v>9.4</v>
      </c>
      <c r="Z52" s="17">
        <v>6.4</v>
      </c>
      <c r="AA52" s="17">
        <v>22.4</v>
      </c>
      <c r="AB52" s="17">
        <v>6.9</v>
      </c>
      <c r="AC52" s="17">
        <v>14.2</v>
      </c>
      <c r="AD52" s="17">
        <v>130.5</v>
      </c>
      <c r="AE52" s="17"/>
      <c r="AF52" s="17"/>
      <c r="AG52" s="17"/>
      <c r="AH52" s="17"/>
      <c r="AI52" s="17">
        <v>110.2</v>
      </c>
      <c r="AJ52" s="17">
        <v>221.8</v>
      </c>
      <c r="AK52" s="17"/>
      <c r="AL52" s="17"/>
      <c r="AM52" s="17"/>
      <c r="AN52" s="17">
        <v>6.5</v>
      </c>
      <c r="AO52" s="17">
        <v>378.7</v>
      </c>
      <c r="AP52" s="17">
        <v>80.599999999999994</v>
      </c>
      <c r="AQ52" s="17">
        <v>0</v>
      </c>
      <c r="AR52" s="17">
        <v>41.6</v>
      </c>
      <c r="AS52" s="17">
        <v>18.399999999999999</v>
      </c>
      <c r="AT52" s="17">
        <v>18.8</v>
      </c>
      <c r="AU52" s="17">
        <v>90.8</v>
      </c>
      <c r="AV52" s="17">
        <v>177.4</v>
      </c>
      <c r="AW52" s="17">
        <v>177.3</v>
      </c>
      <c r="AX52" s="17">
        <v>183.5</v>
      </c>
      <c r="AY52" s="17">
        <v>87</v>
      </c>
      <c r="AZ52" s="17">
        <v>0</v>
      </c>
      <c r="BA52" s="17">
        <v>45</v>
      </c>
      <c r="BB52" s="17">
        <v>0.2</v>
      </c>
      <c r="BC52" s="17">
        <v>31.4</v>
      </c>
      <c r="BD52" s="17">
        <v>157.9</v>
      </c>
      <c r="BE52" s="17"/>
      <c r="BF52" s="17"/>
      <c r="BG52" s="17">
        <v>80.5</v>
      </c>
      <c r="BH52" s="17"/>
      <c r="BI52" s="17"/>
      <c r="BJ52" s="17">
        <v>45.5</v>
      </c>
      <c r="BK52" s="17"/>
      <c r="BL52" s="17"/>
      <c r="BM52" s="17"/>
      <c r="BN52" s="17">
        <v>126.5</v>
      </c>
      <c r="BO52" s="17">
        <v>168.9</v>
      </c>
      <c r="BP52" s="17">
        <v>166.7</v>
      </c>
      <c r="BQ52" s="17">
        <v>169.2</v>
      </c>
      <c r="BR52" s="17">
        <v>254.1</v>
      </c>
      <c r="BS52" s="17">
        <v>72.8</v>
      </c>
      <c r="BT52" s="17">
        <v>35.700000000000003</v>
      </c>
      <c r="BU52" s="17"/>
      <c r="BV52" s="17"/>
      <c r="BW52" s="17"/>
      <c r="BX52" s="17"/>
      <c r="BY52" s="17"/>
      <c r="BZ52" s="17"/>
      <c r="CA52" s="17">
        <v>2</v>
      </c>
      <c r="CB52" s="17">
        <v>161.19999999999999</v>
      </c>
      <c r="CC52" s="17">
        <v>114.7</v>
      </c>
      <c r="CD52" s="17">
        <v>62.6</v>
      </c>
      <c r="CE52" s="17">
        <v>77.5</v>
      </c>
      <c r="CF52" s="17">
        <v>28.8</v>
      </c>
      <c r="CG52" s="17"/>
      <c r="CH52" s="17"/>
      <c r="CI52" s="17"/>
      <c r="CJ52" s="17">
        <v>140.9</v>
      </c>
      <c r="CK52" s="17">
        <v>142</v>
      </c>
      <c r="CL52" s="17">
        <v>168.1</v>
      </c>
      <c r="CM52" s="17"/>
      <c r="CN52" s="17"/>
      <c r="CO52" s="17"/>
      <c r="CP52" s="17"/>
      <c r="CQ52" s="17"/>
      <c r="CR52" s="17"/>
      <c r="CS52" s="17"/>
      <c r="CT52" s="17">
        <v>6.1</v>
      </c>
      <c r="CU52" s="17">
        <v>1.8</v>
      </c>
      <c r="CV52" s="17">
        <v>20</v>
      </c>
      <c r="CW52" s="17">
        <v>0</v>
      </c>
      <c r="CX52" s="17">
        <v>73.599999999999994</v>
      </c>
      <c r="CY52" s="17">
        <v>0</v>
      </c>
      <c r="CZ52" s="17">
        <v>0</v>
      </c>
      <c r="DA52" s="17">
        <v>0</v>
      </c>
      <c r="DB52" s="17">
        <v>21</v>
      </c>
      <c r="DC52" s="17">
        <v>9.9</v>
      </c>
      <c r="DD52" s="17">
        <v>5.4</v>
      </c>
      <c r="DE52" s="17">
        <v>0</v>
      </c>
      <c r="DF52" s="17">
        <v>1.9</v>
      </c>
      <c r="DG52" s="17">
        <v>3.5</v>
      </c>
      <c r="DH52" s="17">
        <v>4.5</v>
      </c>
      <c r="DI52" s="17">
        <v>20.100000000000001</v>
      </c>
      <c r="DJ52" s="17">
        <v>20</v>
      </c>
      <c r="DK52" s="17">
        <v>18.8</v>
      </c>
      <c r="DL52" s="17">
        <v>3.5</v>
      </c>
      <c r="DM52" s="17">
        <v>18.600000000000001</v>
      </c>
      <c r="DN52" s="17">
        <v>0</v>
      </c>
      <c r="DO52" s="17">
        <v>0</v>
      </c>
      <c r="DP52" s="17">
        <v>17.899999999999999</v>
      </c>
      <c r="DQ52" s="17">
        <v>54.3</v>
      </c>
      <c r="DR52" s="17">
        <v>0</v>
      </c>
      <c r="DS52" s="17">
        <v>3.2</v>
      </c>
      <c r="DT52" s="17">
        <v>20.2</v>
      </c>
      <c r="DU52" s="17">
        <v>3</v>
      </c>
      <c r="DV52" s="17"/>
      <c r="DW52" s="17">
        <v>0</v>
      </c>
      <c r="DX52" s="17">
        <v>19.8</v>
      </c>
      <c r="DY52" s="17">
        <v>10.1</v>
      </c>
      <c r="DZ52" s="17">
        <v>20.2</v>
      </c>
      <c r="EA52" s="17">
        <v>20.2</v>
      </c>
      <c r="EB52" s="17">
        <v>20</v>
      </c>
      <c r="EC52" s="17">
        <v>6.9</v>
      </c>
      <c r="ED52" s="17">
        <v>27.1</v>
      </c>
      <c r="EE52" s="17">
        <v>0</v>
      </c>
      <c r="EF52" s="17">
        <v>26.6</v>
      </c>
      <c r="EG52" s="17">
        <v>89</v>
      </c>
      <c r="EH52" s="17">
        <v>1.7</v>
      </c>
      <c r="EI52" s="17">
        <v>1.2</v>
      </c>
      <c r="EJ52" s="17">
        <v>0</v>
      </c>
      <c r="EK52" s="17">
        <v>20.9</v>
      </c>
      <c r="EL52" s="17">
        <v>7.1</v>
      </c>
      <c r="EM52" s="17">
        <v>7.7</v>
      </c>
      <c r="EN52" s="17">
        <v>20.399999999999999</v>
      </c>
      <c r="EO52" s="17">
        <v>20.399999999999999</v>
      </c>
      <c r="EP52" s="17">
        <v>20.100000000000001</v>
      </c>
      <c r="EQ52" s="17">
        <v>0</v>
      </c>
      <c r="ER52" s="17">
        <v>0</v>
      </c>
      <c r="ES52" s="17">
        <v>0</v>
      </c>
      <c r="ET52" s="17">
        <v>0</v>
      </c>
      <c r="EU52" s="17">
        <v>0.6</v>
      </c>
      <c r="EV52" s="17">
        <v>76.2</v>
      </c>
      <c r="EW52" s="17">
        <v>66.2</v>
      </c>
      <c r="EX52" s="17">
        <v>0</v>
      </c>
      <c r="EY52" s="17">
        <v>4.5</v>
      </c>
      <c r="EZ52" s="17">
        <v>2.2000000000000002</v>
      </c>
      <c r="FA52" s="17">
        <v>1.2</v>
      </c>
      <c r="FB52" s="17">
        <v>1.2</v>
      </c>
      <c r="FC52" s="17">
        <v>0</v>
      </c>
      <c r="FD52" s="17">
        <v>7.1</v>
      </c>
      <c r="FE52" s="17">
        <v>20</v>
      </c>
      <c r="FF52" s="17"/>
      <c r="FG52" s="17">
        <v>0</v>
      </c>
      <c r="FH52" s="17">
        <v>22.9</v>
      </c>
      <c r="FI52" s="17">
        <v>14.5</v>
      </c>
      <c r="FJ52" s="17">
        <v>19</v>
      </c>
      <c r="FK52" s="17">
        <v>9</v>
      </c>
      <c r="FL52" s="17">
        <v>11.3</v>
      </c>
      <c r="FM52" s="17">
        <v>23.7</v>
      </c>
      <c r="FN52" s="17">
        <v>7560.9</v>
      </c>
      <c r="FO52" s="15"/>
      <c r="FP52" s="17">
        <v>24.5</v>
      </c>
      <c r="FQ52" s="17">
        <v>8.0630000000000006</v>
      </c>
      <c r="FR52" s="17">
        <v>10.622</v>
      </c>
      <c r="FS52" s="17">
        <v>13.2</v>
      </c>
      <c r="FT52" s="17">
        <v>26.190010000000001</v>
      </c>
      <c r="FU52" s="17">
        <v>18.94772</v>
      </c>
      <c r="FV52" s="17">
        <v>6.4</v>
      </c>
      <c r="FW52" s="17">
        <v>15.8</v>
      </c>
      <c r="FX52" s="17">
        <v>123.72273</v>
      </c>
    </row>
    <row r="53" spans="1:180" ht="24" customHeight="1" x14ac:dyDescent="0.3">
      <c r="A53" s="16" t="s">
        <v>77</v>
      </c>
      <c r="B53" s="16" t="s">
        <v>784</v>
      </c>
      <c r="C53" s="17">
        <v>201.8</v>
      </c>
      <c r="D53" s="17">
        <v>614.9</v>
      </c>
      <c r="E53" s="17">
        <v>210.75</v>
      </c>
      <c r="F53" s="17"/>
      <c r="G53" s="17"/>
      <c r="H53" s="17">
        <v>90.3</v>
      </c>
      <c r="I53" s="17">
        <v>241.5</v>
      </c>
      <c r="J53" s="17"/>
      <c r="K53" s="17"/>
      <c r="L53" s="17">
        <v>0</v>
      </c>
      <c r="M53" s="17">
        <v>202.5</v>
      </c>
      <c r="N53" s="17">
        <v>201.5</v>
      </c>
      <c r="O53" s="17"/>
      <c r="P53" s="17">
        <v>206.6</v>
      </c>
      <c r="Q53" s="17"/>
      <c r="R53" s="17">
        <v>435.2</v>
      </c>
      <c r="S53" s="17">
        <v>9.5</v>
      </c>
      <c r="T53" s="17"/>
      <c r="U53" s="17"/>
      <c r="V53" s="17"/>
      <c r="W53" s="17"/>
      <c r="X53" s="17">
        <v>166.2</v>
      </c>
      <c r="Y53" s="17">
        <v>7.5</v>
      </c>
      <c r="Z53" s="17">
        <v>6.2</v>
      </c>
      <c r="AA53" s="17">
        <v>16.7</v>
      </c>
      <c r="AB53" s="17">
        <v>7</v>
      </c>
      <c r="AC53" s="17">
        <v>14.3</v>
      </c>
      <c r="AD53" s="17">
        <v>130.19999999999999</v>
      </c>
      <c r="AE53" s="17"/>
      <c r="AF53" s="17"/>
      <c r="AG53" s="17"/>
      <c r="AH53" s="17"/>
      <c r="AI53" s="17">
        <v>110.4</v>
      </c>
      <c r="AJ53" s="17">
        <v>221.8</v>
      </c>
      <c r="AK53" s="17"/>
      <c r="AL53" s="17"/>
      <c r="AM53" s="17"/>
      <c r="AN53" s="17">
        <v>6.5</v>
      </c>
      <c r="AO53" s="17">
        <v>458</v>
      </c>
      <c r="AP53" s="17">
        <v>80.7</v>
      </c>
      <c r="AQ53" s="17">
        <v>0</v>
      </c>
      <c r="AR53" s="17">
        <v>41.8</v>
      </c>
      <c r="AS53" s="17">
        <v>18.399999999999999</v>
      </c>
      <c r="AT53" s="17">
        <v>18.600000000000001</v>
      </c>
      <c r="AU53" s="17">
        <v>92.1</v>
      </c>
      <c r="AV53" s="17">
        <v>178.4</v>
      </c>
      <c r="AW53" s="17">
        <v>179</v>
      </c>
      <c r="AX53" s="17">
        <v>183.6</v>
      </c>
      <c r="AY53" s="17">
        <v>86.9</v>
      </c>
      <c r="AZ53" s="17">
        <v>0</v>
      </c>
      <c r="BA53" s="17">
        <v>45.4</v>
      </c>
      <c r="BB53" s="17">
        <v>0.2</v>
      </c>
      <c r="BC53" s="17">
        <v>31.4</v>
      </c>
      <c r="BD53" s="17">
        <v>125.9</v>
      </c>
      <c r="BE53" s="17"/>
      <c r="BF53" s="17"/>
      <c r="BG53" s="17">
        <v>81.099999999999994</v>
      </c>
      <c r="BH53" s="17"/>
      <c r="BI53" s="17"/>
      <c r="BJ53" s="17">
        <v>45.7</v>
      </c>
      <c r="BK53" s="17"/>
      <c r="BL53" s="17"/>
      <c r="BM53" s="17"/>
      <c r="BN53" s="17">
        <v>127.5</v>
      </c>
      <c r="BO53" s="17">
        <v>168.6</v>
      </c>
      <c r="BP53" s="17">
        <v>165.8</v>
      </c>
      <c r="BQ53" s="17">
        <v>169.5</v>
      </c>
      <c r="BR53" s="17">
        <v>254.5</v>
      </c>
      <c r="BS53" s="17">
        <v>72.400000000000006</v>
      </c>
      <c r="BT53" s="17">
        <v>35.700000000000003</v>
      </c>
      <c r="BU53" s="17"/>
      <c r="BV53" s="17"/>
      <c r="BW53" s="17"/>
      <c r="BX53" s="17"/>
      <c r="BY53" s="17"/>
      <c r="BZ53" s="17"/>
      <c r="CA53" s="17">
        <v>2</v>
      </c>
      <c r="CB53" s="17">
        <v>197.9</v>
      </c>
      <c r="CC53" s="17">
        <v>121.4</v>
      </c>
      <c r="CD53" s="17">
        <v>62.8</v>
      </c>
      <c r="CE53" s="17">
        <v>77.900000000000006</v>
      </c>
      <c r="CF53" s="17">
        <v>29.2</v>
      </c>
      <c r="CG53" s="17"/>
      <c r="CH53" s="17"/>
      <c r="CI53" s="17"/>
      <c r="CJ53" s="17">
        <v>140.69999999999999</v>
      </c>
      <c r="CK53" s="17">
        <v>142</v>
      </c>
      <c r="CL53" s="17">
        <v>168.1</v>
      </c>
      <c r="CM53" s="17"/>
      <c r="CN53" s="17"/>
      <c r="CO53" s="17"/>
      <c r="CP53" s="17"/>
      <c r="CQ53" s="17"/>
      <c r="CR53" s="17"/>
      <c r="CS53" s="17"/>
      <c r="CT53" s="17">
        <v>6</v>
      </c>
      <c r="CU53" s="17">
        <v>1.7</v>
      </c>
      <c r="CV53" s="17">
        <v>20</v>
      </c>
      <c r="CW53" s="17">
        <v>0</v>
      </c>
      <c r="CX53" s="17">
        <v>64.2</v>
      </c>
      <c r="CY53" s="17">
        <v>0</v>
      </c>
      <c r="CZ53" s="17">
        <v>0</v>
      </c>
      <c r="DA53" s="17">
        <v>0</v>
      </c>
      <c r="DB53" s="17">
        <v>21.1</v>
      </c>
      <c r="DC53" s="17">
        <v>9.9</v>
      </c>
      <c r="DD53" s="17">
        <v>5.4</v>
      </c>
      <c r="DE53" s="17">
        <v>0</v>
      </c>
      <c r="DF53" s="17">
        <v>1.9</v>
      </c>
      <c r="DG53" s="17">
        <v>3.5</v>
      </c>
      <c r="DH53" s="17">
        <v>4.8</v>
      </c>
      <c r="DI53" s="17">
        <v>20.5</v>
      </c>
      <c r="DJ53" s="17">
        <v>20</v>
      </c>
      <c r="DK53" s="17">
        <v>18.8</v>
      </c>
      <c r="DL53" s="17">
        <v>3.5</v>
      </c>
      <c r="DM53" s="17">
        <v>18.600000000000001</v>
      </c>
      <c r="DN53" s="17">
        <v>0</v>
      </c>
      <c r="DO53" s="17">
        <v>0</v>
      </c>
      <c r="DP53" s="17">
        <v>14.8</v>
      </c>
      <c r="DQ53" s="17">
        <v>57.9</v>
      </c>
      <c r="DR53" s="17">
        <v>0</v>
      </c>
      <c r="DS53" s="17">
        <v>3.2</v>
      </c>
      <c r="DT53" s="17">
        <v>20.2</v>
      </c>
      <c r="DU53" s="17">
        <v>3</v>
      </c>
      <c r="DV53" s="17"/>
      <c r="DW53" s="17">
        <v>0</v>
      </c>
      <c r="DX53" s="17">
        <v>19.8</v>
      </c>
      <c r="DY53" s="17">
        <v>10.1</v>
      </c>
      <c r="DZ53" s="17">
        <v>20.2</v>
      </c>
      <c r="EA53" s="17">
        <v>20.2</v>
      </c>
      <c r="EB53" s="17">
        <v>20</v>
      </c>
      <c r="EC53" s="17">
        <v>5.0999999999999996</v>
      </c>
      <c r="ED53" s="17">
        <v>30</v>
      </c>
      <c r="EE53" s="17">
        <v>0</v>
      </c>
      <c r="EF53" s="17">
        <v>27.6</v>
      </c>
      <c r="EG53" s="17">
        <v>49.4</v>
      </c>
      <c r="EH53" s="17">
        <v>1.1000000000000001</v>
      </c>
      <c r="EI53" s="17">
        <v>1</v>
      </c>
      <c r="EJ53" s="17">
        <v>0</v>
      </c>
      <c r="EK53" s="17">
        <v>20.9</v>
      </c>
      <c r="EL53" s="17">
        <v>7.1</v>
      </c>
      <c r="EM53" s="17">
        <v>8.1</v>
      </c>
      <c r="EN53" s="17">
        <v>20.399999999999999</v>
      </c>
      <c r="EO53" s="17">
        <v>20.399999999999999</v>
      </c>
      <c r="EP53" s="17">
        <v>20.100000000000001</v>
      </c>
      <c r="EQ53" s="17">
        <v>0</v>
      </c>
      <c r="ER53" s="17">
        <v>0</v>
      </c>
      <c r="ES53" s="17">
        <v>0</v>
      </c>
      <c r="ET53" s="17">
        <v>0</v>
      </c>
      <c r="EU53" s="17">
        <v>0.6</v>
      </c>
      <c r="EV53" s="17">
        <v>63.5</v>
      </c>
      <c r="EW53" s="17">
        <v>50.9</v>
      </c>
      <c r="EX53" s="17">
        <v>0</v>
      </c>
      <c r="EY53" s="17">
        <v>4.5</v>
      </c>
      <c r="EZ53" s="17">
        <v>2.2000000000000002</v>
      </c>
      <c r="FA53" s="17">
        <v>1.2</v>
      </c>
      <c r="FB53" s="17">
        <v>1.2</v>
      </c>
      <c r="FC53" s="17">
        <v>0</v>
      </c>
      <c r="FD53" s="17">
        <v>7</v>
      </c>
      <c r="FE53" s="17">
        <v>20</v>
      </c>
      <c r="FF53" s="17"/>
      <c r="FG53" s="17">
        <v>0</v>
      </c>
      <c r="FH53" s="17">
        <v>22.9</v>
      </c>
      <c r="FI53" s="17">
        <v>14.4</v>
      </c>
      <c r="FJ53" s="17">
        <v>19</v>
      </c>
      <c r="FK53" s="17">
        <v>9.3000000000000007</v>
      </c>
      <c r="FL53" s="17">
        <v>11.3</v>
      </c>
      <c r="FM53" s="17">
        <v>23.7</v>
      </c>
      <c r="FN53" s="17">
        <v>7576.75</v>
      </c>
      <c r="FO53" s="15"/>
      <c r="FP53" s="17">
        <v>24.5</v>
      </c>
      <c r="FQ53" s="17">
        <v>8.0630000000000006</v>
      </c>
      <c r="FR53" s="17">
        <v>10.7095</v>
      </c>
      <c r="FS53" s="17">
        <v>13.2</v>
      </c>
      <c r="FT53" s="17">
        <v>26.208189999999998</v>
      </c>
      <c r="FU53" s="17">
        <v>18.946929999999998</v>
      </c>
      <c r="FV53" s="17">
        <v>7</v>
      </c>
      <c r="FW53" s="17">
        <v>15.9</v>
      </c>
      <c r="FX53" s="17">
        <v>124.52762</v>
      </c>
    </row>
    <row r="54" spans="1:180" ht="24" customHeight="1" x14ac:dyDescent="0.3">
      <c r="A54" s="16" t="s">
        <v>77</v>
      </c>
      <c r="B54" s="16" t="s">
        <v>785</v>
      </c>
      <c r="C54" s="17">
        <v>201.1</v>
      </c>
      <c r="D54" s="17">
        <v>614.98</v>
      </c>
      <c r="E54" s="17">
        <v>210.78</v>
      </c>
      <c r="F54" s="17"/>
      <c r="G54" s="17"/>
      <c r="H54" s="17">
        <v>90.2</v>
      </c>
      <c r="I54" s="17">
        <v>242.5</v>
      </c>
      <c r="J54" s="17"/>
      <c r="K54" s="17"/>
      <c r="L54" s="17">
        <v>0</v>
      </c>
      <c r="M54" s="17">
        <v>203.3</v>
      </c>
      <c r="N54" s="17">
        <v>200.9</v>
      </c>
      <c r="O54" s="17"/>
      <c r="P54" s="17">
        <v>207.4</v>
      </c>
      <c r="Q54" s="17"/>
      <c r="R54" s="17">
        <v>437.1</v>
      </c>
      <c r="S54" s="17">
        <v>9.4</v>
      </c>
      <c r="T54" s="17"/>
      <c r="U54" s="17"/>
      <c r="V54" s="17"/>
      <c r="W54" s="17"/>
      <c r="X54" s="17">
        <v>165.1</v>
      </c>
      <c r="Y54" s="17">
        <v>7.6</v>
      </c>
      <c r="Z54" s="17">
        <v>6</v>
      </c>
      <c r="AA54" s="17">
        <v>16.7</v>
      </c>
      <c r="AB54" s="17">
        <v>7</v>
      </c>
      <c r="AC54" s="17">
        <v>14.3</v>
      </c>
      <c r="AD54" s="17">
        <v>130.6</v>
      </c>
      <c r="AE54" s="17"/>
      <c r="AF54" s="17"/>
      <c r="AG54" s="17"/>
      <c r="AH54" s="17"/>
      <c r="AI54" s="17">
        <v>110.6</v>
      </c>
      <c r="AJ54" s="17">
        <v>222</v>
      </c>
      <c r="AK54" s="17"/>
      <c r="AL54" s="17"/>
      <c r="AM54" s="17"/>
      <c r="AN54" s="17">
        <v>6.5</v>
      </c>
      <c r="AO54" s="17">
        <v>461.4</v>
      </c>
      <c r="AP54" s="17">
        <v>81</v>
      </c>
      <c r="AQ54" s="17">
        <v>0</v>
      </c>
      <c r="AR54" s="17">
        <v>42</v>
      </c>
      <c r="AS54" s="17">
        <v>18.399999999999999</v>
      </c>
      <c r="AT54" s="17">
        <v>18.600000000000001</v>
      </c>
      <c r="AU54" s="17">
        <v>90.8</v>
      </c>
      <c r="AV54" s="17">
        <v>179.1</v>
      </c>
      <c r="AW54" s="17">
        <v>179.9</v>
      </c>
      <c r="AX54" s="17">
        <v>184.1</v>
      </c>
      <c r="AY54" s="17">
        <v>86.7</v>
      </c>
      <c r="AZ54" s="17">
        <v>0</v>
      </c>
      <c r="BA54" s="17">
        <v>45.4</v>
      </c>
      <c r="BB54" s="17">
        <v>0.2</v>
      </c>
      <c r="BC54" s="17">
        <v>31.4</v>
      </c>
      <c r="BD54" s="17">
        <v>124.6</v>
      </c>
      <c r="BE54" s="17"/>
      <c r="BF54" s="17"/>
      <c r="BG54" s="17">
        <v>81.099999999999994</v>
      </c>
      <c r="BH54" s="17"/>
      <c r="BI54" s="17"/>
      <c r="BJ54" s="17">
        <v>45.6</v>
      </c>
      <c r="BK54" s="17"/>
      <c r="BL54" s="17"/>
      <c r="BM54" s="17"/>
      <c r="BN54" s="17">
        <v>127.3</v>
      </c>
      <c r="BO54" s="17">
        <v>170</v>
      </c>
      <c r="BP54" s="17">
        <v>167.2</v>
      </c>
      <c r="BQ54" s="17">
        <v>170.3</v>
      </c>
      <c r="BR54" s="17">
        <v>254.9</v>
      </c>
      <c r="BS54" s="17">
        <v>73.099999999999994</v>
      </c>
      <c r="BT54" s="17">
        <v>35.700000000000003</v>
      </c>
      <c r="BU54" s="17"/>
      <c r="BV54" s="17"/>
      <c r="BW54" s="17"/>
      <c r="BX54" s="17"/>
      <c r="BY54" s="17"/>
      <c r="BZ54" s="17"/>
      <c r="CA54" s="17">
        <v>2.1</v>
      </c>
      <c r="CB54" s="17">
        <v>197.6</v>
      </c>
      <c r="CC54" s="17">
        <v>121.4</v>
      </c>
      <c r="CD54" s="17">
        <v>63</v>
      </c>
      <c r="CE54" s="17">
        <v>78.099999999999994</v>
      </c>
      <c r="CF54" s="17">
        <v>30.1</v>
      </c>
      <c r="CG54" s="17"/>
      <c r="CH54" s="17"/>
      <c r="CI54" s="17"/>
      <c r="CJ54" s="17">
        <v>141.6</v>
      </c>
      <c r="CK54" s="17">
        <v>142.69999999999999</v>
      </c>
      <c r="CL54" s="17">
        <v>169.2</v>
      </c>
      <c r="CM54" s="17"/>
      <c r="CN54" s="17"/>
      <c r="CO54" s="17"/>
      <c r="CP54" s="17"/>
      <c r="CQ54" s="17"/>
      <c r="CR54" s="17"/>
      <c r="CS54" s="17"/>
      <c r="CT54" s="17">
        <v>6</v>
      </c>
      <c r="CU54" s="17">
        <v>1.6</v>
      </c>
      <c r="CV54" s="17">
        <v>20</v>
      </c>
      <c r="CW54" s="17">
        <v>0</v>
      </c>
      <c r="CX54" s="17">
        <v>60.3</v>
      </c>
      <c r="CY54" s="17">
        <v>0</v>
      </c>
      <c r="CZ54" s="17">
        <v>0</v>
      </c>
      <c r="DA54" s="17">
        <v>0</v>
      </c>
      <c r="DB54" s="17">
        <v>20.9</v>
      </c>
      <c r="DC54" s="17">
        <v>9.9</v>
      </c>
      <c r="DD54" s="17">
        <v>5.5</v>
      </c>
      <c r="DE54" s="17">
        <v>0</v>
      </c>
      <c r="DF54" s="17">
        <v>1.9</v>
      </c>
      <c r="DG54" s="17">
        <v>3.5</v>
      </c>
      <c r="DH54" s="17">
        <v>4.9000000000000004</v>
      </c>
      <c r="DI54" s="17">
        <v>20.399999999999999</v>
      </c>
      <c r="DJ54" s="17">
        <v>20</v>
      </c>
      <c r="DK54" s="17">
        <v>18.8</v>
      </c>
      <c r="DL54" s="17">
        <v>3.5</v>
      </c>
      <c r="DM54" s="17">
        <v>18.600000000000001</v>
      </c>
      <c r="DN54" s="17">
        <v>0</v>
      </c>
      <c r="DO54" s="17">
        <v>0</v>
      </c>
      <c r="DP54" s="17">
        <v>12.4</v>
      </c>
      <c r="DQ54" s="17">
        <v>48.1</v>
      </c>
      <c r="DR54" s="17">
        <v>0</v>
      </c>
      <c r="DS54" s="17">
        <v>3.2</v>
      </c>
      <c r="DT54" s="17">
        <v>20.2</v>
      </c>
      <c r="DU54" s="17">
        <v>3</v>
      </c>
      <c r="DV54" s="17"/>
      <c r="DW54" s="17">
        <v>0</v>
      </c>
      <c r="DX54" s="17">
        <v>19.8</v>
      </c>
      <c r="DY54" s="17">
        <v>10</v>
      </c>
      <c r="DZ54" s="17">
        <v>20.3</v>
      </c>
      <c r="EA54" s="17">
        <v>20.2</v>
      </c>
      <c r="EB54" s="17">
        <v>20</v>
      </c>
      <c r="EC54" s="17">
        <v>4</v>
      </c>
      <c r="ED54" s="17">
        <v>30.2</v>
      </c>
      <c r="EE54" s="17">
        <v>0</v>
      </c>
      <c r="EF54" s="17">
        <v>27</v>
      </c>
      <c r="EG54" s="17">
        <v>35.5</v>
      </c>
      <c r="EH54" s="17">
        <v>5.4</v>
      </c>
      <c r="EI54" s="17">
        <v>2.6</v>
      </c>
      <c r="EJ54" s="17">
        <v>0</v>
      </c>
      <c r="EK54" s="17">
        <v>20.9</v>
      </c>
      <c r="EL54" s="17">
        <v>7</v>
      </c>
      <c r="EM54" s="17">
        <v>8.1</v>
      </c>
      <c r="EN54" s="17">
        <v>20.399999999999999</v>
      </c>
      <c r="EO54" s="17">
        <v>20.399999999999999</v>
      </c>
      <c r="EP54" s="17">
        <v>20.100000000000001</v>
      </c>
      <c r="EQ54" s="17">
        <v>0</v>
      </c>
      <c r="ER54" s="17">
        <v>0</v>
      </c>
      <c r="ES54" s="17">
        <v>0</v>
      </c>
      <c r="ET54" s="17">
        <v>0</v>
      </c>
      <c r="EU54" s="17">
        <v>0.6</v>
      </c>
      <c r="EV54" s="17">
        <v>56.2</v>
      </c>
      <c r="EW54" s="17">
        <v>48.6</v>
      </c>
      <c r="EX54" s="17">
        <v>0</v>
      </c>
      <c r="EY54" s="17">
        <v>4.5</v>
      </c>
      <c r="EZ54" s="17">
        <v>2.2000000000000002</v>
      </c>
      <c r="FA54" s="17">
        <v>1.2</v>
      </c>
      <c r="FB54" s="17">
        <v>1.2</v>
      </c>
      <c r="FC54" s="17">
        <v>0</v>
      </c>
      <c r="FD54" s="17">
        <v>7.1</v>
      </c>
      <c r="FE54" s="17">
        <v>20</v>
      </c>
      <c r="FF54" s="17"/>
      <c r="FG54" s="17">
        <v>0</v>
      </c>
      <c r="FH54" s="17">
        <v>22.9</v>
      </c>
      <c r="FI54" s="17">
        <v>14.7</v>
      </c>
      <c r="FJ54" s="17">
        <v>19</v>
      </c>
      <c r="FK54" s="17">
        <v>8.4</v>
      </c>
      <c r="FL54" s="17">
        <v>11.3</v>
      </c>
      <c r="FM54" s="17">
        <v>23.8</v>
      </c>
      <c r="FN54" s="17">
        <v>7554.96</v>
      </c>
      <c r="FO54" s="15"/>
      <c r="FP54" s="17">
        <v>24.5</v>
      </c>
      <c r="FQ54" s="17">
        <v>8.0660000000000007</v>
      </c>
      <c r="FR54" s="17">
        <v>10.651999999999999</v>
      </c>
      <c r="FS54" s="17">
        <v>12.6</v>
      </c>
      <c r="FT54" s="17">
        <v>26.2654</v>
      </c>
      <c r="FU54" s="17">
        <v>18.94669</v>
      </c>
      <c r="FV54" s="17">
        <v>7</v>
      </c>
      <c r="FW54" s="17">
        <v>15.9</v>
      </c>
      <c r="FX54" s="17">
        <v>123.93009000000001</v>
      </c>
    </row>
    <row r="55" spans="1:180" ht="24" customHeight="1" x14ac:dyDescent="0.3">
      <c r="A55" s="16" t="s">
        <v>77</v>
      </c>
      <c r="B55" s="16" t="s">
        <v>786</v>
      </c>
      <c r="C55" s="17">
        <v>201.9</v>
      </c>
      <c r="D55" s="17">
        <v>614.57000000000005</v>
      </c>
      <c r="E55" s="17">
        <v>210.6</v>
      </c>
      <c r="F55" s="17"/>
      <c r="G55" s="17"/>
      <c r="H55" s="17">
        <v>89.9</v>
      </c>
      <c r="I55" s="17">
        <v>241.2</v>
      </c>
      <c r="J55" s="17"/>
      <c r="K55" s="17"/>
      <c r="L55" s="17">
        <v>0</v>
      </c>
      <c r="M55" s="17">
        <v>204.2</v>
      </c>
      <c r="N55" s="17">
        <v>202.6</v>
      </c>
      <c r="O55" s="17"/>
      <c r="P55" s="17">
        <v>206.7</v>
      </c>
      <c r="Q55" s="17"/>
      <c r="R55" s="17">
        <v>548.9</v>
      </c>
      <c r="S55" s="17">
        <v>9.4</v>
      </c>
      <c r="T55" s="17"/>
      <c r="U55" s="17"/>
      <c r="V55" s="17"/>
      <c r="W55" s="17"/>
      <c r="X55" s="17">
        <v>164.8</v>
      </c>
      <c r="Y55" s="17">
        <v>7.1</v>
      </c>
      <c r="Z55" s="17">
        <v>5.4</v>
      </c>
      <c r="AA55" s="17">
        <v>16.899999999999999</v>
      </c>
      <c r="AB55" s="17">
        <v>6.9</v>
      </c>
      <c r="AC55" s="17">
        <v>14.3</v>
      </c>
      <c r="AD55" s="17">
        <v>130.5</v>
      </c>
      <c r="AE55" s="17"/>
      <c r="AF55" s="17"/>
      <c r="AG55" s="17"/>
      <c r="AH55" s="17"/>
      <c r="AI55" s="17">
        <v>110.6</v>
      </c>
      <c r="AJ55" s="17">
        <v>221.9</v>
      </c>
      <c r="AK55" s="17"/>
      <c r="AL55" s="17"/>
      <c r="AM55" s="17"/>
      <c r="AN55" s="17">
        <v>6.5</v>
      </c>
      <c r="AO55" s="17">
        <v>461.6</v>
      </c>
      <c r="AP55" s="17">
        <v>80.8</v>
      </c>
      <c r="AQ55" s="17">
        <v>0</v>
      </c>
      <c r="AR55" s="17">
        <v>41.5</v>
      </c>
      <c r="AS55" s="17">
        <v>18.399999999999999</v>
      </c>
      <c r="AT55" s="17">
        <v>18.399999999999999</v>
      </c>
      <c r="AU55" s="17">
        <v>90.9</v>
      </c>
      <c r="AV55" s="17">
        <v>178.7</v>
      </c>
      <c r="AW55" s="17">
        <v>178.8</v>
      </c>
      <c r="AX55" s="17">
        <v>184</v>
      </c>
      <c r="AY55" s="17">
        <v>108.7</v>
      </c>
      <c r="AZ55" s="17">
        <v>0</v>
      </c>
      <c r="BA55" s="17">
        <v>44.9</v>
      </c>
      <c r="BB55" s="17">
        <v>0.2</v>
      </c>
      <c r="BC55" s="17">
        <v>31.5</v>
      </c>
      <c r="BD55" s="17">
        <v>130</v>
      </c>
      <c r="BE55" s="17"/>
      <c r="BF55" s="17"/>
      <c r="BG55" s="17">
        <v>29.8</v>
      </c>
      <c r="BH55" s="17"/>
      <c r="BI55" s="17"/>
      <c r="BJ55" s="17">
        <v>45.9</v>
      </c>
      <c r="BK55" s="17"/>
      <c r="BL55" s="17"/>
      <c r="BM55" s="17"/>
      <c r="BN55" s="17">
        <v>126.6</v>
      </c>
      <c r="BO55" s="17">
        <v>170.1</v>
      </c>
      <c r="BP55" s="17">
        <v>167.3</v>
      </c>
      <c r="BQ55" s="17">
        <v>170.3</v>
      </c>
      <c r="BR55" s="17">
        <v>255.2</v>
      </c>
      <c r="BS55" s="17">
        <v>73.2</v>
      </c>
      <c r="BT55" s="17">
        <v>35.6</v>
      </c>
      <c r="BU55" s="17"/>
      <c r="BV55" s="17"/>
      <c r="BW55" s="17"/>
      <c r="BX55" s="17"/>
      <c r="BY55" s="17"/>
      <c r="BZ55" s="17"/>
      <c r="CA55" s="17">
        <v>2.1</v>
      </c>
      <c r="CB55" s="17">
        <v>209.6</v>
      </c>
      <c r="CC55" s="17">
        <v>130.19999999999999</v>
      </c>
      <c r="CD55" s="17">
        <v>62.7</v>
      </c>
      <c r="CE55" s="17">
        <v>77.8</v>
      </c>
      <c r="CF55" s="17">
        <v>29.7</v>
      </c>
      <c r="CG55" s="17"/>
      <c r="CH55" s="17"/>
      <c r="CI55" s="17"/>
      <c r="CJ55" s="17">
        <v>141.80000000000001</v>
      </c>
      <c r="CK55" s="17">
        <v>142.5</v>
      </c>
      <c r="CL55" s="17">
        <v>169.2</v>
      </c>
      <c r="CM55" s="17"/>
      <c r="CN55" s="17"/>
      <c r="CO55" s="17"/>
      <c r="CP55" s="17"/>
      <c r="CQ55" s="17"/>
      <c r="CR55" s="17"/>
      <c r="CS55" s="17"/>
      <c r="CT55" s="17">
        <v>6</v>
      </c>
      <c r="CU55" s="17">
        <v>1.6</v>
      </c>
      <c r="CV55" s="17">
        <v>20</v>
      </c>
      <c r="CW55" s="17">
        <v>0</v>
      </c>
      <c r="CX55" s="17">
        <v>68.3</v>
      </c>
      <c r="CY55" s="17">
        <v>0</v>
      </c>
      <c r="CZ55" s="17">
        <v>0</v>
      </c>
      <c r="DA55" s="17">
        <v>0</v>
      </c>
      <c r="DB55" s="17">
        <v>20.8</v>
      </c>
      <c r="DC55" s="17">
        <v>9.9</v>
      </c>
      <c r="DD55" s="17">
        <v>5.3</v>
      </c>
      <c r="DE55" s="17">
        <v>0</v>
      </c>
      <c r="DF55" s="17">
        <v>1.9</v>
      </c>
      <c r="DG55" s="17">
        <v>3.5</v>
      </c>
      <c r="DH55" s="17">
        <v>4.9000000000000004</v>
      </c>
      <c r="DI55" s="17">
        <v>20.100000000000001</v>
      </c>
      <c r="DJ55" s="17">
        <v>20</v>
      </c>
      <c r="DK55" s="17">
        <v>18.8</v>
      </c>
      <c r="DL55" s="17">
        <v>3.5</v>
      </c>
      <c r="DM55" s="17">
        <v>18.600000000000001</v>
      </c>
      <c r="DN55" s="17">
        <v>0</v>
      </c>
      <c r="DO55" s="17">
        <v>0</v>
      </c>
      <c r="DP55" s="17">
        <v>10.8</v>
      </c>
      <c r="DQ55" s="17">
        <v>34.1</v>
      </c>
      <c r="DR55" s="17">
        <v>0</v>
      </c>
      <c r="DS55" s="17">
        <v>3.2</v>
      </c>
      <c r="DT55" s="17">
        <v>19.899999999999999</v>
      </c>
      <c r="DU55" s="17">
        <v>3</v>
      </c>
      <c r="DV55" s="17"/>
      <c r="DW55" s="17">
        <v>0</v>
      </c>
      <c r="DX55" s="17">
        <v>19.8</v>
      </c>
      <c r="DY55" s="17">
        <v>10.1</v>
      </c>
      <c r="DZ55" s="17">
        <v>20.100000000000001</v>
      </c>
      <c r="EA55" s="17">
        <v>20.2</v>
      </c>
      <c r="EB55" s="17">
        <v>20</v>
      </c>
      <c r="EC55" s="17">
        <v>3</v>
      </c>
      <c r="ED55" s="17">
        <v>17.2</v>
      </c>
      <c r="EE55" s="17">
        <v>0</v>
      </c>
      <c r="EF55" s="17">
        <v>18.600000000000001</v>
      </c>
      <c r="EG55" s="17">
        <v>47</v>
      </c>
      <c r="EH55" s="17">
        <v>1.4</v>
      </c>
      <c r="EI55" s="17">
        <v>1</v>
      </c>
      <c r="EJ55" s="17">
        <v>0</v>
      </c>
      <c r="EK55" s="17">
        <v>20.9</v>
      </c>
      <c r="EL55" s="17">
        <v>6.9</v>
      </c>
      <c r="EM55" s="17">
        <v>8.6999999999999993</v>
      </c>
      <c r="EN55" s="17">
        <v>20.399999999999999</v>
      </c>
      <c r="EO55" s="17">
        <v>20.399999999999999</v>
      </c>
      <c r="EP55" s="17">
        <v>20.100000000000001</v>
      </c>
      <c r="EQ55" s="17">
        <v>0</v>
      </c>
      <c r="ER55" s="17">
        <v>0</v>
      </c>
      <c r="ES55" s="17">
        <v>0</v>
      </c>
      <c r="ET55" s="17">
        <v>0</v>
      </c>
      <c r="EU55" s="17">
        <v>0.6</v>
      </c>
      <c r="EV55" s="17">
        <v>62.9</v>
      </c>
      <c r="EW55" s="17">
        <v>47</v>
      </c>
      <c r="EX55" s="17">
        <v>0</v>
      </c>
      <c r="EY55" s="17">
        <v>4.5</v>
      </c>
      <c r="EZ55" s="17">
        <v>2.2000000000000002</v>
      </c>
      <c r="FA55" s="17">
        <v>1.2</v>
      </c>
      <c r="FB55" s="17">
        <v>1.2</v>
      </c>
      <c r="FC55" s="17">
        <v>0</v>
      </c>
      <c r="FD55" s="17">
        <v>7</v>
      </c>
      <c r="FE55" s="17">
        <v>20.100000000000001</v>
      </c>
      <c r="FF55" s="17"/>
      <c r="FG55" s="17">
        <v>0</v>
      </c>
      <c r="FH55" s="17">
        <v>22.9</v>
      </c>
      <c r="FI55" s="17">
        <v>0</v>
      </c>
      <c r="FJ55" s="17">
        <v>19</v>
      </c>
      <c r="FK55" s="17">
        <v>8.6999999999999993</v>
      </c>
      <c r="FL55" s="17">
        <v>11.3</v>
      </c>
      <c r="FM55" s="17">
        <v>23.7</v>
      </c>
      <c r="FN55" s="17">
        <v>7625.17</v>
      </c>
      <c r="FO55" s="15"/>
      <c r="FP55" s="17">
        <v>24.4</v>
      </c>
      <c r="FQ55" s="17">
        <v>8.0640000000000001</v>
      </c>
      <c r="FR55" s="17">
        <v>11.381500000000001</v>
      </c>
      <c r="FS55" s="17">
        <v>12.2</v>
      </c>
      <c r="FT55" s="17">
        <v>26.266380000000002</v>
      </c>
      <c r="FU55" s="17">
        <v>18.94603</v>
      </c>
      <c r="FV55" s="17">
        <v>7.2</v>
      </c>
      <c r="FW55" s="17">
        <v>15.9</v>
      </c>
      <c r="FX55" s="17">
        <v>124.35791</v>
      </c>
    </row>
    <row r="56" spans="1:180" ht="24" customHeight="1" x14ac:dyDescent="0.3">
      <c r="A56" s="16" t="s">
        <v>77</v>
      </c>
      <c r="B56" s="16" t="s">
        <v>787</v>
      </c>
      <c r="C56" s="17">
        <v>202.8</v>
      </c>
      <c r="D56" s="17">
        <v>616.83000000000004</v>
      </c>
      <c r="E56" s="17">
        <v>211.27</v>
      </c>
      <c r="F56" s="17"/>
      <c r="G56" s="17"/>
      <c r="H56" s="17">
        <v>90.1</v>
      </c>
      <c r="I56" s="17">
        <v>241.7</v>
      </c>
      <c r="J56" s="17"/>
      <c r="K56" s="17"/>
      <c r="L56" s="17">
        <v>0</v>
      </c>
      <c r="M56" s="17">
        <v>204.8</v>
      </c>
      <c r="N56" s="17">
        <v>203.1</v>
      </c>
      <c r="O56" s="17"/>
      <c r="P56" s="17">
        <v>207.7</v>
      </c>
      <c r="Q56" s="17"/>
      <c r="R56" s="17">
        <v>521.4</v>
      </c>
      <c r="S56" s="17">
        <v>9.3000000000000007</v>
      </c>
      <c r="T56" s="17"/>
      <c r="U56" s="17"/>
      <c r="V56" s="17"/>
      <c r="W56" s="17"/>
      <c r="X56" s="17">
        <v>167.1</v>
      </c>
      <c r="Y56" s="17">
        <v>7.5</v>
      </c>
      <c r="Z56" s="17">
        <v>5.4</v>
      </c>
      <c r="AA56" s="17">
        <v>16.899999999999999</v>
      </c>
      <c r="AB56" s="17">
        <v>7</v>
      </c>
      <c r="AC56" s="17">
        <v>14.3</v>
      </c>
      <c r="AD56" s="17">
        <v>74.5</v>
      </c>
      <c r="AE56" s="17"/>
      <c r="AF56" s="17"/>
      <c r="AG56" s="17"/>
      <c r="AH56" s="17"/>
      <c r="AI56" s="17">
        <v>110.5</v>
      </c>
      <c r="AJ56" s="17">
        <v>221.4</v>
      </c>
      <c r="AK56" s="17"/>
      <c r="AL56" s="17"/>
      <c r="AM56" s="17"/>
      <c r="AN56" s="17">
        <v>6.5</v>
      </c>
      <c r="AO56" s="17">
        <v>462.2</v>
      </c>
      <c r="AP56" s="17">
        <v>80.5</v>
      </c>
      <c r="AQ56" s="17">
        <v>0</v>
      </c>
      <c r="AR56" s="17">
        <v>42</v>
      </c>
      <c r="AS56" s="17">
        <v>18.399999999999999</v>
      </c>
      <c r="AT56" s="17">
        <v>18.5</v>
      </c>
      <c r="AU56" s="17">
        <v>91.1</v>
      </c>
      <c r="AV56" s="17">
        <v>178.9</v>
      </c>
      <c r="AW56" s="17">
        <v>179.3</v>
      </c>
      <c r="AX56" s="17">
        <v>183.4</v>
      </c>
      <c r="AY56" s="17">
        <v>108.9</v>
      </c>
      <c r="AZ56" s="17">
        <v>0</v>
      </c>
      <c r="BA56" s="17">
        <v>45.4</v>
      </c>
      <c r="BB56" s="17">
        <v>0.2</v>
      </c>
      <c r="BC56" s="17">
        <v>31.6</v>
      </c>
      <c r="BD56" s="17">
        <v>107.2</v>
      </c>
      <c r="BE56" s="17"/>
      <c r="BF56" s="17"/>
      <c r="BG56" s="17">
        <v>29.9</v>
      </c>
      <c r="BH56" s="17"/>
      <c r="BI56" s="17"/>
      <c r="BJ56" s="17">
        <v>45.7</v>
      </c>
      <c r="BK56" s="17"/>
      <c r="BL56" s="17"/>
      <c r="BM56" s="17"/>
      <c r="BN56" s="17">
        <v>127.1</v>
      </c>
      <c r="BO56" s="17">
        <v>163.9</v>
      </c>
      <c r="BP56" s="17">
        <v>163.80000000000001</v>
      </c>
      <c r="BQ56" s="17">
        <v>168.8</v>
      </c>
      <c r="BR56" s="17">
        <v>252.9</v>
      </c>
      <c r="BS56" s="17">
        <v>73.5</v>
      </c>
      <c r="BT56" s="17">
        <v>35.5</v>
      </c>
      <c r="BU56" s="17"/>
      <c r="BV56" s="17"/>
      <c r="BW56" s="17"/>
      <c r="BX56" s="17"/>
      <c r="BY56" s="17"/>
      <c r="BZ56" s="17"/>
      <c r="CA56" s="17">
        <v>2</v>
      </c>
      <c r="CB56" s="17">
        <v>180.8</v>
      </c>
      <c r="CC56" s="17">
        <v>132</v>
      </c>
      <c r="CD56" s="17">
        <v>63</v>
      </c>
      <c r="CE56" s="17">
        <v>77.8</v>
      </c>
      <c r="CF56" s="17">
        <v>30.1</v>
      </c>
      <c r="CG56" s="17"/>
      <c r="CH56" s="17"/>
      <c r="CI56" s="17"/>
      <c r="CJ56" s="17">
        <v>141</v>
      </c>
      <c r="CK56" s="17">
        <v>142</v>
      </c>
      <c r="CL56" s="17">
        <v>168.4</v>
      </c>
      <c r="CM56" s="17"/>
      <c r="CN56" s="17"/>
      <c r="CO56" s="17"/>
      <c r="CP56" s="17"/>
      <c r="CQ56" s="17"/>
      <c r="CR56" s="17"/>
      <c r="CS56" s="17"/>
      <c r="CT56" s="17">
        <v>6</v>
      </c>
      <c r="CU56" s="17">
        <v>1.6</v>
      </c>
      <c r="CV56" s="17">
        <v>20</v>
      </c>
      <c r="CW56" s="17">
        <v>0</v>
      </c>
      <c r="CX56" s="17">
        <v>69.5</v>
      </c>
      <c r="CY56" s="17">
        <v>0</v>
      </c>
      <c r="CZ56" s="17">
        <v>0</v>
      </c>
      <c r="DA56" s="17">
        <v>0</v>
      </c>
      <c r="DB56" s="17">
        <v>20.9</v>
      </c>
      <c r="DC56" s="17">
        <v>9.9</v>
      </c>
      <c r="DD56" s="17">
        <v>5.5</v>
      </c>
      <c r="DE56" s="17">
        <v>0</v>
      </c>
      <c r="DF56" s="17">
        <v>1.9</v>
      </c>
      <c r="DG56" s="17">
        <v>3.5</v>
      </c>
      <c r="DH56" s="17">
        <v>5</v>
      </c>
      <c r="DI56" s="17">
        <v>20.399999999999999</v>
      </c>
      <c r="DJ56" s="17">
        <v>20</v>
      </c>
      <c r="DK56" s="17">
        <v>18.8</v>
      </c>
      <c r="DL56" s="17">
        <v>3.4</v>
      </c>
      <c r="DM56" s="17">
        <v>18.600000000000001</v>
      </c>
      <c r="DN56" s="17">
        <v>0</v>
      </c>
      <c r="DO56" s="17">
        <v>0</v>
      </c>
      <c r="DP56" s="17">
        <v>8.9</v>
      </c>
      <c r="DQ56" s="17">
        <v>22</v>
      </c>
      <c r="DR56" s="17">
        <v>0</v>
      </c>
      <c r="DS56" s="17">
        <v>3.2</v>
      </c>
      <c r="DT56" s="17">
        <v>11.6</v>
      </c>
      <c r="DU56" s="17">
        <v>3</v>
      </c>
      <c r="DV56" s="17"/>
      <c r="DW56" s="17">
        <v>0</v>
      </c>
      <c r="DX56" s="17">
        <v>19.8</v>
      </c>
      <c r="DY56" s="17">
        <v>10.3</v>
      </c>
      <c r="DZ56" s="17">
        <v>20.100000000000001</v>
      </c>
      <c r="EA56" s="17">
        <v>20.3</v>
      </c>
      <c r="EB56" s="17">
        <v>20</v>
      </c>
      <c r="EC56" s="17">
        <v>1.8</v>
      </c>
      <c r="ED56" s="17">
        <v>10.4</v>
      </c>
      <c r="EE56" s="17">
        <v>0</v>
      </c>
      <c r="EF56" s="17">
        <v>25.6</v>
      </c>
      <c r="EG56" s="17">
        <v>38.799999999999997</v>
      </c>
      <c r="EH56" s="17">
        <v>2.7</v>
      </c>
      <c r="EI56" s="17">
        <v>1.4</v>
      </c>
      <c r="EJ56" s="17">
        <v>0</v>
      </c>
      <c r="EK56" s="17">
        <v>20.9</v>
      </c>
      <c r="EL56" s="17">
        <v>6.9</v>
      </c>
      <c r="EM56" s="17">
        <v>8.6999999999999993</v>
      </c>
      <c r="EN56" s="17">
        <v>20.399999999999999</v>
      </c>
      <c r="EO56" s="17">
        <v>20.399999999999999</v>
      </c>
      <c r="EP56" s="17">
        <v>20.100000000000001</v>
      </c>
      <c r="EQ56" s="17">
        <v>0</v>
      </c>
      <c r="ER56" s="17">
        <v>0</v>
      </c>
      <c r="ES56" s="17">
        <v>0</v>
      </c>
      <c r="ET56" s="17">
        <v>0</v>
      </c>
      <c r="EU56" s="17">
        <v>0.6</v>
      </c>
      <c r="EV56" s="17">
        <v>56.4</v>
      </c>
      <c r="EW56" s="17">
        <v>47.7</v>
      </c>
      <c r="EX56" s="17">
        <v>0</v>
      </c>
      <c r="EY56" s="17">
        <v>4.5</v>
      </c>
      <c r="EZ56" s="17">
        <v>2.2000000000000002</v>
      </c>
      <c r="FA56" s="17">
        <v>1.2</v>
      </c>
      <c r="FB56" s="17">
        <v>1.2</v>
      </c>
      <c r="FC56" s="17">
        <v>0</v>
      </c>
      <c r="FD56" s="17">
        <v>7</v>
      </c>
      <c r="FE56" s="17">
        <v>20</v>
      </c>
      <c r="FF56" s="17"/>
      <c r="FG56" s="17">
        <v>2.9</v>
      </c>
      <c r="FH56" s="17">
        <v>22.9</v>
      </c>
      <c r="FI56" s="17">
        <v>0</v>
      </c>
      <c r="FJ56" s="17">
        <v>19</v>
      </c>
      <c r="FK56" s="17">
        <v>8.1999999999999993</v>
      </c>
      <c r="FL56" s="17">
        <v>11.3</v>
      </c>
      <c r="FM56" s="17">
        <v>24</v>
      </c>
      <c r="FN56" s="17">
        <v>7457.3</v>
      </c>
      <c r="FO56" s="15"/>
      <c r="FP56" s="17">
        <v>24.4</v>
      </c>
      <c r="FQ56" s="17">
        <v>8.0559999999999992</v>
      </c>
      <c r="FR56" s="17">
        <v>11.388</v>
      </c>
      <c r="FS56" s="17">
        <v>12.2</v>
      </c>
      <c r="FT56" s="17">
        <v>26.270160000000001</v>
      </c>
      <c r="FU56" s="17">
        <v>18.945360000000001</v>
      </c>
      <c r="FV56" s="17">
        <v>7.2</v>
      </c>
      <c r="FW56" s="17">
        <v>5.2</v>
      </c>
      <c r="FX56" s="17">
        <v>113.65952</v>
      </c>
    </row>
    <row r="57" spans="1:180" ht="24" customHeight="1" x14ac:dyDescent="0.3">
      <c r="A57" s="16" t="s">
        <v>77</v>
      </c>
      <c r="B57" s="16" t="s">
        <v>788</v>
      </c>
      <c r="C57" s="17">
        <v>198.8</v>
      </c>
      <c r="D57" s="17">
        <v>614.57000000000005</v>
      </c>
      <c r="E57" s="17">
        <v>209.27</v>
      </c>
      <c r="F57" s="17"/>
      <c r="G57" s="17"/>
      <c r="H57" s="17">
        <v>91.5</v>
      </c>
      <c r="I57" s="17">
        <v>237.7</v>
      </c>
      <c r="J57" s="17"/>
      <c r="K57" s="17"/>
      <c r="L57" s="17">
        <v>0</v>
      </c>
      <c r="M57" s="17">
        <v>204.4</v>
      </c>
      <c r="N57" s="17">
        <v>203.8</v>
      </c>
      <c r="O57" s="17"/>
      <c r="P57" s="17">
        <v>209.7</v>
      </c>
      <c r="Q57" s="17"/>
      <c r="R57" s="17">
        <v>504.6</v>
      </c>
      <c r="S57" s="17">
        <v>9.1999999999999993</v>
      </c>
      <c r="T57" s="17"/>
      <c r="U57" s="17"/>
      <c r="V57" s="17"/>
      <c r="W57" s="17"/>
      <c r="X57" s="17">
        <v>159.4</v>
      </c>
      <c r="Y57" s="17">
        <v>6.8</v>
      </c>
      <c r="Z57" s="17">
        <v>5.2</v>
      </c>
      <c r="AA57" s="17">
        <v>16.899999999999999</v>
      </c>
      <c r="AB57" s="17">
        <v>7</v>
      </c>
      <c r="AC57" s="17">
        <v>14.3</v>
      </c>
      <c r="AD57" s="17">
        <v>74.7</v>
      </c>
      <c r="AE57" s="17"/>
      <c r="AF57" s="17"/>
      <c r="AG57" s="17"/>
      <c r="AH57" s="17"/>
      <c r="AI57" s="17">
        <v>109.1</v>
      </c>
      <c r="AJ57" s="17">
        <v>221.6</v>
      </c>
      <c r="AK57" s="17"/>
      <c r="AL57" s="17"/>
      <c r="AM57" s="17"/>
      <c r="AN57" s="17">
        <v>6.5</v>
      </c>
      <c r="AO57" s="17">
        <v>458</v>
      </c>
      <c r="AP57" s="17">
        <v>63</v>
      </c>
      <c r="AQ57" s="17">
        <v>0</v>
      </c>
      <c r="AR57" s="17">
        <v>41.5</v>
      </c>
      <c r="AS57" s="17">
        <v>18.399999999999999</v>
      </c>
      <c r="AT57" s="17">
        <v>18.7</v>
      </c>
      <c r="AU57" s="17">
        <v>90.2</v>
      </c>
      <c r="AV57" s="17">
        <v>173.8</v>
      </c>
      <c r="AW57" s="17">
        <v>174.9</v>
      </c>
      <c r="AX57" s="17">
        <v>183.9</v>
      </c>
      <c r="AY57" s="17">
        <v>108.8</v>
      </c>
      <c r="AZ57" s="17">
        <v>0</v>
      </c>
      <c r="BA57" s="17">
        <v>44.5</v>
      </c>
      <c r="BB57" s="17">
        <v>0.2</v>
      </c>
      <c r="BC57" s="17">
        <v>31.4</v>
      </c>
      <c r="BD57" s="17">
        <v>98.9</v>
      </c>
      <c r="BE57" s="17"/>
      <c r="BF57" s="17"/>
      <c r="BG57" s="17">
        <v>28.2</v>
      </c>
      <c r="BH57" s="17"/>
      <c r="BI57" s="17"/>
      <c r="BJ57" s="17">
        <v>45.7</v>
      </c>
      <c r="BK57" s="17"/>
      <c r="BL57" s="17"/>
      <c r="BM57" s="17"/>
      <c r="BN57" s="17">
        <v>125.7</v>
      </c>
      <c r="BO57" s="17">
        <v>163.6</v>
      </c>
      <c r="BP57" s="17">
        <v>163.80000000000001</v>
      </c>
      <c r="BQ57" s="17">
        <v>165.1</v>
      </c>
      <c r="BR57" s="17">
        <v>244.4</v>
      </c>
      <c r="BS57" s="17">
        <v>73.5</v>
      </c>
      <c r="BT57" s="17">
        <v>35.9</v>
      </c>
      <c r="BU57" s="17"/>
      <c r="BV57" s="17"/>
      <c r="BW57" s="17"/>
      <c r="BX57" s="17"/>
      <c r="BY57" s="17"/>
      <c r="BZ57" s="17"/>
      <c r="CA57" s="17">
        <v>2</v>
      </c>
      <c r="CB57" s="17">
        <v>134.80000000000001</v>
      </c>
      <c r="CC57" s="17">
        <v>108.8</v>
      </c>
      <c r="CD57" s="17">
        <v>61.1</v>
      </c>
      <c r="CE57" s="17">
        <v>76.599999999999994</v>
      </c>
      <c r="CF57" s="17">
        <v>29.3</v>
      </c>
      <c r="CG57" s="17"/>
      <c r="CH57" s="17"/>
      <c r="CI57" s="17"/>
      <c r="CJ57" s="17">
        <v>0</v>
      </c>
      <c r="CK57" s="17">
        <v>142.5</v>
      </c>
      <c r="CL57" s="17">
        <v>163.6</v>
      </c>
      <c r="CM57" s="17"/>
      <c r="CN57" s="17"/>
      <c r="CO57" s="17"/>
      <c r="CP57" s="17"/>
      <c r="CQ57" s="17"/>
      <c r="CR57" s="17"/>
      <c r="CS57" s="17"/>
      <c r="CT57" s="17">
        <v>6</v>
      </c>
      <c r="CU57" s="17">
        <v>1.7</v>
      </c>
      <c r="CV57" s="17">
        <v>20</v>
      </c>
      <c r="CW57" s="17">
        <v>0</v>
      </c>
      <c r="CX57" s="17">
        <v>55.7</v>
      </c>
      <c r="CY57" s="17">
        <v>0</v>
      </c>
      <c r="CZ57" s="17">
        <v>0</v>
      </c>
      <c r="DA57" s="17">
        <v>0</v>
      </c>
      <c r="DB57" s="17">
        <v>20.6</v>
      </c>
      <c r="DC57" s="17">
        <v>9.9</v>
      </c>
      <c r="DD57" s="17">
        <v>5.5</v>
      </c>
      <c r="DE57" s="17">
        <v>0</v>
      </c>
      <c r="DF57" s="17">
        <v>1.9</v>
      </c>
      <c r="DG57" s="17">
        <v>3.5</v>
      </c>
      <c r="DH57" s="17">
        <v>4.5999999999999996</v>
      </c>
      <c r="DI57" s="17">
        <v>19.899999999999999</v>
      </c>
      <c r="DJ57" s="17">
        <v>20</v>
      </c>
      <c r="DK57" s="17">
        <v>18.8</v>
      </c>
      <c r="DL57" s="17">
        <v>3.4</v>
      </c>
      <c r="DM57" s="17">
        <v>18.600000000000001</v>
      </c>
      <c r="DN57" s="17">
        <v>0</v>
      </c>
      <c r="DO57" s="17">
        <v>0</v>
      </c>
      <c r="DP57" s="17">
        <v>4.5999999999999996</v>
      </c>
      <c r="DQ57" s="17">
        <v>20</v>
      </c>
      <c r="DR57" s="17">
        <v>0</v>
      </c>
      <c r="DS57" s="17">
        <v>3.1</v>
      </c>
      <c r="DT57" s="17">
        <v>11.5</v>
      </c>
      <c r="DU57" s="17">
        <v>3</v>
      </c>
      <c r="DV57" s="17"/>
      <c r="DW57" s="17">
        <v>0</v>
      </c>
      <c r="DX57" s="17">
        <v>19.8</v>
      </c>
      <c r="DY57" s="17">
        <v>10.199999999999999</v>
      </c>
      <c r="DZ57" s="17">
        <v>20.100000000000001</v>
      </c>
      <c r="EA57" s="17">
        <v>20.100000000000001</v>
      </c>
      <c r="EB57" s="17">
        <v>20</v>
      </c>
      <c r="EC57" s="17">
        <v>2.5</v>
      </c>
      <c r="ED57" s="17">
        <v>9.6999999999999993</v>
      </c>
      <c r="EE57" s="17">
        <v>0</v>
      </c>
      <c r="EF57" s="17">
        <v>26.7</v>
      </c>
      <c r="EG57" s="17">
        <v>50.8</v>
      </c>
      <c r="EH57" s="17">
        <v>1.4</v>
      </c>
      <c r="EI57" s="17">
        <v>0.6</v>
      </c>
      <c r="EJ57" s="17">
        <v>0</v>
      </c>
      <c r="EK57" s="17">
        <v>20.9</v>
      </c>
      <c r="EL57" s="17">
        <v>6.9</v>
      </c>
      <c r="EM57" s="17">
        <v>8.6999999999999993</v>
      </c>
      <c r="EN57" s="17">
        <v>20.399999999999999</v>
      </c>
      <c r="EO57" s="17">
        <v>20.399999999999999</v>
      </c>
      <c r="EP57" s="17">
        <v>20.100000000000001</v>
      </c>
      <c r="EQ57" s="17">
        <v>0</v>
      </c>
      <c r="ER57" s="17">
        <v>0</v>
      </c>
      <c r="ES57" s="17">
        <v>0</v>
      </c>
      <c r="ET57" s="17">
        <v>0</v>
      </c>
      <c r="EU57" s="17">
        <v>0.6</v>
      </c>
      <c r="EV57" s="17">
        <v>40.5</v>
      </c>
      <c r="EW57" s="17">
        <v>33.1</v>
      </c>
      <c r="EX57" s="17">
        <v>0</v>
      </c>
      <c r="EY57" s="17">
        <v>4.5</v>
      </c>
      <c r="EZ57" s="17">
        <v>2.2000000000000002</v>
      </c>
      <c r="FA57" s="17">
        <v>1.2</v>
      </c>
      <c r="FB57" s="17">
        <v>1.2</v>
      </c>
      <c r="FC57" s="17">
        <v>0</v>
      </c>
      <c r="FD57" s="17">
        <v>7.1</v>
      </c>
      <c r="FE57" s="17">
        <v>20</v>
      </c>
      <c r="FF57" s="17"/>
      <c r="FG57" s="17">
        <v>12</v>
      </c>
      <c r="FH57" s="17">
        <v>22.8</v>
      </c>
      <c r="FI57" s="17">
        <v>0</v>
      </c>
      <c r="FJ57" s="17">
        <v>19</v>
      </c>
      <c r="FK57" s="17">
        <v>7</v>
      </c>
      <c r="FL57" s="17">
        <v>11.3</v>
      </c>
      <c r="FM57" s="17">
        <v>23.8</v>
      </c>
      <c r="FN57" s="17">
        <v>7113.74</v>
      </c>
      <c r="FO57" s="15"/>
      <c r="FP57" s="17">
        <v>24.4</v>
      </c>
      <c r="FQ57" s="17">
        <v>8.0619999999999994</v>
      </c>
      <c r="FR57" s="17">
        <v>11.515499999999999</v>
      </c>
      <c r="FS57" s="17">
        <v>12.2</v>
      </c>
      <c r="FT57" s="17">
        <v>26.21509</v>
      </c>
      <c r="FU57" s="17">
        <v>18.944780000000002</v>
      </c>
      <c r="FV57" s="17">
        <v>7.2</v>
      </c>
      <c r="FW57" s="17">
        <v>5.3</v>
      </c>
      <c r="FX57" s="17">
        <v>113.83737000000001</v>
      </c>
    </row>
    <row r="58" spans="1:180" ht="24" customHeight="1" x14ac:dyDescent="0.3">
      <c r="A58" s="18" t="s">
        <v>789</v>
      </c>
      <c r="B58" s="18" t="s">
        <v>78</v>
      </c>
      <c r="C58" s="19">
        <v>202.8</v>
      </c>
      <c r="D58" s="19">
        <v>613.94000000000005</v>
      </c>
      <c r="E58" s="19">
        <v>207.4</v>
      </c>
      <c r="F58" s="19"/>
      <c r="G58" s="19"/>
      <c r="H58" s="19">
        <v>90.1</v>
      </c>
      <c r="I58" s="19">
        <v>241.8</v>
      </c>
      <c r="J58" s="19"/>
      <c r="K58" s="19"/>
      <c r="L58" s="19">
        <v>0</v>
      </c>
      <c r="M58" s="19">
        <v>191</v>
      </c>
      <c r="N58" s="19">
        <v>201.5</v>
      </c>
      <c r="O58" s="19"/>
      <c r="P58" s="19">
        <v>151</v>
      </c>
      <c r="Q58" s="19"/>
      <c r="R58" s="19">
        <v>502.5</v>
      </c>
      <c r="S58" s="19">
        <v>9.3000000000000007</v>
      </c>
      <c r="T58" s="19"/>
      <c r="U58" s="19"/>
      <c r="V58" s="19"/>
      <c r="W58" s="19"/>
      <c r="X58" s="19">
        <v>168.8</v>
      </c>
      <c r="Y58" s="19">
        <v>7.3</v>
      </c>
      <c r="Z58" s="19">
        <v>5.5</v>
      </c>
      <c r="AA58" s="19">
        <v>0</v>
      </c>
      <c r="AB58" s="19">
        <v>7</v>
      </c>
      <c r="AC58" s="19">
        <v>14.3</v>
      </c>
      <c r="AD58" s="19">
        <v>77.900000000000006</v>
      </c>
      <c r="AE58" s="19"/>
      <c r="AF58" s="19"/>
      <c r="AG58" s="19"/>
      <c r="AH58" s="19"/>
      <c r="AI58" s="19">
        <v>110.6</v>
      </c>
      <c r="AJ58" s="19">
        <v>218.5</v>
      </c>
      <c r="AK58" s="19"/>
      <c r="AL58" s="19"/>
      <c r="AM58" s="19"/>
      <c r="AN58" s="19">
        <v>6.5</v>
      </c>
      <c r="AO58" s="19">
        <v>455</v>
      </c>
      <c r="AP58" s="19">
        <v>64.8</v>
      </c>
      <c r="AQ58" s="19">
        <v>0</v>
      </c>
      <c r="AR58" s="19">
        <v>41.8</v>
      </c>
      <c r="AS58" s="19">
        <v>18.2</v>
      </c>
      <c r="AT58" s="19">
        <v>18.8</v>
      </c>
      <c r="AU58" s="19">
        <v>90.8</v>
      </c>
      <c r="AV58" s="19">
        <v>179.6</v>
      </c>
      <c r="AW58" s="19">
        <v>179.1</v>
      </c>
      <c r="AX58" s="19">
        <v>182.4</v>
      </c>
      <c r="AY58" s="19">
        <v>108.8</v>
      </c>
      <c r="AZ58" s="19">
        <v>0</v>
      </c>
      <c r="BA58" s="19">
        <v>45.5</v>
      </c>
      <c r="BB58" s="19">
        <v>0.2</v>
      </c>
      <c r="BC58" s="19">
        <v>31.2</v>
      </c>
      <c r="BD58" s="19">
        <v>44.1</v>
      </c>
      <c r="BE58" s="19"/>
      <c r="BF58" s="19"/>
      <c r="BG58" s="19">
        <v>29.8</v>
      </c>
      <c r="BH58" s="19"/>
      <c r="BI58" s="19"/>
      <c r="BJ58" s="19">
        <v>46.1</v>
      </c>
      <c r="BK58" s="19"/>
      <c r="BL58" s="19"/>
      <c r="BM58" s="19"/>
      <c r="BN58" s="19">
        <v>127.1</v>
      </c>
      <c r="BO58" s="19">
        <v>149.69999999999999</v>
      </c>
      <c r="BP58" s="19">
        <v>149.4</v>
      </c>
      <c r="BQ58" s="19">
        <v>148.80000000000001</v>
      </c>
      <c r="BR58" s="19">
        <v>232.8</v>
      </c>
      <c r="BS58" s="19">
        <v>73.599999999999994</v>
      </c>
      <c r="BT58" s="19">
        <v>35.799999999999997</v>
      </c>
      <c r="BU58" s="19"/>
      <c r="BV58" s="19"/>
      <c r="BW58" s="19"/>
      <c r="BX58" s="19"/>
      <c r="BY58" s="19"/>
      <c r="BZ58" s="19"/>
      <c r="CA58" s="19">
        <v>2</v>
      </c>
      <c r="CB58" s="19">
        <v>126.3</v>
      </c>
      <c r="CC58" s="19">
        <v>118.8</v>
      </c>
      <c r="CD58" s="19">
        <v>62.7</v>
      </c>
      <c r="CE58" s="19">
        <v>77.900000000000006</v>
      </c>
      <c r="CF58" s="19">
        <v>30</v>
      </c>
      <c r="CG58" s="19"/>
      <c r="CH58" s="19"/>
      <c r="CI58" s="19"/>
      <c r="CJ58" s="19">
        <v>141.69999999999999</v>
      </c>
      <c r="CK58" s="19">
        <v>143.1</v>
      </c>
      <c r="CL58" s="19">
        <v>150.6</v>
      </c>
      <c r="CM58" s="19"/>
      <c r="CN58" s="19"/>
      <c r="CO58" s="19"/>
      <c r="CP58" s="19"/>
      <c r="CQ58" s="19"/>
      <c r="CR58" s="19"/>
      <c r="CS58" s="19"/>
      <c r="CT58" s="19">
        <v>6</v>
      </c>
      <c r="CU58" s="19">
        <v>1.7</v>
      </c>
      <c r="CV58" s="19">
        <v>20.2</v>
      </c>
      <c r="CW58" s="19">
        <v>0</v>
      </c>
      <c r="CX58" s="19">
        <v>36.5</v>
      </c>
      <c r="CY58" s="19">
        <v>0</v>
      </c>
      <c r="CZ58" s="19">
        <v>0</v>
      </c>
      <c r="DA58" s="19">
        <v>0</v>
      </c>
      <c r="DB58" s="19">
        <v>20.9</v>
      </c>
      <c r="DC58" s="19">
        <v>9.9</v>
      </c>
      <c r="DD58" s="19">
        <v>5.3</v>
      </c>
      <c r="DE58" s="19">
        <v>0</v>
      </c>
      <c r="DF58" s="19">
        <v>1.9</v>
      </c>
      <c r="DG58" s="19">
        <v>3.5</v>
      </c>
      <c r="DH58" s="19">
        <v>4.3</v>
      </c>
      <c r="DI58" s="19">
        <v>20.399999999999999</v>
      </c>
      <c r="DJ58" s="19">
        <v>20</v>
      </c>
      <c r="DK58" s="19">
        <v>18.7</v>
      </c>
      <c r="DL58" s="19">
        <v>3.5</v>
      </c>
      <c r="DM58" s="19">
        <v>18.600000000000001</v>
      </c>
      <c r="DN58" s="19">
        <v>0</v>
      </c>
      <c r="DO58" s="19">
        <v>0</v>
      </c>
      <c r="DP58" s="19">
        <v>5.0999999999999996</v>
      </c>
      <c r="DQ58" s="19">
        <v>24</v>
      </c>
      <c r="DR58" s="19">
        <v>0</v>
      </c>
      <c r="DS58" s="19">
        <v>3</v>
      </c>
      <c r="DT58" s="19">
        <v>11.4</v>
      </c>
      <c r="DU58" s="19">
        <v>3</v>
      </c>
      <c r="DV58" s="19"/>
      <c r="DW58" s="19">
        <v>0</v>
      </c>
      <c r="DX58" s="19">
        <v>19.8</v>
      </c>
      <c r="DY58" s="19">
        <v>10.199999999999999</v>
      </c>
      <c r="DZ58" s="19">
        <v>20.100000000000001</v>
      </c>
      <c r="EA58" s="19">
        <v>20.2</v>
      </c>
      <c r="EB58" s="19">
        <v>19.8</v>
      </c>
      <c r="EC58" s="19">
        <v>2.9</v>
      </c>
      <c r="ED58" s="19">
        <v>9.8000000000000007</v>
      </c>
      <c r="EE58" s="19">
        <v>0</v>
      </c>
      <c r="EF58" s="19">
        <v>25.9</v>
      </c>
      <c r="EG58" s="19">
        <v>0</v>
      </c>
      <c r="EH58" s="19">
        <v>1.5</v>
      </c>
      <c r="EI58" s="19">
        <v>0.7</v>
      </c>
      <c r="EJ58" s="19">
        <v>0</v>
      </c>
      <c r="EK58" s="19">
        <v>20.9</v>
      </c>
      <c r="EL58" s="19">
        <v>6.9</v>
      </c>
      <c r="EM58" s="19">
        <v>8.6999999999999993</v>
      </c>
      <c r="EN58" s="19">
        <v>20.399999999999999</v>
      </c>
      <c r="EO58" s="19">
        <v>20.399999999999999</v>
      </c>
      <c r="EP58" s="19">
        <v>20.100000000000001</v>
      </c>
      <c r="EQ58" s="19">
        <v>0</v>
      </c>
      <c r="ER58" s="19">
        <v>0</v>
      </c>
      <c r="ES58" s="19">
        <v>0</v>
      </c>
      <c r="ET58" s="19">
        <v>0</v>
      </c>
      <c r="EU58" s="19">
        <v>0.6</v>
      </c>
      <c r="EV58" s="19">
        <v>37.4</v>
      </c>
      <c r="EW58" s="19">
        <v>23</v>
      </c>
      <c r="EX58" s="19">
        <v>0</v>
      </c>
      <c r="EY58" s="19">
        <v>4.5</v>
      </c>
      <c r="EZ58" s="19">
        <v>2.2000000000000002</v>
      </c>
      <c r="FA58" s="19">
        <v>1.2</v>
      </c>
      <c r="FB58" s="19">
        <v>1.2</v>
      </c>
      <c r="FC58" s="19">
        <v>0</v>
      </c>
      <c r="FD58" s="19">
        <v>7.1</v>
      </c>
      <c r="FE58" s="19">
        <v>19.8</v>
      </c>
      <c r="FF58" s="19"/>
      <c r="FG58" s="19">
        <v>18.8</v>
      </c>
      <c r="FH58" s="19">
        <v>22.7</v>
      </c>
      <c r="FI58" s="19">
        <v>14.7</v>
      </c>
      <c r="FJ58" s="19">
        <v>17.600000000000001</v>
      </c>
      <c r="FK58" s="19">
        <v>7.8</v>
      </c>
      <c r="FL58" s="19">
        <v>11.3</v>
      </c>
      <c r="FM58" s="19">
        <v>23.7</v>
      </c>
      <c r="FN58" s="19">
        <v>7014.04</v>
      </c>
      <c r="FO58" s="15"/>
      <c r="FP58" s="19">
        <v>24.5</v>
      </c>
      <c r="FQ58" s="19">
        <v>8.0589999999999993</v>
      </c>
      <c r="FR58" s="19">
        <v>11.513500000000001</v>
      </c>
      <c r="FS58" s="19">
        <v>12.2</v>
      </c>
      <c r="FT58" s="19">
        <v>26.075140000000001</v>
      </c>
      <c r="FU58" s="19">
        <v>18.94417</v>
      </c>
      <c r="FV58" s="19">
        <v>7.2</v>
      </c>
      <c r="FW58" s="19">
        <v>5.3</v>
      </c>
      <c r="FX58" s="19">
        <v>113.79181</v>
      </c>
    </row>
    <row r="59" spans="1:180" ht="25.05" customHeight="1" x14ac:dyDescent="0.3">
      <c r="A59" s="200" t="s">
        <v>790</v>
      </c>
      <c r="B59" s="201"/>
      <c r="C59" s="20">
        <v>4855.1000000000004</v>
      </c>
      <c r="D59" s="20">
        <v>14560.545</v>
      </c>
      <c r="E59" s="20">
        <v>4966.585</v>
      </c>
      <c r="F59" s="20">
        <v>0</v>
      </c>
      <c r="G59" s="20">
        <v>0</v>
      </c>
      <c r="H59" s="20">
        <v>2162.1</v>
      </c>
      <c r="I59" s="20">
        <v>5666.2</v>
      </c>
      <c r="J59" s="20">
        <v>0</v>
      </c>
      <c r="K59" s="20">
        <v>0</v>
      </c>
      <c r="L59" s="20">
        <v>627.5</v>
      </c>
      <c r="M59" s="20">
        <v>4660.8999999999996</v>
      </c>
      <c r="N59" s="20">
        <v>4810.6000000000004</v>
      </c>
      <c r="O59" s="20">
        <v>0</v>
      </c>
      <c r="P59" s="20">
        <v>4592.6000000000004</v>
      </c>
      <c r="Q59" s="20">
        <v>0</v>
      </c>
      <c r="R59" s="20">
        <v>6416.85</v>
      </c>
      <c r="S59" s="20">
        <v>226.85</v>
      </c>
      <c r="T59" s="20">
        <v>0</v>
      </c>
      <c r="U59" s="20">
        <v>0</v>
      </c>
      <c r="V59" s="20">
        <v>0</v>
      </c>
      <c r="W59" s="20">
        <v>0</v>
      </c>
      <c r="X59" s="20">
        <v>3990.85</v>
      </c>
      <c r="Y59" s="20">
        <v>191.7</v>
      </c>
      <c r="Z59" s="20">
        <v>117.05</v>
      </c>
      <c r="AA59" s="20">
        <v>438.65</v>
      </c>
      <c r="AB59" s="20">
        <v>166.8</v>
      </c>
      <c r="AC59" s="20">
        <v>317.85000000000002</v>
      </c>
      <c r="AD59" s="20">
        <v>2020.2</v>
      </c>
      <c r="AE59" s="20">
        <v>0</v>
      </c>
      <c r="AF59" s="20">
        <v>0</v>
      </c>
      <c r="AG59" s="20">
        <v>0</v>
      </c>
      <c r="AH59" s="20">
        <v>0</v>
      </c>
      <c r="AI59" s="20">
        <v>2653.3</v>
      </c>
      <c r="AJ59" s="20">
        <v>4327.3500000000004</v>
      </c>
      <c r="AK59" s="20">
        <v>0</v>
      </c>
      <c r="AL59" s="20">
        <v>0</v>
      </c>
      <c r="AM59" s="20">
        <v>0</v>
      </c>
      <c r="AN59" s="20">
        <v>156</v>
      </c>
      <c r="AO59" s="20">
        <v>8490.2999999999993</v>
      </c>
      <c r="AP59" s="20">
        <v>1207</v>
      </c>
      <c r="AQ59" s="20">
        <v>1670.4</v>
      </c>
      <c r="AR59" s="20">
        <v>573.75</v>
      </c>
      <c r="AS59" s="20">
        <v>441.05</v>
      </c>
      <c r="AT59" s="20">
        <v>449.75</v>
      </c>
      <c r="AU59" s="20">
        <v>2178.75</v>
      </c>
      <c r="AV59" s="20">
        <v>4265.1000000000004</v>
      </c>
      <c r="AW59" s="20">
        <v>4275.5</v>
      </c>
      <c r="AX59" s="20">
        <v>4390.6499999999996</v>
      </c>
      <c r="AY59" s="20">
        <v>2565.3000000000002</v>
      </c>
      <c r="AZ59" s="20">
        <v>290.10000000000002</v>
      </c>
      <c r="BA59" s="20">
        <v>1061.05</v>
      </c>
      <c r="BB59" s="20">
        <v>28</v>
      </c>
      <c r="BC59" s="20">
        <v>757.75</v>
      </c>
      <c r="BD59" s="20">
        <v>2373.9</v>
      </c>
      <c r="BE59" s="20">
        <v>0</v>
      </c>
      <c r="BF59" s="20">
        <v>0</v>
      </c>
      <c r="BG59" s="20">
        <v>728.25</v>
      </c>
      <c r="BH59" s="20">
        <v>0</v>
      </c>
      <c r="BI59" s="20">
        <v>0</v>
      </c>
      <c r="BJ59" s="20">
        <v>783.4</v>
      </c>
      <c r="BK59" s="20">
        <v>0</v>
      </c>
      <c r="BL59" s="20">
        <v>0</v>
      </c>
      <c r="BM59" s="20">
        <v>0</v>
      </c>
      <c r="BN59" s="20">
        <v>2802.35</v>
      </c>
      <c r="BO59" s="20">
        <v>3913.65</v>
      </c>
      <c r="BP59" s="20">
        <v>3884.6</v>
      </c>
      <c r="BQ59" s="20">
        <v>4050.95</v>
      </c>
      <c r="BR59" s="20">
        <v>5946.5</v>
      </c>
      <c r="BS59" s="20">
        <v>1745.9</v>
      </c>
      <c r="BT59" s="20">
        <v>851.15</v>
      </c>
      <c r="BU59" s="20">
        <v>0</v>
      </c>
      <c r="BV59" s="20">
        <v>0</v>
      </c>
      <c r="BW59" s="20">
        <v>0</v>
      </c>
      <c r="BX59" s="20">
        <v>0</v>
      </c>
      <c r="BY59" s="20">
        <v>0</v>
      </c>
      <c r="BZ59" s="20">
        <v>0</v>
      </c>
      <c r="CA59" s="20">
        <v>48.3</v>
      </c>
      <c r="CB59" s="20">
        <v>3341.1</v>
      </c>
      <c r="CC59" s="20">
        <v>2562.4499999999998</v>
      </c>
      <c r="CD59" s="20">
        <v>1530.6</v>
      </c>
      <c r="CE59" s="20">
        <v>1742</v>
      </c>
      <c r="CF59" s="20">
        <v>535.29999999999995</v>
      </c>
      <c r="CG59" s="20">
        <v>0</v>
      </c>
      <c r="CH59" s="20">
        <v>0</v>
      </c>
      <c r="CI59" s="20">
        <v>0</v>
      </c>
      <c r="CJ59" s="20">
        <v>3321.75</v>
      </c>
      <c r="CK59" s="20">
        <v>3414.5</v>
      </c>
      <c r="CL59" s="20">
        <v>3820.45</v>
      </c>
      <c r="CM59" s="20">
        <v>0</v>
      </c>
      <c r="CN59" s="20">
        <v>0</v>
      </c>
      <c r="CO59" s="20">
        <v>0</v>
      </c>
      <c r="CP59" s="20">
        <v>0</v>
      </c>
      <c r="CQ59" s="20">
        <v>0</v>
      </c>
      <c r="CR59" s="20">
        <v>0</v>
      </c>
      <c r="CS59" s="20">
        <v>0</v>
      </c>
      <c r="CT59" s="20">
        <v>145.4</v>
      </c>
      <c r="CU59" s="20">
        <v>40.1</v>
      </c>
      <c r="CV59" s="20">
        <v>479.45</v>
      </c>
      <c r="CW59" s="20">
        <v>3.55</v>
      </c>
      <c r="CX59" s="20">
        <v>1802.9</v>
      </c>
      <c r="CY59" s="20">
        <v>779.6</v>
      </c>
      <c r="CZ59" s="20">
        <v>34.549999999999997</v>
      </c>
      <c r="DA59" s="20">
        <v>1.4</v>
      </c>
      <c r="DB59" s="20">
        <v>368.7</v>
      </c>
      <c r="DC59" s="20">
        <v>237.75</v>
      </c>
      <c r="DD59" s="20">
        <v>131</v>
      </c>
      <c r="DE59" s="20">
        <v>1680.2</v>
      </c>
      <c r="DF59" s="20">
        <v>44.25</v>
      </c>
      <c r="DG59" s="20">
        <v>84.9</v>
      </c>
      <c r="DH59" s="20">
        <v>114.5</v>
      </c>
      <c r="DI59" s="20">
        <v>370.3</v>
      </c>
      <c r="DJ59" s="20">
        <v>475.85</v>
      </c>
      <c r="DK59" s="20">
        <v>451.35</v>
      </c>
      <c r="DL59" s="20">
        <v>82.65</v>
      </c>
      <c r="DM59" s="20">
        <v>446.4</v>
      </c>
      <c r="DN59" s="20">
        <v>120.25</v>
      </c>
      <c r="DO59" s="20">
        <v>123.4</v>
      </c>
      <c r="DP59" s="20">
        <v>342.95</v>
      </c>
      <c r="DQ59" s="20">
        <v>997.25</v>
      </c>
      <c r="DR59" s="20">
        <v>148.55000000000001</v>
      </c>
      <c r="DS59" s="20">
        <v>73.900000000000006</v>
      </c>
      <c r="DT59" s="20">
        <v>279.85000000000002</v>
      </c>
      <c r="DU59" s="20">
        <v>67.55</v>
      </c>
      <c r="DV59" s="20">
        <v>0</v>
      </c>
      <c r="DW59" s="20">
        <v>2.6</v>
      </c>
      <c r="DX59" s="20">
        <v>399.9</v>
      </c>
      <c r="DY59" s="20">
        <v>214.15</v>
      </c>
      <c r="DZ59" s="20">
        <v>475.65</v>
      </c>
      <c r="EA59" s="20">
        <v>485.4</v>
      </c>
      <c r="EB59" s="20">
        <v>479.9</v>
      </c>
      <c r="EC59" s="20">
        <v>192.1</v>
      </c>
      <c r="ED59" s="20">
        <v>255.95</v>
      </c>
      <c r="EE59" s="20">
        <v>217.05</v>
      </c>
      <c r="EF59" s="20">
        <v>900.5</v>
      </c>
      <c r="EG59" s="20">
        <v>1253.8499999999999</v>
      </c>
      <c r="EH59" s="20">
        <v>93.9</v>
      </c>
      <c r="EI59" s="20">
        <v>68.400000000000006</v>
      </c>
      <c r="EJ59" s="20">
        <v>293.64999999999998</v>
      </c>
      <c r="EK59" s="20">
        <v>427.95</v>
      </c>
      <c r="EL59" s="20">
        <v>185.3</v>
      </c>
      <c r="EM59" s="20">
        <v>203.35</v>
      </c>
      <c r="EN59" s="20">
        <v>489.6</v>
      </c>
      <c r="EO59" s="20">
        <v>489.6</v>
      </c>
      <c r="EP59" s="20">
        <v>482.4</v>
      </c>
      <c r="EQ59" s="20">
        <v>32.4</v>
      </c>
      <c r="ER59" s="20">
        <v>2123.65</v>
      </c>
      <c r="ES59" s="20">
        <v>124.45</v>
      </c>
      <c r="ET59" s="20">
        <v>1080.5999999999999</v>
      </c>
      <c r="EU59" s="20">
        <v>9</v>
      </c>
      <c r="EV59" s="20">
        <v>1146.3499999999999</v>
      </c>
      <c r="EW59" s="20">
        <v>1128.3499999999999</v>
      </c>
      <c r="EX59" s="20">
        <v>890.85</v>
      </c>
      <c r="EY59" s="20">
        <v>105.9</v>
      </c>
      <c r="EZ59" s="20">
        <v>51.65</v>
      </c>
      <c r="FA59" s="20">
        <v>28.4</v>
      </c>
      <c r="FB59" s="20">
        <v>28.65</v>
      </c>
      <c r="FC59" s="20">
        <v>92.3</v>
      </c>
      <c r="FD59" s="20">
        <v>170.8</v>
      </c>
      <c r="FE59" s="20">
        <v>480.3</v>
      </c>
      <c r="FF59" s="20">
        <v>0</v>
      </c>
      <c r="FG59" s="20">
        <v>16.850000000000001</v>
      </c>
      <c r="FH59" s="20">
        <v>150.69999999999999</v>
      </c>
      <c r="FI59" s="20">
        <v>277.95</v>
      </c>
      <c r="FJ59" s="20">
        <v>453.35</v>
      </c>
      <c r="FK59" s="20">
        <v>198.3</v>
      </c>
      <c r="FL59" s="20">
        <v>264.75</v>
      </c>
      <c r="FM59" s="20">
        <v>544.70000000000005</v>
      </c>
      <c r="FN59" s="20">
        <v>174907.08</v>
      </c>
      <c r="FO59" s="21"/>
      <c r="FP59" s="20">
        <v>581.15</v>
      </c>
      <c r="FQ59" s="20">
        <v>181.56399999999999</v>
      </c>
      <c r="FR59" s="20">
        <v>246.43899999999999</v>
      </c>
      <c r="FS59" s="20">
        <v>297.14999999999998</v>
      </c>
      <c r="FT59" s="20">
        <v>619.88829499999997</v>
      </c>
      <c r="FU59" s="20">
        <v>454.71733499999999</v>
      </c>
      <c r="FV59" s="20">
        <v>159.15</v>
      </c>
      <c r="FW59" s="20">
        <v>177.85</v>
      </c>
      <c r="FX59" s="20">
        <v>2717.9086299999999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6" t="s">
        <v>791</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
      <c r="FP5" s="199" t="s">
        <v>510</v>
      </c>
      <c r="FQ5" s="198"/>
      <c r="FR5" s="198"/>
      <c r="FS5" s="198"/>
      <c r="FT5" s="198"/>
      <c r="FU5" s="198"/>
      <c r="FV5" s="198"/>
      <c r="FW5" s="198"/>
      <c r="FX5" s="198"/>
    </row>
    <row r="6" spans="1:180" ht="22.05" hidden="1" customHeight="1" x14ac:dyDescent="0.3">
      <c r="A6" s="195" t="s">
        <v>73</v>
      </c>
      <c r="B6" s="195" t="s">
        <v>511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5" t="s">
        <v>512</v>
      </c>
      <c r="FO6" s="1"/>
      <c r="FP6" s="10">
        <v>221</v>
      </c>
      <c r="FQ6" s="10">
        <v>222</v>
      </c>
      <c r="FR6" s="10">
        <v>224</v>
      </c>
      <c r="FS6" s="10">
        <v>2187</v>
      </c>
      <c r="FT6" s="10">
        <v>227</v>
      </c>
      <c r="FU6" s="10">
        <v>49400</v>
      </c>
      <c r="FV6" s="10">
        <v>199</v>
      </c>
      <c r="FW6" s="10">
        <v>200</v>
      </c>
      <c r="FX6" s="198" t="s">
        <v>513</v>
      </c>
    </row>
    <row r="7" spans="1:180" ht="15" hidden="1" customHeight="1" x14ac:dyDescent="0.3">
      <c r="A7" s="195"/>
      <c r="B7" s="195"/>
      <c r="C7" s="9" t="s">
        <v>514</v>
      </c>
      <c r="D7" s="9" t="s">
        <v>515</v>
      </c>
      <c r="E7" s="9" t="s">
        <v>515</v>
      </c>
      <c r="F7" s="9" t="s">
        <v>516</v>
      </c>
      <c r="G7" s="9" t="s">
        <v>516</v>
      </c>
      <c r="H7" s="9" t="s">
        <v>516</v>
      </c>
      <c r="I7" s="9" t="s">
        <v>516</v>
      </c>
      <c r="J7" s="9" t="s">
        <v>515</v>
      </c>
      <c r="K7" s="9" t="s">
        <v>515</v>
      </c>
      <c r="L7" s="9" t="s">
        <v>515</v>
      </c>
      <c r="M7" s="9" t="s">
        <v>515</v>
      </c>
      <c r="N7" s="9" t="s">
        <v>515</v>
      </c>
      <c r="O7" s="9" t="s">
        <v>515</v>
      </c>
      <c r="P7" s="9" t="s">
        <v>515</v>
      </c>
      <c r="Q7" s="9" t="s">
        <v>515</v>
      </c>
      <c r="R7" s="9" t="s">
        <v>515</v>
      </c>
      <c r="S7" s="9" t="s">
        <v>515</v>
      </c>
      <c r="T7" s="9" t="s">
        <v>515</v>
      </c>
      <c r="U7" s="9" t="s">
        <v>515</v>
      </c>
      <c r="V7" s="9" t="s">
        <v>515</v>
      </c>
      <c r="W7" s="9" t="s">
        <v>515</v>
      </c>
      <c r="X7" s="9" t="s">
        <v>514</v>
      </c>
      <c r="Y7" s="9" t="s">
        <v>514</v>
      </c>
      <c r="Z7" s="9" t="s">
        <v>514</v>
      </c>
      <c r="AA7" s="9" t="s">
        <v>515</v>
      </c>
      <c r="AB7" s="9" t="s">
        <v>514</v>
      </c>
      <c r="AC7" s="9" t="s">
        <v>514</v>
      </c>
      <c r="AD7" s="9" t="s">
        <v>514</v>
      </c>
      <c r="AE7" s="9" t="s">
        <v>514</v>
      </c>
      <c r="AF7" s="9" t="s">
        <v>514</v>
      </c>
      <c r="AG7" s="9" t="s">
        <v>514</v>
      </c>
      <c r="AH7" s="9" t="s">
        <v>514</v>
      </c>
      <c r="AI7" s="9" t="s">
        <v>514</v>
      </c>
      <c r="AJ7" s="9" t="s">
        <v>515</v>
      </c>
      <c r="AK7" s="9" t="s">
        <v>516</v>
      </c>
      <c r="AL7" s="9" t="s">
        <v>516</v>
      </c>
      <c r="AM7" s="9" t="s">
        <v>516</v>
      </c>
      <c r="AN7" s="9" t="s">
        <v>515</v>
      </c>
      <c r="AO7" s="9" t="s">
        <v>515</v>
      </c>
      <c r="AP7" s="9" t="s">
        <v>515</v>
      </c>
      <c r="AQ7" s="9" t="s">
        <v>515</v>
      </c>
      <c r="AR7" s="9" t="s">
        <v>515</v>
      </c>
      <c r="AS7" s="9" t="s">
        <v>515</v>
      </c>
      <c r="AT7" s="9" t="s">
        <v>515</v>
      </c>
      <c r="AU7" s="9" t="s">
        <v>514</v>
      </c>
      <c r="AV7" s="9" t="s">
        <v>515</v>
      </c>
      <c r="AW7" s="9" t="s">
        <v>515</v>
      </c>
      <c r="AX7" s="9" t="s">
        <v>515</v>
      </c>
      <c r="AY7" s="9" t="s">
        <v>515</v>
      </c>
      <c r="AZ7" s="9" t="s">
        <v>515</v>
      </c>
      <c r="BA7" s="9" t="s">
        <v>515</v>
      </c>
      <c r="BB7" s="9" t="s">
        <v>514</v>
      </c>
      <c r="BC7" s="9" t="s">
        <v>516</v>
      </c>
      <c r="BD7" s="9" t="s">
        <v>515</v>
      </c>
      <c r="BE7" s="9" t="s">
        <v>515</v>
      </c>
      <c r="BF7" s="9" t="s">
        <v>515</v>
      </c>
      <c r="BG7" s="9" t="s">
        <v>515</v>
      </c>
      <c r="BH7" s="9" t="s">
        <v>516</v>
      </c>
      <c r="BI7" s="9" t="s">
        <v>516</v>
      </c>
      <c r="BJ7" s="9" t="s">
        <v>516</v>
      </c>
      <c r="BK7" s="9" t="s">
        <v>514</v>
      </c>
      <c r="BL7" s="9" t="s">
        <v>514</v>
      </c>
      <c r="BM7" s="9" t="s">
        <v>514</v>
      </c>
      <c r="BN7" s="9" t="s">
        <v>515</v>
      </c>
      <c r="BO7" s="9" t="s">
        <v>515</v>
      </c>
      <c r="BP7" s="9" t="s">
        <v>515</v>
      </c>
      <c r="BQ7" s="9" t="s">
        <v>515</v>
      </c>
      <c r="BR7" s="9" t="s">
        <v>515</v>
      </c>
      <c r="BS7" s="9" t="s">
        <v>515</v>
      </c>
      <c r="BT7" s="9" t="s">
        <v>515</v>
      </c>
      <c r="BU7" s="9" t="s">
        <v>514</v>
      </c>
      <c r="BV7" s="9" t="s">
        <v>514</v>
      </c>
      <c r="BW7" s="9" t="s">
        <v>514</v>
      </c>
      <c r="BX7" s="9" t="s">
        <v>516</v>
      </c>
      <c r="BY7" s="9" t="s">
        <v>514</v>
      </c>
      <c r="BZ7" s="9" t="s">
        <v>515</v>
      </c>
      <c r="CA7" s="9" t="s">
        <v>516</v>
      </c>
      <c r="CB7" s="9" t="s">
        <v>515</v>
      </c>
      <c r="CC7" s="9" t="s">
        <v>515</v>
      </c>
      <c r="CD7" s="9" t="s">
        <v>515</v>
      </c>
      <c r="CE7" s="9" t="s">
        <v>515</v>
      </c>
      <c r="CF7" s="9" t="s">
        <v>515</v>
      </c>
      <c r="CG7" s="9" t="s">
        <v>515</v>
      </c>
      <c r="CH7" s="9" t="s">
        <v>515</v>
      </c>
      <c r="CI7" s="9" t="s">
        <v>515</v>
      </c>
      <c r="CJ7" s="9" t="s">
        <v>515</v>
      </c>
      <c r="CK7" s="9" t="s">
        <v>515</v>
      </c>
      <c r="CL7" s="9" t="s">
        <v>515</v>
      </c>
      <c r="CM7" s="9" t="s">
        <v>515</v>
      </c>
      <c r="CN7" s="9" t="s">
        <v>514</v>
      </c>
      <c r="CO7" s="9" t="s">
        <v>514</v>
      </c>
      <c r="CP7" s="9" t="s">
        <v>514</v>
      </c>
      <c r="CQ7" s="9" t="s">
        <v>514</v>
      </c>
      <c r="CR7" s="9" t="s">
        <v>515</v>
      </c>
      <c r="CS7" s="9" t="s">
        <v>515</v>
      </c>
      <c r="CT7" s="9" t="s">
        <v>515</v>
      </c>
      <c r="CU7" s="9" t="s">
        <v>515</v>
      </c>
      <c r="CV7" s="9" t="s">
        <v>516</v>
      </c>
      <c r="CW7" s="9" t="s">
        <v>515</v>
      </c>
      <c r="CX7" s="9" t="s">
        <v>515</v>
      </c>
      <c r="CY7" s="9" t="s">
        <v>514</v>
      </c>
      <c r="CZ7" s="9" t="s">
        <v>516</v>
      </c>
      <c r="DA7" s="9" t="s">
        <v>516</v>
      </c>
      <c r="DB7" s="9" t="s">
        <v>515</v>
      </c>
      <c r="DC7" s="9" t="s">
        <v>516</v>
      </c>
      <c r="DD7" s="9" t="s">
        <v>516</v>
      </c>
      <c r="DE7" s="9" t="s">
        <v>514</v>
      </c>
      <c r="DF7" s="9" t="s">
        <v>514</v>
      </c>
      <c r="DG7" s="9" t="s">
        <v>515</v>
      </c>
      <c r="DH7" s="9" t="s">
        <v>515</v>
      </c>
      <c r="DI7" s="9" t="s">
        <v>515</v>
      </c>
      <c r="DJ7" s="9" t="s">
        <v>516</v>
      </c>
      <c r="DK7" s="9" t="s">
        <v>516</v>
      </c>
      <c r="DL7" s="9" t="s">
        <v>515</v>
      </c>
      <c r="DM7" s="9" t="s">
        <v>515</v>
      </c>
      <c r="DN7" s="9" t="s">
        <v>514</v>
      </c>
      <c r="DO7" s="9" t="s">
        <v>514</v>
      </c>
      <c r="DP7" s="9" t="s">
        <v>515</v>
      </c>
      <c r="DQ7" s="9" t="s">
        <v>515</v>
      </c>
      <c r="DR7" s="9" t="s">
        <v>514</v>
      </c>
      <c r="DS7" s="9" t="s">
        <v>515</v>
      </c>
      <c r="DT7" s="9" t="s">
        <v>515</v>
      </c>
      <c r="DU7" s="9" t="s">
        <v>516</v>
      </c>
      <c r="DV7" s="9" t="s">
        <v>515</v>
      </c>
      <c r="DW7" s="9" t="s">
        <v>515</v>
      </c>
      <c r="DX7" s="9" t="s">
        <v>515</v>
      </c>
      <c r="DY7" s="9" t="s">
        <v>516</v>
      </c>
      <c r="DZ7" s="9" t="s">
        <v>515</v>
      </c>
      <c r="EA7" s="9" t="s">
        <v>515</v>
      </c>
      <c r="EB7" s="9" t="s">
        <v>515</v>
      </c>
      <c r="EC7" s="9" t="s">
        <v>516</v>
      </c>
      <c r="ED7" s="9" t="s">
        <v>516</v>
      </c>
      <c r="EE7" s="9" t="s">
        <v>514</v>
      </c>
      <c r="EF7" s="9" t="s">
        <v>515</v>
      </c>
      <c r="EG7" s="9" t="s">
        <v>515</v>
      </c>
      <c r="EH7" s="9" t="s">
        <v>515</v>
      </c>
      <c r="EI7" s="9" t="s">
        <v>515</v>
      </c>
      <c r="EJ7" s="9" t="s">
        <v>514</v>
      </c>
      <c r="EK7" s="9" t="s">
        <v>515</v>
      </c>
      <c r="EL7" s="9" t="s">
        <v>515</v>
      </c>
      <c r="EM7" s="9" t="s">
        <v>514</v>
      </c>
      <c r="EN7" s="9" t="s">
        <v>514</v>
      </c>
      <c r="EO7" s="9" t="s">
        <v>514</v>
      </c>
      <c r="EP7" s="9" t="s">
        <v>514</v>
      </c>
      <c r="EQ7" s="9" t="s">
        <v>516</v>
      </c>
      <c r="ER7" s="9" t="s">
        <v>514</v>
      </c>
      <c r="ES7" s="9" t="s">
        <v>514</v>
      </c>
      <c r="ET7" s="9" t="s">
        <v>514</v>
      </c>
      <c r="EU7" s="9" t="s">
        <v>515</v>
      </c>
      <c r="EV7" s="9" t="s">
        <v>515</v>
      </c>
      <c r="EW7" s="9" t="s">
        <v>515</v>
      </c>
      <c r="EX7" s="9" t="s">
        <v>514</v>
      </c>
      <c r="EY7" s="9" t="s">
        <v>515</v>
      </c>
      <c r="EZ7" s="9" t="s">
        <v>515</v>
      </c>
      <c r="FA7" s="9" t="s">
        <v>515</v>
      </c>
      <c r="FB7" s="9" t="s">
        <v>515</v>
      </c>
      <c r="FC7" s="9" t="s">
        <v>514</v>
      </c>
      <c r="FD7" s="9" t="s">
        <v>516</v>
      </c>
      <c r="FE7" s="9" t="s">
        <v>515</v>
      </c>
      <c r="FF7" s="9" t="s">
        <v>516</v>
      </c>
      <c r="FG7" s="9" t="s">
        <v>516</v>
      </c>
      <c r="FH7" s="9" t="s">
        <v>516</v>
      </c>
      <c r="FI7" s="9" t="s">
        <v>515</v>
      </c>
      <c r="FJ7" s="9" t="s">
        <v>516</v>
      </c>
      <c r="FK7" s="9" t="s">
        <v>516</v>
      </c>
      <c r="FL7" s="9" t="s">
        <v>516</v>
      </c>
      <c r="FM7" s="9" t="s">
        <v>516</v>
      </c>
      <c r="FN7" s="195"/>
      <c r="FO7" s="1"/>
      <c r="FP7" s="10" t="s">
        <v>516</v>
      </c>
      <c r="FQ7" s="10" t="s">
        <v>515</v>
      </c>
      <c r="FR7" s="10" t="s">
        <v>516</v>
      </c>
      <c r="FS7" s="10" t="s">
        <v>516</v>
      </c>
      <c r="FT7" s="10" t="s">
        <v>516</v>
      </c>
      <c r="FU7" s="10" t="s">
        <v>516</v>
      </c>
      <c r="FV7" s="10" t="s">
        <v>516</v>
      </c>
      <c r="FW7" s="10" t="s">
        <v>516</v>
      </c>
      <c r="FX7" s="198"/>
    </row>
    <row r="8" spans="1:180" ht="15" hidden="1" customHeight="1" x14ac:dyDescent="0.3">
      <c r="A8" s="195"/>
      <c r="B8" s="195"/>
      <c r="C8" s="9" t="s">
        <v>517</v>
      </c>
      <c r="D8" s="9" t="s">
        <v>517</v>
      </c>
      <c r="E8" s="9" t="s">
        <v>517</v>
      </c>
      <c r="F8" s="9" t="s">
        <v>518</v>
      </c>
      <c r="G8" s="9" t="s">
        <v>518</v>
      </c>
      <c r="H8" s="9" t="s">
        <v>517</v>
      </c>
      <c r="I8" s="9" t="s">
        <v>517</v>
      </c>
      <c r="J8" s="9" t="s">
        <v>518</v>
      </c>
      <c r="K8" s="9" t="s">
        <v>518</v>
      </c>
      <c r="L8" s="9" t="s">
        <v>518</v>
      </c>
      <c r="M8" s="9" t="s">
        <v>518</v>
      </c>
      <c r="N8" s="9" t="s">
        <v>518</v>
      </c>
      <c r="O8" s="9" t="s">
        <v>518</v>
      </c>
      <c r="P8" s="9" t="s">
        <v>518</v>
      </c>
      <c r="Q8" s="9" t="s">
        <v>518</v>
      </c>
      <c r="R8" s="9" t="s">
        <v>517</v>
      </c>
      <c r="S8" s="9" t="s">
        <v>517</v>
      </c>
      <c r="T8" s="9" t="s">
        <v>518</v>
      </c>
      <c r="U8" s="9" t="s">
        <v>518</v>
      </c>
      <c r="V8" s="9" t="s">
        <v>518</v>
      </c>
      <c r="W8" s="9" t="s">
        <v>518</v>
      </c>
      <c r="X8" s="9" t="s">
        <v>517</v>
      </c>
      <c r="Y8" s="9" t="s">
        <v>517</v>
      </c>
      <c r="Z8" s="9" t="s">
        <v>517</v>
      </c>
      <c r="AA8" s="9" t="s">
        <v>518</v>
      </c>
      <c r="AB8" s="9" t="s">
        <v>517</v>
      </c>
      <c r="AC8" s="9" t="s">
        <v>517</v>
      </c>
      <c r="AD8" s="9" t="s">
        <v>517</v>
      </c>
      <c r="AE8" s="9" t="s">
        <v>517</v>
      </c>
      <c r="AF8" s="9" t="s">
        <v>518</v>
      </c>
      <c r="AG8" s="9" t="s">
        <v>518</v>
      </c>
      <c r="AH8" s="9" t="s">
        <v>518</v>
      </c>
      <c r="AI8" s="9" t="s">
        <v>517</v>
      </c>
      <c r="AJ8" s="9" t="s">
        <v>517</v>
      </c>
      <c r="AK8" s="9" t="s">
        <v>518</v>
      </c>
      <c r="AL8" s="9" t="s">
        <v>518</v>
      </c>
      <c r="AM8" s="9" t="s">
        <v>518</v>
      </c>
      <c r="AN8" s="9" t="s">
        <v>517</v>
      </c>
      <c r="AO8" s="9" t="s">
        <v>517</v>
      </c>
      <c r="AP8" s="9" t="s">
        <v>517</v>
      </c>
      <c r="AQ8" s="9" t="s">
        <v>517</v>
      </c>
      <c r="AR8" s="9" t="s">
        <v>517</v>
      </c>
      <c r="AS8" s="9" t="s">
        <v>517</v>
      </c>
      <c r="AT8" s="9" t="s">
        <v>517</v>
      </c>
      <c r="AU8" s="9" t="s">
        <v>517</v>
      </c>
      <c r="AV8" s="9" t="s">
        <v>518</v>
      </c>
      <c r="AW8" s="9" t="s">
        <v>518</v>
      </c>
      <c r="AX8" s="9" t="s">
        <v>518</v>
      </c>
      <c r="AY8" s="9" t="s">
        <v>517</v>
      </c>
      <c r="AZ8" s="9" t="s">
        <v>517</v>
      </c>
      <c r="BA8" s="9" t="s">
        <v>517</v>
      </c>
      <c r="BB8" s="9" t="s">
        <v>517</v>
      </c>
      <c r="BC8" s="9" t="s">
        <v>517</v>
      </c>
      <c r="BD8" s="9" t="s">
        <v>517</v>
      </c>
      <c r="BE8" s="9" t="s">
        <v>517</v>
      </c>
      <c r="BF8" s="9" t="s">
        <v>517</v>
      </c>
      <c r="BG8" s="9" t="s">
        <v>517</v>
      </c>
      <c r="BH8" s="9" t="s">
        <v>518</v>
      </c>
      <c r="BI8" s="9" t="s">
        <v>518</v>
      </c>
      <c r="BJ8" s="9" t="s">
        <v>518</v>
      </c>
      <c r="BK8" s="9" t="s">
        <v>518</v>
      </c>
      <c r="BL8" s="9" t="s">
        <v>518</v>
      </c>
      <c r="BM8" s="9" t="s">
        <v>518</v>
      </c>
      <c r="BN8" s="9" t="s">
        <v>517</v>
      </c>
      <c r="BO8" s="9" t="s">
        <v>518</v>
      </c>
      <c r="BP8" s="9" t="s">
        <v>518</v>
      </c>
      <c r="BQ8" s="9" t="s">
        <v>518</v>
      </c>
      <c r="BR8" s="9" t="s">
        <v>518</v>
      </c>
      <c r="BS8" s="9" t="s">
        <v>518</v>
      </c>
      <c r="BT8" s="9" t="s">
        <v>518</v>
      </c>
      <c r="BU8" s="9" t="s">
        <v>518</v>
      </c>
      <c r="BV8" s="9" t="s">
        <v>518</v>
      </c>
      <c r="BW8" s="9" t="s">
        <v>518</v>
      </c>
      <c r="BX8" s="9" t="s">
        <v>517</v>
      </c>
      <c r="BY8" s="9" t="s">
        <v>518</v>
      </c>
      <c r="BZ8" s="9" t="s">
        <v>518</v>
      </c>
      <c r="CA8" s="9" t="s">
        <v>517</v>
      </c>
      <c r="CB8" s="9" t="s">
        <v>517</v>
      </c>
      <c r="CC8" s="9" t="s">
        <v>517</v>
      </c>
      <c r="CD8" s="9" t="s">
        <v>517</v>
      </c>
      <c r="CE8" s="9" t="s">
        <v>517</v>
      </c>
      <c r="CF8" s="9" t="s">
        <v>517</v>
      </c>
      <c r="CG8" s="9" t="s">
        <v>518</v>
      </c>
      <c r="CH8" s="9" t="s">
        <v>518</v>
      </c>
      <c r="CI8" s="9" t="s">
        <v>518</v>
      </c>
      <c r="CJ8" s="9" t="s">
        <v>518</v>
      </c>
      <c r="CK8" s="9" t="s">
        <v>518</v>
      </c>
      <c r="CL8" s="9" t="s">
        <v>518</v>
      </c>
      <c r="CM8" s="9" t="s">
        <v>518</v>
      </c>
      <c r="CN8" s="9" t="s">
        <v>518</v>
      </c>
      <c r="CO8" s="9" t="s">
        <v>518</v>
      </c>
      <c r="CP8" s="9" t="s">
        <v>518</v>
      </c>
      <c r="CQ8" s="9" t="s">
        <v>518</v>
      </c>
      <c r="CR8" s="9" t="s">
        <v>518</v>
      </c>
      <c r="CS8" s="9" t="s">
        <v>518</v>
      </c>
      <c r="CT8" s="9" t="s">
        <v>517</v>
      </c>
      <c r="CU8" s="9" t="s">
        <v>517</v>
      </c>
      <c r="CV8" s="9" t="s">
        <v>517</v>
      </c>
      <c r="CW8" s="9" t="s">
        <v>519</v>
      </c>
      <c r="CX8" s="9" t="s">
        <v>520</v>
      </c>
      <c r="CY8" s="9" t="s">
        <v>519</v>
      </c>
      <c r="CZ8" s="9" t="s">
        <v>520</v>
      </c>
      <c r="DA8" s="9" t="s">
        <v>519</v>
      </c>
      <c r="DB8" s="9" t="s">
        <v>517</v>
      </c>
      <c r="DC8" s="9" t="s">
        <v>517</v>
      </c>
      <c r="DD8" s="9" t="s">
        <v>517</v>
      </c>
      <c r="DE8" s="9" t="s">
        <v>519</v>
      </c>
      <c r="DF8" s="9" t="s">
        <v>517</v>
      </c>
      <c r="DG8" s="9" t="s">
        <v>517</v>
      </c>
      <c r="DH8" s="9" t="s">
        <v>517</v>
      </c>
      <c r="DI8" s="9" t="s">
        <v>517</v>
      </c>
      <c r="DJ8" s="9" t="s">
        <v>517</v>
      </c>
      <c r="DK8" s="9" t="s">
        <v>517</v>
      </c>
      <c r="DL8" s="9" t="s">
        <v>517</v>
      </c>
      <c r="DM8" s="9" t="s">
        <v>517</v>
      </c>
      <c r="DN8" s="9" t="s">
        <v>519</v>
      </c>
      <c r="DO8" s="9" t="s">
        <v>519</v>
      </c>
      <c r="DP8" s="9" t="s">
        <v>520</v>
      </c>
      <c r="DQ8" s="9" t="s">
        <v>520</v>
      </c>
      <c r="DR8" s="9" t="s">
        <v>519</v>
      </c>
      <c r="DS8" s="9" t="s">
        <v>517</v>
      </c>
      <c r="DT8" s="9" t="s">
        <v>517</v>
      </c>
      <c r="DU8" s="9" t="s">
        <v>517</v>
      </c>
      <c r="DV8" s="9" t="s">
        <v>517</v>
      </c>
      <c r="DW8" s="9" t="s">
        <v>519</v>
      </c>
      <c r="DX8" s="9" t="s">
        <v>517</v>
      </c>
      <c r="DY8" s="9" t="s">
        <v>517</v>
      </c>
      <c r="DZ8" s="9" t="s">
        <v>517</v>
      </c>
      <c r="EA8" s="9" t="s">
        <v>517</v>
      </c>
      <c r="EB8" s="9" t="s">
        <v>517</v>
      </c>
      <c r="EC8" s="9" t="s">
        <v>520</v>
      </c>
      <c r="ED8" s="9" t="s">
        <v>520</v>
      </c>
      <c r="EE8" s="9" t="s">
        <v>519</v>
      </c>
      <c r="EF8" s="9" t="s">
        <v>520</v>
      </c>
      <c r="EG8" s="9" t="s">
        <v>520</v>
      </c>
      <c r="EH8" s="9" t="s">
        <v>520</v>
      </c>
      <c r="EI8" s="9" t="s">
        <v>520</v>
      </c>
      <c r="EJ8" s="9" t="s">
        <v>519</v>
      </c>
      <c r="EK8" s="9" t="s">
        <v>517</v>
      </c>
      <c r="EL8" s="9" t="s">
        <v>517</v>
      </c>
      <c r="EM8" s="9" t="s">
        <v>517</v>
      </c>
      <c r="EN8" s="9" t="s">
        <v>517</v>
      </c>
      <c r="EO8" s="9" t="s">
        <v>517</v>
      </c>
      <c r="EP8" s="9" t="s">
        <v>517</v>
      </c>
      <c r="EQ8" s="9" t="s">
        <v>520</v>
      </c>
      <c r="ER8" s="9" t="s">
        <v>519</v>
      </c>
      <c r="ES8" s="9" t="s">
        <v>519</v>
      </c>
      <c r="ET8" s="9" t="s">
        <v>519</v>
      </c>
      <c r="EU8" s="9" t="s">
        <v>517</v>
      </c>
      <c r="EV8" s="9" t="s">
        <v>520</v>
      </c>
      <c r="EW8" s="9" t="s">
        <v>520</v>
      </c>
      <c r="EX8" s="9" t="s">
        <v>519</v>
      </c>
      <c r="EY8" s="9" t="s">
        <v>518</v>
      </c>
      <c r="EZ8" s="9" t="s">
        <v>518</v>
      </c>
      <c r="FA8" s="9" t="s">
        <v>518</v>
      </c>
      <c r="FB8" s="9" t="s">
        <v>518</v>
      </c>
      <c r="FC8" s="9" t="s">
        <v>519</v>
      </c>
      <c r="FD8" s="9" t="s">
        <v>517</v>
      </c>
      <c r="FE8" s="9" t="s">
        <v>517</v>
      </c>
      <c r="FF8" s="9" t="s">
        <v>518</v>
      </c>
      <c r="FG8" s="9" t="s">
        <v>518</v>
      </c>
      <c r="FH8" s="9" t="s">
        <v>518</v>
      </c>
      <c r="FI8" s="9" t="s">
        <v>518</v>
      </c>
      <c r="FJ8" s="9" t="s">
        <v>518</v>
      </c>
      <c r="FK8" s="9" t="s">
        <v>518</v>
      </c>
      <c r="FL8" s="9" t="s">
        <v>518</v>
      </c>
      <c r="FM8" s="9" t="s">
        <v>518</v>
      </c>
      <c r="FN8" s="195"/>
      <c r="FO8" s="1"/>
      <c r="FP8" s="10" t="s">
        <v>517</v>
      </c>
      <c r="FQ8" s="10" t="s">
        <v>517</v>
      </c>
      <c r="FR8" s="10" t="s">
        <v>517</v>
      </c>
      <c r="FS8" s="10" t="s">
        <v>517</v>
      </c>
      <c r="FT8" s="10" t="s">
        <v>518</v>
      </c>
      <c r="FU8" s="10" t="s">
        <v>518</v>
      </c>
      <c r="FV8" s="10" t="s">
        <v>517</v>
      </c>
      <c r="FW8" s="10" t="s">
        <v>517</v>
      </c>
      <c r="FX8" s="198"/>
    </row>
    <row r="9" spans="1:180" ht="40.049999999999997" customHeight="1" x14ac:dyDescent="0.3">
      <c r="A9" s="195"/>
      <c r="B9" s="195"/>
      <c r="C9" s="11" t="s">
        <v>521</v>
      </c>
      <c r="D9" s="11" t="s">
        <v>99</v>
      </c>
      <c r="E9" s="11" t="s">
        <v>99</v>
      </c>
      <c r="F9" s="11" t="s">
        <v>99</v>
      </c>
      <c r="G9" s="11" t="s">
        <v>99</v>
      </c>
      <c r="H9" s="11" t="s">
        <v>141</v>
      </c>
      <c r="I9" s="11" t="s">
        <v>141</v>
      </c>
      <c r="J9" s="11" t="s">
        <v>193</v>
      </c>
      <c r="K9" s="11" t="s">
        <v>193</v>
      </c>
      <c r="L9" s="11" t="s">
        <v>125</v>
      </c>
      <c r="M9" s="11" t="s">
        <v>125</v>
      </c>
      <c r="N9" s="11" t="s">
        <v>125</v>
      </c>
      <c r="O9" s="11" t="s">
        <v>125</v>
      </c>
      <c r="P9" s="11" t="s">
        <v>125</v>
      </c>
      <c r="Q9" s="11" t="s">
        <v>125</v>
      </c>
      <c r="R9" s="11" t="s">
        <v>125</v>
      </c>
      <c r="S9" s="11" t="s">
        <v>125</v>
      </c>
      <c r="T9" s="11" t="s">
        <v>443</v>
      </c>
      <c r="U9" s="11" t="s">
        <v>443</v>
      </c>
      <c r="V9" s="11" t="s">
        <v>443</v>
      </c>
      <c r="W9" s="11" t="s">
        <v>443</v>
      </c>
      <c r="X9" s="11" t="s">
        <v>522</v>
      </c>
      <c r="Y9" s="11" t="s">
        <v>40</v>
      </c>
      <c r="Z9" s="11" t="s">
        <v>40</v>
      </c>
      <c r="AA9" s="11" t="s">
        <v>40</v>
      </c>
      <c r="AB9" s="11" t="s">
        <v>94</v>
      </c>
      <c r="AC9" s="11" t="s">
        <v>94</v>
      </c>
      <c r="AD9" s="11" t="s">
        <v>94</v>
      </c>
      <c r="AE9" s="11" t="s">
        <v>94</v>
      </c>
      <c r="AF9" s="11" t="s">
        <v>94</v>
      </c>
      <c r="AG9" s="11" t="s">
        <v>94</v>
      </c>
      <c r="AH9" s="11" t="s">
        <v>94</v>
      </c>
      <c r="AI9" s="11" t="s">
        <v>437</v>
      </c>
      <c r="AJ9" s="11" t="s">
        <v>523</v>
      </c>
      <c r="AK9" s="11" t="s">
        <v>348</v>
      </c>
      <c r="AL9" s="11" t="s">
        <v>524</v>
      </c>
      <c r="AM9" s="11" t="s">
        <v>524</v>
      </c>
      <c r="AN9" s="11" t="s">
        <v>525</v>
      </c>
      <c r="AO9" s="11" t="s">
        <v>525</v>
      </c>
      <c r="AP9" s="11" t="s">
        <v>526</v>
      </c>
      <c r="AQ9" s="11" t="s">
        <v>86</v>
      </c>
      <c r="AR9" s="11" t="s">
        <v>86</v>
      </c>
      <c r="AS9" s="11" t="s">
        <v>527</v>
      </c>
      <c r="AT9" s="11" t="s">
        <v>528</v>
      </c>
      <c r="AU9" s="11" t="s">
        <v>529</v>
      </c>
      <c r="AV9" s="11" t="s">
        <v>122</v>
      </c>
      <c r="AW9" s="11" t="s">
        <v>122</v>
      </c>
      <c r="AX9" s="11" t="s">
        <v>122</v>
      </c>
      <c r="AY9" s="11" t="s">
        <v>60</v>
      </c>
      <c r="AZ9" s="11" t="s">
        <v>60</v>
      </c>
      <c r="BA9" s="11" t="s">
        <v>60</v>
      </c>
      <c r="BB9" s="11" t="s">
        <v>60</v>
      </c>
      <c r="BC9" s="11" t="s">
        <v>60</v>
      </c>
      <c r="BD9" s="11" t="s">
        <v>60</v>
      </c>
      <c r="BE9" s="11" t="s">
        <v>530</v>
      </c>
      <c r="BF9" s="11" t="s">
        <v>530</v>
      </c>
      <c r="BG9" s="11" t="s">
        <v>531</v>
      </c>
      <c r="BH9" s="11" t="s">
        <v>106</v>
      </c>
      <c r="BI9" s="11" t="s">
        <v>106</v>
      </c>
      <c r="BJ9" s="11" t="s">
        <v>106</v>
      </c>
      <c r="BK9" s="11" t="s">
        <v>113</v>
      </c>
      <c r="BL9" s="11" t="s">
        <v>113</v>
      </c>
      <c r="BM9" s="11" t="s">
        <v>113</v>
      </c>
      <c r="BN9" s="11" t="s">
        <v>113</v>
      </c>
      <c r="BO9" s="11" t="s">
        <v>113</v>
      </c>
      <c r="BP9" s="11" t="s">
        <v>113</v>
      </c>
      <c r="BQ9" s="11" t="s">
        <v>113</v>
      </c>
      <c r="BR9" s="11" t="s">
        <v>113</v>
      </c>
      <c r="BS9" s="11" t="s">
        <v>113</v>
      </c>
      <c r="BT9" s="11" t="s">
        <v>113</v>
      </c>
      <c r="BU9" s="11" t="s">
        <v>113</v>
      </c>
      <c r="BV9" s="11" t="s">
        <v>113</v>
      </c>
      <c r="BW9" s="11" t="s">
        <v>113</v>
      </c>
      <c r="BX9" s="11" t="s">
        <v>113</v>
      </c>
      <c r="BY9" s="11" t="s">
        <v>532</v>
      </c>
      <c r="BZ9" s="11" t="s">
        <v>532</v>
      </c>
      <c r="CA9" s="11" t="s">
        <v>533</v>
      </c>
      <c r="CB9" s="11" t="s">
        <v>166</v>
      </c>
      <c r="CC9" s="11" t="s">
        <v>166</v>
      </c>
      <c r="CD9" s="11" t="s">
        <v>166</v>
      </c>
      <c r="CE9" s="11" t="s">
        <v>166</v>
      </c>
      <c r="CF9" s="11" t="s">
        <v>166</v>
      </c>
      <c r="CG9" s="11" t="s">
        <v>166</v>
      </c>
      <c r="CH9" s="11" t="s">
        <v>166</v>
      </c>
      <c r="CI9" s="11" t="s">
        <v>166</v>
      </c>
      <c r="CJ9" s="11" t="s">
        <v>166</v>
      </c>
      <c r="CK9" s="11" t="s">
        <v>166</v>
      </c>
      <c r="CL9" s="11" t="s">
        <v>166</v>
      </c>
      <c r="CM9" s="11" t="s">
        <v>166</v>
      </c>
      <c r="CN9" s="11" t="s">
        <v>185</v>
      </c>
      <c r="CO9" s="11" t="s">
        <v>185</v>
      </c>
      <c r="CP9" s="11" t="s">
        <v>185</v>
      </c>
      <c r="CQ9" s="11" t="s">
        <v>185</v>
      </c>
      <c r="CR9" s="11" t="s">
        <v>190</v>
      </c>
      <c r="CS9" s="11" t="s">
        <v>190</v>
      </c>
      <c r="CT9" s="11" t="s">
        <v>534</v>
      </c>
      <c r="CU9" s="11" t="s">
        <v>534</v>
      </c>
      <c r="CV9" s="11" t="s">
        <v>535</v>
      </c>
      <c r="CW9" s="11" t="s">
        <v>536</v>
      </c>
      <c r="CX9" s="11" t="s">
        <v>537</v>
      </c>
      <c r="CY9" s="11" t="s">
        <v>538</v>
      </c>
      <c r="CZ9" s="11" t="s">
        <v>539</v>
      </c>
      <c r="DA9" s="11" t="s">
        <v>540</v>
      </c>
      <c r="DB9" s="11" t="s">
        <v>198</v>
      </c>
      <c r="DC9" s="11" t="s">
        <v>141</v>
      </c>
      <c r="DD9" s="11" t="s">
        <v>141</v>
      </c>
      <c r="DE9" s="11" t="s">
        <v>125</v>
      </c>
      <c r="DF9" s="11" t="s">
        <v>437</v>
      </c>
      <c r="DG9" s="11" t="s">
        <v>541</v>
      </c>
      <c r="DH9" s="11" t="s">
        <v>542</v>
      </c>
      <c r="DI9" s="11" t="s">
        <v>104</v>
      </c>
      <c r="DJ9" s="11" t="s">
        <v>543</v>
      </c>
      <c r="DK9" s="11" t="s">
        <v>544</v>
      </c>
      <c r="DL9" s="11" t="s">
        <v>545</v>
      </c>
      <c r="DM9" s="11" t="s">
        <v>546</v>
      </c>
      <c r="DN9" s="11" t="s">
        <v>547</v>
      </c>
      <c r="DO9" s="11" t="s">
        <v>548</v>
      </c>
      <c r="DP9" s="11" t="s">
        <v>549</v>
      </c>
      <c r="DQ9" s="11" t="s">
        <v>550</v>
      </c>
      <c r="DR9" s="11" t="s">
        <v>551</v>
      </c>
      <c r="DS9" s="11" t="s">
        <v>552</v>
      </c>
      <c r="DT9" s="11" t="s">
        <v>553</v>
      </c>
      <c r="DU9" s="11" t="s">
        <v>554</v>
      </c>
      <c r="DV9" s="11" t="s">
        <v>555</v>
      </c>
      <c r="DW9" s="11" t="s">
        <v>556</v>
      </c>
      <c r="DX9" s="11" t="s">
        <v>557</v>
      </c>
      <c r="DY9" s="11" t="s">
        <v>557</v>
      </c>
      <c r="DZ9" s="11" t="s">
        <v>557</v>
      </c>
      <c r="EA9" s="11" t="s">
        <v>557</v>
      </c>
      <c r="EB9" s="11" t="s">
        <v>558</v>
      </c>
      <c r="EC9" s="11" t="s">
        <v>559</v>
      </c>
      <c r="ED9" s="11" t="s">
        <v>559</v>
      </c>
      <c r="EE9" s="11" t="s">
        <v>113</v>
      </c>
      <c r="EF9" s="11" t="s">
        <v>113</v>
      </c>
      <c r="EG9" s="11" t="s">
        <v>113</v>
      </c>
      <c r="EH9" s="11" t="s">
        <v>113</v>
      </c>
      <c r="EI9" s="11" t="s">
        <v>113</v>
      </c>
      <c r="EJ9" s="11" t="s">
        <v>113</v>
      </c>
      <c r="EK9" s="11" t="s">
        <v>560</v>
      </c>
      <c r="EL9" s="11" t="s">
        <v>560</v>
      </c>
      <c r="EM9" s="11" t="s">
        <v>561</v>
      </c>
      <c r="EN9" s="11" t="s">
        <v>561</v>
      </c>
      <c r="EO9" s="11" t="s">
        <v>561</v>
      </c>
      <c r="EP9" s="11" t="s">
        <v>561</v>
      </c>
      <c r="EQ9" s="11" t="s">
        <v>291</v>
      </c>
      <c r="ER9" s="11" t="s">
        <v>562</v>
      </c>
      <c r="ES9" s="11" t="s">
        <v>563</v>
      </c>
      <c r="ET9" s="11" t="s">
        <v>166</v>
      </c>
      <c r="EU9" s="11" t="s">
        <v>166</v>
      </c>
      <c r="EV9" s="11" t="s">
        <v>166</v>
      </c>
      <c r="EW9" s="11" t="s">
        <v>166</v>
      </c>
      <c r="EX9" s="11" t="s">
        <v>166</v>
      </c>
      <c r="EY9" s="11" t="s">
        <v>372</v>
      </c>
      <c r="EZ9" s="11" t="s">
        <v>372</v>
      </c>
      <c r="FA9" s="11" t="s">
        <v>372</v>
      </c>
      <c r="FB9" s="11" t="s">
        <v>372</v>
      </c>
      <c r="FC9" s="11" t="s">
        <v>564</v>
      </c>
      <c r="FD9" s="11" t="s">
        <v>565</v>
      </c>
      <c r="FE9" s="11" t="s">
        <v>565</v>
      </c>
      <c r="FF9" s="11" t="s">
        <v>240</v>
      </c>
      <c r="FG9" s="11" t="s">
        <v>287</v>
      </c>
      <c r="FH9" s="11" t="s">
        <v>287</v>
      </c>
      <c r="FI9" s="11" t="s">
        <v>14</v>
      </c>
      <c r="FJ9" s="11" t="s">
        <v>566</v>
      </c>
      <c r="FK9" s="11" t="s">
        <v>567</v>
      </c>
      <c r="FL9" s="11" t="s">
        <v>568</v>
      </c>
      <c r="FM9" s="11" t="s">
        <v>569</v>
      </c>
      <c r="FN9" s="195"/>
      <c r="FO9" s="1"/>
      <c r="FP9" s="12" t="s">
        <v>570</v>
      </c>
      <c r="FQ9" s="12" t="s">
        <v>45</v>
      </c>
      <c r="FR9" s="12" t="s">
        <v>571</v>
      </c>
      <c r="FS9" s="12" t="s">
        <v>572</v>
      </c>
      <c r="FT9" s="12" t="s">
        <v>573</v>
      </c>
      <c r="FU9" s="12" t="s">
        <v>574</v>
      </c>
      <c r="FV9" s="12" t="s">
        <v>565</v>
      </c>
      <c r="FW9" s="12" t="s">
        <v>565</v>
      </c>
      <c r="FX9" s="198"/>
    </row>
    <row r="10" spans="1:180" ht="40.049999999999997" customHeight="1" x14ac:dyDescent="0.3">
      <c r="A10" s="195"/>
      <c r="B10" s="195"/>
      <c r="C10" s="9" t="s">
        <v>575</v>
      </c>
      <c r="D10" s="9" t="s">
        <v>576</v>
      </c>
      <c r="E10" s="9" t="s">
        <v>577</v>
      </c>
      <c r="F10" s="9" t="s">
        <v>578</v>
      </c>
      <c r="G10" s="9" t="s">
        <v>579</v>
      </c>
      <c r="H10" s="9" t="s">
        <v>580</v>
      </c>
      <c r="I10" s="9" t="s">
        <v>581</v>
      </c>
      <c r="J10" s="9" t="s">
        <v>582</v>
      </c>
      <c r="K10" s="9" t="s">
        <v>583</v>
      </c>
      <c r="L10" s="9" t="s">
        <v>584</v>
      </c>
      <c r="M10" s="9" t="s">
        <v>585</v>
      </c>
      <c r="N10" s="9" t="s">
        <v>586</v>
      </c>
      <c r="O10" s="9" t="s">
        <v>587</v>
      </c>
      <c r="P10" s="9" t="s">
        <v>588</v>
      </c>
      <c r="Q10" s="9" t="s">
        <v>589</v>
      </c>
      <c r="R10" s="9" t="s">
        <v>590</v>
      </c>
      <c r="S10" s="9" t="s">
        <v>591</v>
      </c>
      <c r="T10" s="9" t="s">
        <v>592</v>
      </c>
      <c r="U10" s="9" t="s">
        <v>593</v>
      </c>
      <c r="V10" s="9" t="s">
        <v>594</v>
      </c>
      <c r="W10" s="9" t="s">
        <v>595</v>
      </c>
      <c r="X10" s="9" t="s">
        <v>596</v>
      </c>
      <c r="Y10" s="9" t="s">
        <v>597</v>
      </c>
      <c r="Z10" s="9" t="s">
        <v>598</v>
      </c>
      <c r="AA10" s="9" t="s">
        <v>41</v>
      </c>
      <c r="AB10" s="9" t="s">
        <v>599</v>
      </c>
      <c r="AC10" s="9" t="s">
        <v>600</v>
      </c>
      <c r="AD10" s="9" t="s">
        <v>601</v>
      </c>
      <c r="AE10" s="9" t="s">
        <v>602</v>
      </c>
      <c r="AF10" s="9" t="s">
        <v>603</v>
      </c>
      <c r="AG10" s="9" t="s">
        <v>604</v>
      </c>
      <c r="AH10" s="9" t="s">
        <v>605</v>
      </c>
      <c r="AI10" s="9" t="s">
        <v>606</v>
      </c>
      <c r="AJ10" s="9" t="s">
        <v>607</v>
      </c>
      <c r="AK10" s="9" t="s">
        <v>608</v>
      </c>
      <c r="AL10" s="9" t="s">
        <v>609</v>
      </c>
      <c r="AM10" s="9" t="s">
        <v>610</v>
      </c>
      <c r="AN10" s="9" t="s">
        <v>611</v>
      </c>
      <c r="AO10" s="9" t="s">
        <v>612</v>
      </c>
      <c r="AP10" s="9" t="s">
        <v>526</v>
      </c>
      <c r="AQ10" s="9" t="s">
        <v>246</v>
      </c>
      <c r="AR10" s="9" t="s">
        <v>250</v>
      </c>
      <c r="AS10" s="9" t="s">
        <v>613</v>
      </c>
      <c r="AT10" s="9" t="s">
        <v>614</v>
      </c>
      <c r="AU10" s="9" t="s">
        <v>615</v>
      </c>
      <c r="AV10" s="9" t="s">
        <v>616</v>
      </c>
      <c r="AW10" s="9" t="s">
        <v>617</v>
      </c>
      <c r="AX10" s="9" t="s">
        <v>618</v>
      </c>
      <c r="AY10" s="9" t="s">
        <v>66</v>
      </c>
      <c r="AZ10" s="9" t="s">
        <v>619</v>
      </c>
      <c r="BA10" s="9" t="s">
        <v>620</v>
      </c>
      <c r="BB10" s="9" t="s">
        <v>621</v>
      </c>
      <c r="BC10" s="9" t="s">
        <v>622</v>
      </c>
      <c r="BD10" s="9" t="s">
        <v>623</v>
      </c>
      <c r="BE10" s="9" t="s">
        <v>624</v>
      </c>
      <c r="BF10" s="9" t="s">
        <v>625</v>
      </c>
      <c r="BG10" s="9" t="s">
        <v>626</v>
      </c>
      <c r="BH10" s="9" t="s">
        <v>627</v>
      </c>
      <c r="BI10" s="9" t="s">
        <v>628</v>
      </c>
      <c r="BJ10" s="9" t="s">
        <v>629</v>
      </c>
      <c r="BK10" s="9" t="s">
        <v>630</v>
      </c>
      <c r="BL10" s="9" t="s">
        <v>631</v>
      </c>
      <c r="BM10" s="9" t="s">
        <v>632</v>
      </c>
      <c r="BN10" s="9" t="s">
        <v>633</v>
      </c>
      <c r="BO10" s="9" t="s">
        <v>634</v>
      </c>
      <c r="BP10" s="9" t="s">
        <v>635</v>
      </c>
      <c r="BQ10" s="9" t="s">
        <v>636</v>
      </c>
      <c r="BR10" s="9" t="s">
        <v>637</v>
      </c>
      <c r="BS10" s="9" t="s">
        <v>638</v>
      </c>
      <c r="BT10" s="9" t="s">
        <v>639</v>
      </c>
      <c r="BU10" s="9" t="s">
        <v>640</v>
      </c>
      <c r="BV10" s="9" t="s">
        <v>641</v>
      </c>
      <c r="BW10" s="9" t="s">
        <v>642</v>
      </c>
      <c r="BX10" s="9" t="s">
        <v>643</v>
      </c>
      <c r="BY10" s="9" t="s">
        <v>644</v>
      </c>
      <c r="BZ10" s="9" t="s">
        <v>645</v>
      </c>
      <c r="CA10" s="9" t="s">
        <v>646</v>
      </c>
      <c r="CB10" s="9" t="s">
        <v>368</v>
      </c>
      <c r="CC10" s="9" t="s">
        <v>647</v>
      </c>
      <c r="CD10" s="9" t="s">
        <v>648</v>
      </c>
      <c r="CE10" s="9" t="s">
        <v>649</v>
      </c>
      <c r="CF10" s="9" t="s">
        <v>365</v>
      </c>
      <c r="CG10" s="9" t="s">
        <v>650</v>
      </c>
      <c r="CH10" s="9" t="s">
        <v>651</v>
      </c>
      <c r="CI10" s="9" t="s">
        <v>652</v>
      </c>
      <c r="CJ10" s="9" t="s">
        <v>653</v>
      </c>
      <c r="CK10" s="9" t="s">
        <v>654</v>
      </c>
      <c r="CL10" s="9" t="s">
        <v>655</v>
      </c>
      <c r="CM10" s="9" t="s">
        <v>656</v>
      </c>
      <c r="CN10" s="9" t="s">
        <v>657</v>
      </c>
      <c r="CO10" s="9" t="s">
        <v>658</v>
      </c>
      <c r="CP10" s="9" t="s">
        <v>659</v>
      </c>
      <c r="CQ10" s="9" t="s">
        <v>660</v>
      </c>
      <c r="CR10" s="9" t="s">
        <v>661</v>
      </c>
      <c r="CS10" s="9" t="s">
        <v>662</v>
      </c>
      <c r="CT10" s="9" t="s">
        <v>663</v>
      </c>
      <c r="CU10" s="9" t="s">
        <v>664</v>
      </c>
      <c r="CV10" s="9" t="s">
        <v>665</v>
      </c>
      <c r="CW10" s="9" t="s">
        <v>666</v>
      </c>
      <c r="CX10" s="9" t="s">
        <v>667</v>
      </c>
      <c r="CY10" s="9" t="s">
        <v>668</v>
      </c>
      <c r="CZ10" s="9" t="s">
        <v>669</v>
      </c>
      <c r="DA10" s="9" t="s">
        <v>670</v>
      </c>
      <c r="DB10" s="9" t="s">
        <v>671</v>
      </c>
      <c r="DC10" s="9" t="s">
        <v>672</v>
      </c>
      <c r="DD10" s="9" t="s">
        <v>673</v>
      </c>
      <c r="DE10" s="9" t="s">
        <v>674</v>
      </c>
      <c r="DF10" s="9" t="s">
        <v>675</v>
      </c>
      <c r="DG10" s="9" t="s">
        <v>676</v>
      </c>
      <c r="DH10" s="9" t="s">
        <v>677</v>
      </c>
      <c r="DI10" s="9" t="s">
        <v>678</v>
      </c>
      <c r="DJ10" s="9" t="s">
        <v>679</v>
      </c>
      <c r="DK10" s="9" t="s">
        <v>680</v>
      </c>
      <c r="DL10" s="9" t="s">
        <v>681</v>
      </c>
      <c r="DM10" s="9" t="s">
        <v>682</v>
      </c>
      <c r="DN10" s="9" t="s">
        <v>683</v>
      </c>
      <c r="DO10" s="9" t="s">
        <v>684</v>
      </c>
      <c r="DP10" s="9" t="s">
        <v>685</v>
      </c>
      <c r="DQ10" s="9" t="s">
        <v>686</v>
      </c>
      <c r="DR10" s="9" t="s">
        <v>687</v>
      </c>
      <c r="DS10" s="9" t="s">
        <v>688</v>
      </c>
      <c r="DT10" s="9" t="s">
        <v>689</v>
      </c>
      <c r="DU10" s="9" t="s">
        <v>690</v>
      </c>
      <c r="DV10" s="9" t="s">
        <v>691</v>
      </c>
      <c r="DW10" s="9" t="s">
        <v>692</v>
      </c>
      <c r="DX10" s="9" t="s">
        <v>693</v>
      </c>
      <c r="DY10" s="9" t="s">
        <v>694</v>
      </c>
      <c r="DZ10" s="9" t="s">
        <v>695</v>
      </c>
      <c r="EA10" s="9" t="s">
        <v>696</v>
      </c>
      <c r="EB10" s="9" t="s">
        <v>697</v>
      </c>
      <c r="EC10" s="9" t="s">
        <v>698</v>
      </c>
      <c r="ED10" s="9" t="s">
        <v>699</v>
      </c>
      <c r="EE10" s="9" t="s">
        <v>277</v>
      </c>
      <c r="EF10" s="9" t="s">
        <v>700</v>
      </c>
      <c r="EG10" s="9" t="s">
        <v>701</v>
      </c>
      <c r="EH10" s="9" t="s">
        <v>702</v>
      </c>
      <c r="EI10" s="9" t="s">
        <v>703</v>
      </c>
      <c r="EJ10" s="9" t="s">
        <v>704</v>
      </c>
      <c r="EK10" s="9" t="s">
        <v>705</v>
      </c>
      <c r="EL10" s="9" t="s">
        <v>706</v>
      </c>
      <c r="EM10" s="9" t="s">
        <v>707</v>
      </c>
      <c r="EN10" s="9" t="s">
        <v>708</v>
      </c>
      <c r="EO10" s="9" t="s">
        <v>709</v>
      </c>
      <c r="EP10" s="9" t="s">
        <v>710</v>
      </c>
      <c r="EQ10" s="9" t="s">
        <v>711</v>
      </c>
      <c r="ER10" s="9" t="s">
        <v>712</v>
      </c>
      <c r="ES10" s="9" t="s">
        <v>713</v>
      </c>
      <c r="ET10" s="9" t="s">
        <v>714</v>
      </c>
      <c r="EU10" s="9" t="s">
        <v>715</v>
      </c>
      <c r="EV10" s="9" t="s">
        <v>716</v>
      </c>
      <c r="EW10" s="9" t="s">
        <v>717</v>
      </c>
      <c r="EX10" s="9" t="s">
        <v>718</v>
      </c>
      <c r="EY10" s="9" t="s">
        <v>719</v>
      </c>
      <c r="EZ10" s="9" t="s">
        <v>720</v>
      </c>
      <c r="FA10" s="9" t="s">
        <v>721</v>
      </c>
      <c r="FB10" s="9" t="s">
        <v>722</v>
      </c>
      <c r="FC10" s="9" t="s">
        <v>723</v>
      </c>
      <c r="FD10" s="9" t="s">
        <v>724</v>
      </c>
      <c r="FE10" s="9" t="s">
        <v>725</v>
      </c>
      <c r="FF10" s="9" t="s">
        <v>726</v>
      </c>
      <c r="FG10" s="9" t="s">
        <v>727</v>
      </c>
      <c r="FH10" s="9" t="s">
        <v>728</v>
      </c>
      <c r="FI10" s="9" t="s">
        <v>15</v>
      </c>
      <c r="FJ10" s="9" t="s">
        <v>729</v>
      </c>
      <c r="FK10" s="9" t="s">
        <v>730</v>
      </c>
      <c r="FL10" s="9" t="s">
        <v>731</v>
      </c>
      <c r="FM10" s="9" t="s">
        <v>732</v>
      </c>
      <c r="FN10" s="195" t="s">
        <v>792</v>
      </c>
      <c r="FO10" s="1"/>
      <c r="FP10" s="10" t="s">
        <v>734</v>
      </c>
      <c r="FQ10" s="10" t="s">
        <v>735</v>
      </c>
      <c r="FR10" s="10" t="s">
        <v>736</v>
      </c>
      <c r="FS10" s="10" t="s">
        <v>737</v>
      </c>
      <c r="FT10" s="10" t="s">
        <v>738</v>
      </c>
      <c r="FU10" s="10" t="s">
        <v>739</v>
      </c>
      <c r="FV10" s="10" t="s">
        <v>740</v>
      </c>
      <c r="FW10" s="10" t="s">
        <v>741</v>
      </c>
      <c r="FX10" s="198" t="s">
        <v>792</v>
      </c>
    </row>
    <row r="11" spans="1:180" ht="24" customHeight="1" x14ac:dyDescent="0.3">
      <c r="A11" s="13" t="s">
        <v>77</v>
      </c>
      <c r="B11" s="13" t="s">
        <v>742</v>
      </c>
      <c r="C11" s="14">
        <v>48.1</v>
      </c>
      <c r="D11" s="14">
        <v>1.9</v>
      </c>
      <c r="E11" s="14">
        <v>6.1</v>
      </c>
      <c r="F11" s="14"/>
      <c r="G11" s="14"/>
      <c r="H11" s="14">
        <v>-13.6</v>
      </c>
      <c r="I11" s="14">
        <v>14.1</v>
      </c>
      <c r="J11" s="14"/>
      <c r="K11" s="14"/>
      <c r="L11" s="14">
        <v>-5.4</v>
      </c>
      <c r="M11" s="14">
        <v>2.1</v>
      </c>
      <c r="N11" s="14">
        <v>2.9</v>
      </c>
      <c r="O11" s="14"/>
      <c r="P11" s="14">
        <v>12.7</v>
      </c>
      <c r="Q11" s="14"/>
      <c r="R11" s="14">
        <v>46.6</v>
      </c>
      <c r="S11" s="14">
        <v>0</v>
      </c>
      <c r="T11" s="14"/>
      <c r="U11" s="14"/>
      <c r="V11" s="14"/>
      <c r="W11" s="14"/>
      <c r="X11" s="14">
        <v>-2.2999999999999998</v>
      </c>
      <c r="Y11" s="14">
        <v>1.2</v>
      </c>
      <c r="Z11" s="14">
        <v>0.6</v>
      </c>
      <c r="AA11" s="14">
        <v>2.7</v>
      </c>
      <c r="AB11" s="14">
        <v>-3.4</v>
      </c>
      <c r="AC11" s="14">
        <v>3</v>
      </c>
      <c r="AD11" s="14">
        <v>2.2999999999999998</v>
      </c>
      <c r="AE11" s="14"/>
      <c r="AF11" s="14"/>
      <c r="AG11" s="14"/>
      <c r="AH11" s="14"/>
      <c r="AI11" s="14">
        <v>4.4000000000000004</v>
      </c>
      <c r="AJ11" s="14">
        <v>-0.8</v>
      </c>
      <c r="AK11" s="14"/>
      <c r="AL11" s="14"/>
      <c r="AM11" s="14"/>
      <c r="AN11" s="14">
        <v>-1.7</v>
      </c>
      <c r="AO11" s="14">
        <v>5.8</v>
      </c>
      <c r="AP11" s="14">
        <v>5.9</v>
      </c>
      <c r="AQ11" s="14">
        <v>19.8</v>
      </c>
      <c r="AR11" s="14">
        <v>5.9</v>
      </c>
      <c r="AS11" s="14">
        <v>0.8</v>
      </c>
      <c r="AT11" s="14">
        <v>2.6</v>
      </c>
      <c r="AU11" s="14">
        <v>0.7</v>
      </c>
      <c r="AV11" s="14">
        <v>31.4</v>
      </c>
      <c r="AW11" s="14">
        <v>-15.9</v>
      </c>
      <c r="AX11" s="14">
        <v>-37.200000000000003</v>
      </c>
      <c r="AY11" s="14">
        <v>5</v>
      </c>
      <c r="AZ11" s="14">
        <v>4.2</v>
      </c>
      <c r="BA11" s="14">
        <v>-3.9</v>
      </c>
      <c r="BB11" s="14">
        <v>0.4</v>
      </c>
      <c r="BC11" s="14">
        <v>2</v>
      </c>
      <c r="BD11" s="14">
        <v>-0.5</v>
      </c>
      <c r="BE11" s="14"/>
      <c r="BF11" s="14"/>
      <c r="BG11" s="14">
        <v>5</v>
      </c>
      <c r="BH11" s="14"/>
      <c r="BI11" s="14"/>
      <c r="BJ11" s="14">
        <v>0</v>
      </c>
      <c r="BK11" s="14"/>
      <c r="BL11" s="14"/>
      <c r="BM11" s="14"/>
      <c r="BN11" s="14">
        <v>0.8</v>
      </c>
      <c r="BO11" s="14">
        <v>-32.1</v>
      </c>
      <c r="BP11" s="14">
        <v>-33.299999999999997</v>
      </c>
      <c r="BQ11" s="14">
        <v>-21.3</v>
      </c>
      <c r="BR11" s="14">
        <v>-2.6</v>
      </c>
      <c r="BS11" s="14">
        <v>22.7</v>
      </c>
      <c r="BT11" s="14">
        <v>1.7</v>
      </c>
      <c r="BU11" s="14"/>
      <c r="BV11" s="14"/>
      <c r="BW11" s="14"/>
      <c r="BX11" s="14">
        <v>0</v>
      </c>
      <c r="BY11" s="14"/>
      <c r="BZ11" s="14"/>
      <c r="CA11" s="14">
        <v>-0.4</v>
      </c>
      <c r="CB11" s="14">
        <v>16.399999999999999</v>
      </c>
      <c r="CC11" s="14">
        <v>16.399999999999999</v>
      </c>
      <c r="CD11" s="14">
        <v>3.8</v>
      </c>
      <c r="CE11" s="14">
        <v>1</v>
      </c>
      <c r="CF11" s="14">
        <v>0</v>
      </c>
      <c r="CG11" s="14"/>
      <c r="CH11" s="14"/>
      <c r="CI11" s="14"/>
      <c r="CJ11" s="14">
        <v>29.7</v>
      </c>
      <c r="CK11" s="14">
        <v>26.8</v>
      </c>
      <c r="CL11" s="14">
        <v>-25.7</v>
      </c>
      <c r="CM11" s="14"/>
      <c r="CN11" s="14"/>
      <c r="CO11" s="14"/>
      <c r="CP11" s="14"/>
      <c r="CQ11" s="14"/>
      <c r="CR11" s="14"/>
      <c r="CS11" s="14"/>
      <c r="CT11" s="14">
        <v>-1.3</v>
      </c>
      <c r="CU11" s="14">
        <v>0.2</v>
      </c>
      <c r="CV11" s="14">
        <v>1.4</v>
      </c>
      <c r="CW11" s="14"/>
      <c r="CX11" s="14">
        <v>-15.1</v>
      </c>
      <c r="CY11" s="14">
        <v>0</v>
      </c>
      <c r="CZ11" s="14">
        <v>-5.2</v>
      </c>
      <c r="DA11" s="14"/>
      <c r="DB11" s="14">
        <v>0.1</v>
      </c>
      <c r="DC11" s="14">
        <v>-0.1</v>
      </c>
      <c r="DD11" s="14">
        <v>-1</v>
      </c>
      <c r="DE11" s="14">
        <v>0</v>
      </c>
      <c r="DF11" s="14"/>
      <c r="DG11" s="14">
        <v>0.2</v>
      </c>
      <c r="DH11" s="14">
        <v>1.4</v>
      </c>
      <c r="DI11" s="14">
        <v>0.2</v>
      </c>
      <c r="DJ11" s="14">
        <v>-1.7</v>
      </c>
      <c r="DK11" s="14">
        <v>0.1</v>
      </c>
      <c r="DL11" s="14">
        <v>0.6</v>
      </c>
      <c r="DM11" s="14"/>
      <c r="DN11" s="14">
        <v>0</v>
      </c>
      <c r="DO11" s="14">
        <v>0</v>
      </c>
      <c r="DP11" s="14">
        <v>-5.5</v>
      </c>
      <c r="DQ11" s="14">
        <v>6.7</v>
      </c>
      <c r="DR11" s="14">
        <v>0</v>
      </c>
      <c r="DS11" s="14">
        <v>0.1</v>
      </c>
      <c r="DT11" s="14">
        <v>0.3</v>
      </c>
      <c r="DU11" s="14">
        <v>0</v>
      </c>
      <c r="DV11" s="14"/>
      <c r="DW11" s="14"/>
      <c r="DX11" s="14">
        <v>-3.2</v>
      </c>
      <c r="DY11" s="14">
        <v>0.3</v>
      </c>
      <c r="DZ11" s="14">
        <v>2.8</v>
      </c>
      <c r="EA11" s="14">
        <v>2.7</v>
      </c>
      <c r="EB11" s="14">
        <v>1.3</v>
      </c>
      <c r="EC11" s="14"/>
      <c r="ED11" s="14"/>
      <c r="EE11" s="14">
        <v>0</v>
      </c>
      <c r="EF11" s="14">
        <v>-5</v>
      </c>
      <c r="EG11" s="14">
        <v>-5.7</v>
      </c>
      <c r="EH11" s="14">
        <v>-0.3</v>
      </c>
      <c r="EI11" s="14">
        <v>-0.4</v>
      </c>
      <c r="EJ11" s="14">
        <v>0</v>
      </c>
      <c r="EK11" s="14">
        <v>2.7</v>
      </c>
      <c r="EL11" s="14">
        <v>-0.1</v>
      </c>
      <c r="EM11" s="14">
        <v>1.8</v>
      </c>
      <c r="EN11" s="14">
        <v>0.2</v>
      </c>
      <c r="EO11" s="14">
        <v>0.2</v>
      </c>
      <c r="EP11" s="14">
        <v>0.2</v>
      </c>
      <c r="EQ11" s="14">
        <v>-5.9</v>
      </c>
      <c r="ER11" s="14">
        <v>0</v>
      </c>
      <c r="ES11" s="14">
        <v>0</v>
      </c>
      <c r="ET11" s="14">
        <v>0</v>
      </c>
      <c r="EU11" s="14">
        <v>-0.2</v>
      </c>
      <c r="EV11" s="14">
        <v>-14.1</v>
      </c>
      <c r="EW11" s="14">
        <v>0</v>
      </c>
      <c r="EX11" s="14">
        <v>0</v>
      </c>
      <c r="EY11" s="14">
        <v>1.9</v>
      </c>
      <c r="EZ11" s="14">
        <v>0.7</v>
      </c>
      <c r="FA11" s="14">
        <v>0.5</v>
      </c>
      <c r="FB11" s="14">
        <v>0.4</v>
      </c>
      <c r="FC11" s="14">
        <v>0</v>
      </c>
      <c r="FD11" s="14">
        <v>0.4</v>
      </c>
      <c r="FE11" s="14">
        <v>1.6</v>
      </c>
      <c r="FF11" s="14"/>
      <c r="FG11" s="14">
        <v>0</v>
      </c>
      <c r="FH11" s="14">
        <v>0</v>
      </c>
      <c r="FI11" s="14">
        <v>2</v>
      </c>
      <c r="FJ11" s="14">
        <v>1.2</v>
      </c>
      <c r="FK11" s="14">
        <v>1.7</v>
      </c>
      <c r="FL11" s="14">
        <v>4.0999999999999996</v>
      </c>
      <c r="FM11" s="14">
        <v>12.21</v>
      </c>
      <c r="FN11" s="14">
        <v>142.81</v>
      </c>
      <c r="FO11" s="15"/>
      <c r="FP11" s="14"/>
      <c r="FQ11" s="14">
        <v>-0.13900000000000001</v>
      </c>
      <c r="FR11" s="14">
        <v>2.9725000000000001</v>
      </c>
      <c r="FS11" s="14">
        <v>1.4</v>
      </c>
      <c r="FT11" s="14">
        <v>0.36771999999999999</v>
      </c>
      <c r="FU11" s="14">
        <v>0.29055999999999998</v>
      </c>
      <c r="FV11" s="14">
        <v>-1</v>
      </c>
      <c r="FW11" s="14">
        <v>0.5</v>
      </c>
      <c r="FX11" s="14">
        <v>4.3917799999999998</v>
      </c>
    </row>
    <row r="12" spans="1:180" ht="24" customHeight="1" x14ac:dyDescent="0.3">
      <c r="A12" s="16" t="s">
        <v>77</v>
      </c>
      <c r="B12" s="16" t="s">
        <v>743</v>
      </c>
      <c r="C12" s="17">
        <v>49</v>
      </c>
      <c r="D12" s="17">
        <v>-12.9</v>
      </c>
      <c r="E12" s="17">
        <v>4.7</v>
      </c>
      <c r="F12" s="17"/>
      <c r="G12" s="17"/>
      <c r="H12" s="17">
        <v>-17.8</v>
      </c>
      <c r="I12" s="17">
        <v>3.5</v>
      </c>
      <c r="J12" s="17"/>
      <c r="K12" s="17"/>
      <c r="L12" s="17">
        <v>-8.3000000000000007</v>
      </c>
      <c r="M12" s="17">
        <v>-1.9</v>
      </c>
      <c r="N12" s="17">
        <v>0.8</v>
      </c>
      <c r="O12" s="17"/>
      <c r="P12" s="17">
        <v>10.6</v>
      </c>
      <c r="Q12" s="17"/>
      <c r="R12" s="17">
        <v>43.6</v>
      </c>
      <c r="S12" s="17">
        <v>0</v>
      </c>
      <c r="T12" s="17"/>
      <c r="U12" s="17"/>
      <c r="V12" s="17"/>
      <c r="W12" s="17"/>
      <c r="X12" s="17">
        <v>-3.8</v>
      </c>
      <c r="Y12" s="17">
        <v>1.1000000000000001</v>
      </c>
      <c r="Z12" s="17">
        <v>0.7</v>
      </c>
      <c r="AA12" s="17">
        <v>2.8</v>
      </c>
      <c r="AB12" s="17">
        <v>-3.4</v>
      </c>
      <c r="AC12" s="17">
        <v>3</v>
      </c>
      <c r="AD12" s="17">
        <v>0.8</v>
      </c>
      <c r="AE12" s="17"/>
      <c r="AF12" s="17"/>
      <c r="AG12" s="17"/>
      <c r="AH12" s="17"/>
      <c r="AI12" s="17">
        <v>3.7</v>
      </c>
      <c r="AJ12" s="17">
        <v>-1.3</v>
      </c>
      <c r="AK12" s="17"/>
      <c r="AL12" s="17"/>
      <c r="AM12" s="17"/>
      <c r="AN12" s="17">
        <v>-1.8</v>
      </c>
      <c r="AO12" s="17">
        <v>-16.2</v>
      </c>
      <c r="AP12" s="17">
        <v>5.3</v>
      </c>
      <c r="AQ12" s="17">
        <v>17.899999999999999</v>
      </c>
      <c r="AR12" s="17">
        <v>6.4</v>
      </c>
      <c r="AS12" s="17">
        <v>-0.4</v>
      </c>
      <c r="AT12" s="17">
        <v>2.6</v>
      </c>
      <c r="AU12" s="17">
        <v>1.2</v>
      </c>
      <c r="AV12" s="17">
        <v>28.4</v>
      </c>
      <c r="AW12" s="17">
        <v>-18.600000000000001</v>
      </c>
      <c r="AX12" s="17">
        <v>-40.299999999999997</v>
      </c>
      <c r="AY12" s="17">
        <v>4.5</v>
      </c>
      <c r="AZ12" s="17">
        <v>-0.1</v>
      </c>
      <c r="BA12" s="17">
        <v>-4.8</v>
      </c>
      <c r="BB12" s="17">
        <v>0.4</v>
      </c>
      <c r="BC12" s="17">
        <v>2</v>
      </c>
      <c r="BD12" s="17">
        <v>-0.8</v>
      </c>
      <c r="BE12" s="17"/>
      <c r="BF12" s="17"/>
      <c r="BG12" s="17">
        <v>2.9</v>
      </c>
      <c r="BH12" s="17"/>
      <c r="BI12" s="17"/>
      <c r="BJ12" s="17">
        <v>0</v>
      </c>
      <c r="BK12" s="17"/>
      <c r="BL12" s="17"/>
      <c r="BM12" s="17"/>
      <c r="BN12" s="17">
        <v>-7</v>
      </c>
      <c r="BO12" s="17">
        <v>-36.200000000000003</v>
      </c>
      <c r="BP12" s="17">
        <v>-37.200000000000003</v>
      </c>
      <c r="BQ12" s="17">
        <v>-25.4</v>
      </c>
      <c r="BR12" s="17">
        <v>-5.6</v>
      </c>
      <c r="BS12" s="17">
        <v>21</v>
      </c>
      <c r="BT12" s="17">
        <v>1.1000000000000001</v>
      </c>
      <c r="BU12" s="17"/>
      <c r="BV12" s="17"/>
      <c r="BW12" s="17"/>
      <c r="BX12" s="17">
        <v>0</v>
      </c>
      <c r="BY12" s="17"/>
      <c r="BZ12" s="17"/>
      <c r="CA12" s="17">
        <v>-0.4</v>
      </c>
      <c r="CB12" s="17">
        <v>17.100000000000001</v>
      </c>
      <c r="CC12" s="17">
        <v>8.5</v>
      </c>
      <c r="CD12" s="17">
        <v>1.8</v>
      </c>
      <c r="CE12" s="17">
        <v>0.8</v>
      </c>
      <c r="CF12" s="17">
        <v>-0.3</v>
      </c>
      <c r="CG12" s="17"/>
      <c r="CH12" s="17"/>
      <c r="CI12" s="17"/>
      <c r="CJ12" s="17">
        <v>26</v>
      </c>
      <c r="CK12" s="17">
        <v>23.4</v>
      </c>
      <c r="CL12" s="17">
        <v>-30.2</v>
      </c>
      <c r="CM12" s="17"/>
      <c r="CN12" s="17"/>
      <c r="CO12" s="17"/>
      <c r="CP12" s="17"/>
      <c r="CQ12" s="17"/>
      <c r="CR12" s="17"/>
      <c r="CS12" s="17"/>
      <c r="CT12" s="17">
        <v>-1.6</v>
      </c>
      <c r="CU12" s="17">
        <v>0.1</v>
      </c>
      <c r="CV12" s="17">
        <v>1.4</v>
      </c>
      <c r="CW12" s="17"/>
      <c r="CX12" s="17">
        <v>-15.1</v>
      </c>
      <c r="CY12" s="17">
        <v>0</v>
      </c>
      <c r="CZ12" s="17">
        <v>-5.2</v>
      </c>
      <c r="DA12" s="17"/>
      <c r="DB12" s="17">
        <v>0.1</v>
      </c>
      <c r="DC12" s="17">
        <v>0</v>
      </c>
      <c r="DD12" s="17">
        <v>-1</v>
      </c>
      <c r="DE12" s="17">
        <v>0</v>
      </c>
      <c r="DF12" s="17"/>
      <c r="DG12" s="17">
        <v>0.2</v>
      </c>
      <c r="DH12" s="17">
        <v>1.3</v>
      </c>
      <c r="DI12" s="17">
        <v>0.2</v>
      </c>
      <c r="DJ12" s="17">
        <v>-1.3</v>
      </c>
      <c r="DK12" s="17">
        <v>0.1</v>
      </c>
      <c r="DL12" s="17">
        <v>0.6</v>
      </c>
      <c r="DM12" s="17"/>
      <c r="DN12" s="17">
        <v>0</v>
      </c>
      <c r="DO12" s="17">
        <v>0</v>
      </c>
      <c r="DP12" s="17">
        <v>-5.8</v>
      </c>
      <c r="DQ12" s="17">
        <v>6</v>
      </c>
      <c r="DR12" s="17">
        <v>0</v>
      </c>
      <c r="DS12" s="17">
        <v>-0.1</v>
      </c>
      <c r="DT12" s="17">
        <v>0.4</v>
      </c>
      <c r="DU12" s="17">
        <v>0</v>
      </c>
      <c r="DV12" s="17"/>
      <c r="DW12" s="17"/>
      <c r="DX12" s="17">
        <v>-3.2</v>
      </c>
      <c r="DY12" s="17">
        <v>0.6</v>
      </c>
      <c r="DZ12" s="17">
        <v>2.8</v>
      </c>
      <c r="EA12" s="17">
        <v>2.6</v>
      </c>
      <c r="EB12" s="17">
        <v>1.1000000000000001</v>
      </c>
      <c r="EC12" s="17"/>
      <c r="ED12" s="17"/>
      <c r="EE12" s="17">
        <v>0</v>
      </c>
      <c r="EF12" s="17">
        <v>-6.2</v>
      </c>
      <c r="EG12" s="17">
        <v>-7</v>
      </c>
      <c r="EH12" s="17">
        <v>-0.4</v>
      </c>
      <c r="EI12" s="17">
        <v>-0.5</v>
      </c>
      <c r="EJ12" s="17">
        <v>0</v>
      </c>
      <c r="EK12" s="17">
        <v>2.7</v>
      </c>
      <c r="EL12" s="17">
        <v>-0.3</v>
      </c>
      <c r="EM12" s="17">
        <v>1.8</v>
      </c>
      <c r="EN12" s="17">
        <v>0.2</v>
      </c>
      <c r="EO12" s="17">
        <v>0.2</v>
      </c>
      <c r="EP12" s="17">
        <v>0.2</v>
      </c>
      <c r="EQ12" s="17">
        <v>-5.5</v>
      </c>
      <c r="ER12" s="17">
        <v>0</v>
      </c>
      <c r="ES12" s="17">
        <v>0</v>
      </c>
      <c r="ET12" s="17">
        <v>0</v>
      </c>
      <c r="EU12" s="17">
        <v>-0.2</v>
      </c>
      <c r="EV12" s="17">
        <v>-15.3</v>
      </c>
      <c r="EW12" s="17">
        <v>-2.1</v>
      </c>
      <c r="EX12" s="17">
        <v>0</v>
      </c>
      <c r="EY12" s="17">
        <v>1.9</v>
      </c>
      <c r="EZ12" s="17">
        <v>0.6</v>
      </c>
      <c r="FA12" s="17">
        <v>0.5</v>
      </c>
      <c r="FB12" s="17">
        <v>0.4</v>
      </c>
      <c r="FC12" s="17">
        <v>0</v>
      </c>
      <c r="FD12" s="17">
        <v>0.4</v>
      </c>
      <c r="FE12" s="17">
        <v>1.4</v>
      </c>
      <c r="FF12" s="17"/>
      <c r="FG12" s="17">
        <v>0</v>
      </c>
      <c r="FH12" s="17">
        <v>0</v>
      </c>
      <c r="FI12" s="17">
        <v>1.4</v>
      </c>
      <c r="FJ12" s="17">
        <v>1.2</v>
      </c>
      <c r="FK12" s="17">
        <v>2</v>
      </c>
      <c r="FL12" s="17">
        <v>4</v>
      </c>
      <c r="FM12" s="17">
        <v>12.21</v>
      </c>
      <c r="FN12" s="17">
        <v>-1.29</v>
      </c>
      <c r="FO12" s="15"/>
      <c r="FP12" s="17"/>
      <c r="FQ12" s="17">
        <v>1.2999999999999999E-2</v>
      </c>
      <c r="FR12" s="17">
        <v>2.7469999999999999</v>
      </c>
      <c r="FS12" s="17">
        <v>1.6</v>
      </c>
      <c r="FT12" s="17">
        <v>0.37458000000000002</v>
      </c>
      <c r="FU12" s="17">
        <v>0.32440999999999998</v>
      </c>
      <c r="FV12" s="17">
        <v>-1.1000000000000001</v>
      </c>
      <c r="FW12" s="17">
        <v>0.5</v>
      </c>
      <c r="FX12" s="17">
        <v>4.45899</v>
      </c>
    </row>
    <row r="13" spans="1:180" ht="24" customHeight="1" x14ac:dyDescent="0.3">
      <c r="A13" s="16" t="s">
        <v>77</v>
      </c>
      <c r="B13" s="16" t="s">
        <v>744</v>
      </c>
      <c r="C13" s="17">
        <v>48.3</v>
      </c>
      <c r="D13" s="17">
        <v>-13.4</v>
      </c>
      <c r="E13" s="17">
        <v>3.8</v>
      </c>
      <c r="F13" s="17"/>
      <c r="G13" s="17"/>
      <c r="H13" s="17">
        <v>-18.2</v>
      </c>
      <c r="I13" s="17">
        <v>1.7</v>
      </c>
      <c r="J13" s="17"/>
      <c r="K13" s="17"/>
      <c r="L13" s="17">
        <v>-8.3000000000000007</v>
      </c>
      <c r="M13" s="17">
        <v>-1.6</v>
      </c>
      <c r="N13" s="17">
        <v>0.5</v>
      </c>
      <c r="O13" s="17"/>
      <c r="P13" s="17">
        <v>10.3</v>
      </c>
      <c r="Q13" s="17"/>
      <c r="R13" s="17">
        <v>38.700000000000003</v>
      </c>
      <c r="S13" s="17">
        <v>0.1</v>
      </c>
      <c r="T13" s="17"/>
      <c r="U13" s="17"/>
      <c r="V13" s="17"/>
      <c r="W13" s="17"/>
      <c r="X13" s="17">
        <v>-4.5999999999999996</v>
      </c>
      <c r="Y13" s="17">
        <v>1.2</v>
      </c>
      <c r="Z13" s="17">
        <v>0.8</v>
      </c>
      <c r="AA13" s="17">
        <v>2.9</v>
      </c>
      <c r="AB13" s="17">
        <v>-3.4</v>
      </c>
      <c r="AC13" s="17">
        <v>3</v>
      </c>
      <c r="AD13" s="17">
        <v>1.2</v>
      </c>
      <c r="AE13" s="17"/>
      <c r="AF13" s="17"/>
      <c r="AG13" s="17"/>
      <c r="AH13" s="17"/>
      <c r="AI13" s="17">
        <v>3.7</v>
      </c>
      <c r="AJ13" s="17">
        <v>-0.9</v>
      </c>
      <c r="AK13" s="17"/>
      <c r="AL13" s="17"/>
      <c r="AM13" s="17"/>
      <c r="AN13" s="17">
        <v>-1.8</v>
      </c>
      <c r="AO13" s="17">
        <v>-22.2</v>
      </c>
      <c r="AP13" s="17">
        <v>3.7</v>
      </c>
      <c r="AQ13" s="17">
        <v>19</v>
      </c>
      <c r="AR13" s="17">
        <v>6.1</v>
      </c>
      <c r="AS13" s="17">
        <v>-0.5</v>
      </c>
      <c r="AT13" s="17">
        <v>2.6</v>
      </c>
      <c r="AU13" s="17">
        <v>1.8</v>
      </c>
      <c r="AV13" s="17">
        <v>25.4</v>
      </c>
      <c r="AW13" s="17">
        <v>-21.8</v>
      </c>
      <c r="AX13" s="17">
        <v>-42.8</v>
      </c>
      <c r="AY13" s="17">
        <v>2.6</v>
      </c>
      <c r="AZ13" s="17">
        <v>0.9</v>
      </c>
      <c r="BA13" s="17">
        <v>-5</v>
      </c>
      <c r="BB13" s="17">
        <v>0.4</v>
      </c>
      <c r="BC13" s="17">
        <v>2</v>
      </c>
      <c r="BD13" s="17">
        <v>0.2</v>
      </c>
      <c r="BE13" s="17"/>
      <c r="BF13" s="17"/>
      <c r="BG13" s="17">
        <v>1.4</v>
      </c>
      <c r="BH13" s="17"/>
      <c r="BI13" s="17"/>
      <c r="BJ13" s="17">
        <v>0</v>
      </c>
      <c r="BK13" s="17"/>
      <c r="BL13" s="17"/>
      <c r="BM13" s="17"/>
      <c r="BN13" s="17">
        <v>-7.5</v>
      </c>
      <c r="BO13" s="17">
        <v>-35.299999999999997</v>
      </c>
      <c r="BP13" s="17">
        <v>-36.6</v>
      </c>
      <c r="BQ13" s="17">
        <v>-24.6</v>
      </c>
      <c r="BR13" s="17">
        <v>-5.2</v>
      </c>
      <c r="BS13" s="17">
        <v>21.3</v>
      </c>
      <c r="BT13" s="17">
        <v>1.2</v>
      </c>
      <c r="BU13" s="17"/>
      <c r="BV13" s="17"/>
      <c r="BW13" s="17"/>
      <c r="BX13" s="17">
        <v>0</v>
      </c>
      <c r="BY13" s="17"/>
      <c r="BZ13" s="17"/>
      <c r="CA13" s="17">
        <v>-0.4</v>
      </c>
      <c r="CB13" s="17">
        <v>16.100000000000001</v>
      </c>
      <c r="CC13" s="17">
        <v>9.9</v>
      </c>
      <c r="CD13" s="17">
        <v>2.6</v>
      </c>
      <c r="CE13" s="17">
        <v>0.8</v>
      </c>
      <c r="CF13" s="17">
        <v>-0.1</v>
      </c>
      <c r="CG13" s="17"/>
      <c r="CH13" s="17"/>
      <c r="CI13" s="17"/>
      <c r="CJ13" s="17">
        <v>21.7</v>
      </c>
      <c r="CK13" s="17">
        <v>19</v>
      </c>
      <c r="CL13" s="17">
        <v>-36.9</v>
      </c>
      <c r="CM13" s="17"/>
      <c r="CN13" s="17"/>
      <c r="CO13" s="17"/>
      <c r="CP13" s="17"/>
      <c r="CQ13" s="17"/>
      <c r="CR13" s="17"/>
      <c r="CS13" s="17"/>
      <c r="CT13" s="17">
        <v>-1.7</v>
      </c>
      <c r="CU13" s="17">
        <v>0</v>
      </c>
      <c r="CV13" s="17">
        <v>1.4</v>
      </c>
      <c r="CW13" s="17"/>
      <c r="CX13" s="17">
        <v>-15.2</v>
      </c>
      <c r="CY13" s="17">
        <v>0</v>
      </c>
      <c r="CZ13" s="17">
        <v>-5.0999999999999996</v>
      </c>
      <c r="DA13" s="17"/>
      <c r="DB13" s="17">
        <v>0</v>
      </c>
      <c r="DC13" s="17">
        <v>0</v>
      </c>
      <c r="DD13" s="17">
        <v>-0.8</v>
      </c>
      <c r="DE13" s="17">
        <v>0</v>
      </c>
      <c r="DF13" s="17"/>
      <c r="DG13" s="17">
        <v>0.1</v>
      </c>
      <c r="DH13" s="17">
        <v>1.2</v>
      </c>
      <c r="DI13" s="17">
        <v>0.2</v>
      </c>
      <c r="DJ13" s="17">
        <v>-1.5</v>
      </c>
      <c r="DK13" s="17">
        <v>0.1</v>
      </c>
      <c r="DL13" s="17">
        <v>0.5</v>
      </c>
      <c r="DM13" s="17"/>
      <c r="DN13" s="17">
        <v>0</v>
      </c>
      <c r="DO13" s="17">
        <v>0</v>
      </c>
      <c r="DP13" s="17">
        <v>-5.9</v>
      </c>
      <c r="DQ13" s="17">
        <v>5.3</v>
      </c>
      <c r="DR13" s="17">
        <v>0</v>
      </c>
      <c r="DS13" s="17">
        <v>-0.1</v>
      </c>
      <c r="DT13" s="17">
        <v>0.4</v>
      </c>
      <c r="DU13" s="17">
        <v>0</v>
      </c>
      <c r="DV13" s="17"/>
      <c r="DW13" s="17"/>
      <c r="DX13" s="17">
        <v>-3.1</v>
      </c>
      <c r="DY13" s="17">
        <v>0.5</v>
      </c>
      <c r="DZ13" s="17">
        <v>2.7</v>
      </c>
      <c r="EA13" s="17">
        <v>2.7</v>
      </c>
      <c r="EB13" s="17">
        <v>0.9</v>
      </c>
      <c r="EC13" s="17"/>
      <c r="ED13" s="17"/>
      <c r="EE13" s="17">
        <v>0</v>
      </c>
      <c r="EF13" s="17">
        <v>-5</v>
      </c>
      <c r="EG13" s="17">
        <v>-6.2</v>
      </c>
      <c r="EH13" s="17">
        <v>-0.3</v>
      </c>
      <c r="EI13" s="17">
        <v>-0.4</v>
      </c>
      <c r="EJ13" s="17">
        <v>0</v>
      </c>
      <c r="EK13" s="17">
        <v>1.6</v>
      </c>
      <c r="EL13" s="17">
        <v>-0.2</v>
      </c>
      <c r="EM13" s="17">
        <v>1.8</v>
      </c>
      <c r="EN13" s="17">
        <v>0.2</v>
      </c>
      <c r="EO13" s="17">
        <v>0.2</v>
      </c>
      <c r="EP13" s="17">
        <v>0.2</v>
      </c>
      <c r="EQ13" s="17">
        <v>-5.3</v>
      </c>
      <c r="ER13" s="17">
        <v>0</v>
      </c>
      <c r="ES13" s="17">
        <v>0</v>
      </c>
      <c r="ET13" s="17">
        <v>0</v>
      </c>
      <c r="EU13" s="17">
        <v>-0.2</v>
      </c>
      <c r="EV13" s="17">
        <v>-15</v>
      </c>
      <c r="EW13" s="17">
        <v>0</v>
      </c>
      <c r="EX13" s="17">
        <v>0</v>
      </c>
      <c r="EY13" s="17">
        <v>1.9</v>
      </c>
      <c r="EZ13" s="17">
        <v>0.7</v>
      </c>
      <c r="FA13" s="17">
        <v>0.5</v>
      </c>
      <c r="FB13" s="17">
        <v>0.4</v>
      </c>
      <c r="FC13" s="17">
        <v>0</v>
      </c>
      <c r="FD13" s="17">
        <v>0.4</v>
      </c>
      <c r="FE13" s="17">
        <v>1.2</v>
      </c>
      <c r="FF13" s="17"/>
      <c r="FG13" s="17">
        <v>0</v>
      </c>
      <c r="FH13" s="17">
        <v>0</v>
      </c>
      <c r="FI13" s="17">
        <v>2.2999999999999998</v>
      </c>
      <c r="FJ13" s="17">
        <v>0.9</v>
      </c>
      <c r="FK13" s="17">
        <v>2</v>
      </c>
      <c r="FL13" s="17">
        <v>4</v>
      </c>
      <c r="FM13" s="17">
        <v>12.4</v>
      </c>
      <c r="FN13" s="17">
        <v>-35.5</v>
      </c>
      <c r="FO13" s="15"/>
      <c r="FP13" s="17"/>
      <c r="FQ13" s="17">
        <v>0</v>
      </c>
      <c r="FR13" s="17">
        <v>2.4590000000000001</v>
      </c>
      <c r="FS13" s="17">
        <v>1.6</v>
      </c>
      <c r="FT13" s="17">
        <v>0.36241000000000001</v>
      </c>
      <c r="FU13" s="17">
        <v>0.31163000000000002</v>
      </c>
      <c r="FV13" s="17">
        <v>-1.3</v>
      </c>
      <c r="FW13" s="17">
        <v>0.5</v>
      </c>
      <c r="FX13" s="17">
        <v>3.9330400000000001</v>
      </c>
    </row>
    <row r="14" spans="1:180" ht="24" customHeight="1" x14ac:dyDescent="0.3">
      <c r="A14" s="16" t="s">
        <v>77</v>
      </c>
      <c r="B14" s="16" t="s">
        <v>745</v>
      </c>
      <c r="C14" s="17">
        <v>47.8</v>
      </c>
      <c r="D14" s="17">
        <v>-17.7</v>
      </c>
      <c r="E14" s="17">
        <v>3.4</v>
      </c>
      <c r="F14" s="17"/>
      <c r="G14" s="17"/>
      <c r="H14" s="17">
        <v>-17.3</v>
      </c>
      <c r="I14" s="17">
        <v>7.2</v>
      </c>
      <c r="J14" s="17"/>
      <c r="K14" s="17"/>
      <c r="L14" s="17">
        <v>-13.2</v>
      </c>
      <c r="M14" s="17">
        <v>-6.2</v>
      </c>
      <c r="N14" s="17">
        <v>-4.3</v>
      </c>
      <c r="O14" s="17"/>
      <c r="P14" s="17">
        <v>8.8000000000000007</v>
      </c>
      <c r="Q14" s="17"/>
      <c r="R14" s="17">
        <v>28.4</v>
      </c>
      <c r="S14" s="17">
        <v>-0.1</v>
      </c>
      <c r="T14" s="17"/>
      <c r="U14" s="17"/>
      <c r="V14" s="17"/>
      <c r="W14" s="17"/>
      <c r="X14" s="17">
        <v>-4.8</v>
      </c>
      <c r="Y14" s="17">
        <v>0.2</v>
      </c>
      <c r="Z14" s="17">
        <v>0.1</v>
      </c>
      <c r="AA14" s="17">
        <v>2.9</v>
      </c>
      <c r="AB14" s="17">
        <v>-3.4</v>
      </c>
      <c r="AC14" s="17">
        <v>3</v>
      </c>
      <c r="AD14" s="17">
        <v>1</v>
      </c>
      <c r="AE14" s="17"/>
      <c r="AF14" s="17"/>
      <c r="AG14" s="17"/>
      <c r="AH14" s="17"/>
      <c r="AI14" s="17">
        <v>3.8</v>
      </c>
      <c r="AJ14" s="17">
        <v>-6.9</v>
      </c>
      <c r="AK14" s="17"/>
      <c r="AL14" s="17"/>
      <c r="AM14" s="17"/>
      <c r="AN14" s="17">
        <v>-1.8</v>
      </c>
      <c r="AO14" s="17">
        <v>-13</v>
      </c>
      <c r="AP14" s="17">
        <v>3.4</v>
      </c>
      <c r="AQ14" s="17">
        <v>18.600000000000001</v>
      </c>
      <c r="AR14" s="17">
        <v>6.1</v>
      </c>
      <c r="AS14" s="17">
        <v>-0.4</v>
      </c>
      <c r="AT14" s="17">
        <v>2.6</v>
      </c>
      <c r="AU14" s="17">
        <v>1.6</v>
      </c>
      <c r="AV14" s="17">
        <v>24.3</v>
      </c>
      <c r="AW14" s="17">
        <v>-22.9</v>
      </c>
      <c r="AX14" s="17">
        <v>-44.1</v>
      </c>
      <c r="AY14" s="17">
        <v>2.8</v>
      </c>
      <c r="AZ14" s="17">
        <v>-0.3</v>
      </c>
      <c r="BA14" s="17">
        <v>-5.5</v>
      </c>
      <c r="BB14" s="17">
        <v>0.4</v>
      </c>
      <c r="BC14" s="17">
        <v>2</v>
      </c>
      <c r="BD14" s="17">
        <v>-0.4</v>
      </c>
      <c r="BE14" s="17"/>
      <c r="BF14" s="17"/>
      <c r="BG14" s="17">
        <v>1.4</v>
      </c>
      <c r="BH14" s="17"/>
      <c r="BI14" s="17"/>
      <c r="BJ14" s="17">
        <v>0</v>
      </c>
      <c r="BK14" s="17"/>
      <c r="BL14" s="17"/>
      <c r="BM14" s="17"/>
      <c r="BN14" s="17">
        <v>-7.5</v>
      </c>
      <c r="BO14" s="17">
        <v>-37.4</v>
      </c>
      <c r="BP14" s="17">
        <v>-38.799999999999997</v>
      </c>
      <c r="BQ14" s="17">
        <v>-26.5</v>
      </c>
      <c r="BR14" s="17">
        <v>-7.5</v>
      </c>
      <c r="BS14" s="17">
        <v>20.399999999999999</v>
      </c>
      <c r="BT14" s="17">
        <v>0.8</v>
      </c>
      <c r="BU14" s="17"/>
      <c r="BV14" s="17"/>
      <c r="BW14" s="17"/>
      <c r="BX14" s="17">
        <v>0</v>
      </c>
      <c r="BY14" s="17"/>
      <c r="BZ14" s="17"/>
      <c r="CA14" s="17">
        <v>-0.3</v>
      </c>
      <c r="CB14" s="17">
        <v>16.7</v>
      </c>
      <c r="CC14" s="17">
        <v>9.8000000000000007</v>
      </c>
      <c r="CD14" s="17">
        <v>2.7</v>
      </c>
      <c r="CE14" s="17">
        <v>0.8</v>
      </c>
      <c r="CF14" s="17">
        <v>-0.1</v>
      </c>
      <c r="CG14" s="17"/>
      <c r="CH14" s="17"/>
      <c r="CI14" s="17"/>
      <c r="CJ14" s="17">
        <v>21.3</v>
      </c>
      <c r="CK14" s="17">
        <v>18.5</v>
      </c>
      <c r="CL14" s="17">
        <v>-37.6</v>
      </c>
      <c r="CM14" s="17"/>
      <c r="CN14" s="17"/>
      <c r="CO14" s="17"/>
      <c r="CP14" s="17"/>
      <c r="CQ14" s="17"/>
      <c r="CR14" s="17"/>
      <c r="CS14" s="17"/>
      <c r="CT14" s="17">
        <v>-1.6</v>
      </c>
      <c r="CU14" s="17">
        <v>0</v>
      </c>
      <c r="CV14" s="17">
        <v>1.4</v>
      </c>
      <c r="CW14" s="17"/>
      <c r="CX14" s="17">
        <v>-15.8</v>
      </c>
      <c r="CY14" s="17">
        <v>0</v>
      </c>
      <c r="CZ14" s="17">
        <v>-5.3</v>
      </c>
      <c r="DA14" s="17"/>
      <c r="DB14" s="17">
        <v>0.1</v>
      </c>
      <c r="DC14" s="17">
        <v>-0.1</v>
      </c>
      <c r="DD14" s="17">
        <v>-0.9</v>
      </c>
      <c r="DE14" s="17">
        <v>0</v>
      </c>
      <c r="DF14" s="17"/>
      <c r="DG14" s="17">
        <v>0.2</v>
      </c>
      <c r="DH14" s="17">
        <v>1.2</v>
      </c>
      <c r="DI14" s="17">
        <v>0.2</v>
      </c>
      <c r="DJ14" s="17">
        <v>-1.3</v>
      </c>
      <c r="DK14" s="17">
        <v>0.1</v>
      </c>
      <c r="DL14" s="17">
        <v>0.5</v>
      </c>
      <c r="DM14" s="17"/>
      <c r="DN14" s="17">
        <v>0</v>
      </c>
      <c r="DO14" s="17">
        <v>0</v>
      </c>
      <c r="DP14" s="17">
        <v>-6</v>
      </c>
      <c r="DQ14" s="17">
        <v>4.9000000000000004</v>
      </c>
      <c r="DR14" s="17">
        <v>0</v>
      </c>
      <c r="DS14" s="17">
        <v>-0.1</v>
      </c>
      <c r="DT14" s="17">
        <v>0.4</v>
      </c>
      <c r="DU14" s="17">
        <v>0</v>
      </c>
      <c r="DV14" s="17"/>
      <c r="DW14" s="17"/>
      <c r="DX14" s="17">
        <v>-3.1</v>
      </c>
      <c r="DY14" s="17">
        <v>0.5</v>
      </c>
      <c r="DZ14" s="17">
        <v>2.7</v>
      </c>
      <c r="EA14" s="17">
        <v>2.7</v>
      </c>
      <c r="EB14" s="17">
        <v>1.1000000000000001</v>
      </c>
      <c r="EC14" s="17"/>
      <c r="ED14" s="17"/>
      <c r="EE14" s="17">
        <v>0</v>
      </c>
      <c r="EF14" s="17">
        <v>-3.7</v>
      </c>
      <c r="EG14" s="17">
        <v>-4</v>
      </c>
      <c r="EH14" s="17">
        <v>0</v>
      </c>
      <c r="EI14" s="17">
        <v>0</v>
      </c>
      <c r="EJ14" s="17">
        <v>0</v>
      </c>
      <c r="EK14" s="17">
        <v>0</v>
      </c>
      <c r="EL14" s="17">
        <v>-0.1</v>
      </c>
      <c r="EM14" s="17">
        <v>1.8</v>
      </c>
      <c r="EN14" s="17">
        <v>0.2</v>
      </c>
      <c r="EO14" s="17">
        <v>0.2</v>
      </c>
      <c r="EP14" s="17">
        <v>0.2</v>
      </c>
      <c r="EQ14" s="17">
        <v>-5.9</v>
      </c>
      <c r="ER14" s="17">
        <v>0</v>
      </c>
      <c r="ES14" s="17">
        <v>0</v>
      </c>
      <c r="ET14" s="17">
        <v>0</v>
      </c>
      <c r="EU14" s="17">
        <v>-0.2</v>
      </c>
      <c r="EV14" s="17">
        <v>-15.4</v>
      </c>
      <c r="EW14" s="17">
        <v>0</v>
      </c>
      <c r="EX14" s="17">
        <v>0</v>
      </c>
      <c r="EY14" s="17">
        <v>1.9</v>
      </c>
      <c r="EZ14" s="17">
        <v>0.7</v>
      </c>
      <c r="FA14" s="17">
        <v>0.5</v>
      </c>
      <c r="FB14" s="17">
        <v>0.4</v>
      </c>
      <c r="FC14" s="17">
        <v>0</v>
      </c>
      <c r="FD14" s="17">
        <v>0.4</v>
      </c>
      <c r="FE14" s="17">
        <v>1.3</v>
      </c>
      <c r="FF14" s="17"/>
      <c r="FG14" s="17">
        <v>0</v>
      </c>
      <c r="FH14" s="17">
        <v>0</v>
      </c>
      <c r="FI14" s="17">
        <v>0.8</v>
      </c>
      <c r="FJ14" s="17">
        <v>0.8</v>
      </c>
      <c r="FK14" s="17">
        <v>1.7</v>
      </c>
      <c r="FL14" s="17">
        <v>1.4</v>
      </c>
      <c r="FM14" s="17">
        <v>12.54</v>
      </c>
      <c r="FN14" s="17">
        <v>-79.86</v>
      </c>
      <c r="FO14" s="15"/>
      <c r="FP14" s="17"/>
      <c r="FQ14" s="17">
        <v>-0.92600000000000005</v>
      </c>
      <c r="FR14" s="17">
        <v>2.7115</v>
      </c>
      <c r="FS14" s="17">
        <v>1.6</v>
      </c>
      <c r="FT14" s="17">
        <v>0.36230000000000001</v>
      </c>
      <c r="FU14" s="17">
        <v>0.30861</v>
      </c>
      <c r="FV14" s="17">
        <v>-1.3</v>
      </c>
      <c r="FW14" s="17">
        <v>0.4</v>
      </c>
      <c r="FX14" s="17">
        <v>3.1564100000000002</v>
      </c>
    </row>
    <row r="15" spans="1:180" ht="24" customHeight="1" x14ac:dyDescent="0.3">
      <c r="A15" s="16" t="s">
        <v>77</v>
      </c>
      <c r="B15" s="16" t="s">
        <v>746</v>
      </c>
      <c r="C15" s="17">
        <v>48.8</v>
      </c>
      <c r="D15" s="17">
        <v>-14.9</v>
      </c>
      <c r="E15" s="17">
        <v>2.7</v>
      </c>
      <c r="F15" s="17"/>
      <c r="G15" s="17"/>
      <c r="H15" s="17">
        <v>-14</v>
      </c>
      <c r="I15" s="17">
        <v>27.2</v>
      </c>
      <c r="J15" s="17"/>
      <c r="K15" s="17"/>
      <c r="L15" s="17">
        <v>-15.4</v>
      </c>
      <c r="M15" s="17">
        <v>-4.0999999999999996</v>
      </c>
      <c r="N15" s="17">
        <v>-1.8</v>
      </c>
      <c r="O15" s="17"/>
      <c r="P15" s="17">
        <v>8.1999999999999993</v>
      </c>
      <c r="Q15" s="17"/>
      <c r="R15" s="17">
        <v>26.4</v>
      </c>
      <c r="S15" s="17">
        <v>0.1</v>
      </c>
      <c r="T15" s="17"/>
      <c r="U15" s="17"/>
      <c r="V15" s="17"/>
      <c r="W15" s="17"/>
      <c r="X15" s="17">
        <v>-3.3</v>
      </c>
      <c r="Y15" s="17">
        <v>0.2</v>
      </c>
      <c r="Z15" s="17">
        <v>0.2</v>
      </c>
      <c r="AA15" s="17">
        <v>2.7</v>
      </c>
      <c r="AB15" s="17">
        <v>-3.5</v>
      </c>
      <c r="AC15" s="17">
        <v>3</v>
      </c>
      <c r="AD15" s="17">
        <v>1.3</v>
      </c>
      <c r="AE15" s="17"/>
      <c r="AF15" s="17"/>
      <c r="AG15" s="17"/>
      <c r="AH15" s="17"/>
      <c r="AI15" s="17">
        <v>4</v>
      </c>
      <c r="AJ15" s="17">
        <v>-7.6</v>
      </c>
      <c r="AK15" s="17"/>
      <c r="AL15" s="17"/>
      <c r="AM15" s="17"/>
      <c r="AN15" s="17">
        <v>-1.8</v>
      </c>
      <c r="AO15" s="17">
        <v>-14.4</v>
      </c>
      <c r="AP15" s="17">
        <v>2.9</v>
      </c>
      <c r="AQ15" s="17">
        <v>18.5</v>
      </c>
      <c r="AR15" s="17">
        <v>6.1</v>
      </c>
      <c r="AS15" s="17">
        <v>-0.5</v>
      </c>
      <c r="AT15" s="17">
        <v>2.6</v>
      </c>
      <c r="AU15" s="17">
        <v>1.1000000000000001</v>
      </c>
      <c r="AV15" s="17">
        <v>24.3</v>
      </c>
      <c r="AW15" s="17">
        <v>-28.9</v>
      </c>
      <c r="AX15" s="17">
        <v>-44.3</v>
      </c>
      <c r="AY15" s="17">
        <v>4.5999999999999996</v>
      </c>
      <c r="AZ15" s="17">
        <v>1.9</v>
      </c>
      <c r="BA15" s="17">
        <v>-3.4</v>
      </c>
      <c r="BB15" s="17">
        <v>0.4</v>
      </c>
      <c r="BC15" s="17">
        <v>2</v>
      </c>
      <c r="BD15" s="17">
        <v>3.4</v>
      </c>
      <c r="BE15" s="17"/>
      <c r="BF15" s="17"/>
      <c r="BG15" s="17">
        <v>1.1000000000000001</v>
      </c>
      <c r="BH15" s="17"/>
      <c r="BI15" s="17"/>
      <c r="BJ15" s="17">
        <v>0</v>
      </c>
      <c r="BK15" s="17"/>
      <c r="BL15" s="17"/>
      <c r="BM15" s="17"/>
      <c r="BN15" s="17">
        <v>-5.4</v>
      </c>
      <c r="BO15" s="17">
        <v>-38</v>
      </c>
      <c r="BP15" s="17">
        <v>-38.6</v>
      </c>
      <c r="BQ15" s="17">
        <v>-26.7</v>
      </c>
      <c r="BR15" s="17">
        <v>-8.4</v>
      </c>
      <c r="BS15" s="17">
        <v>21</v>
      </c>
      <c r="BT15" s="17">
        <v>0.7</v>
      </c>
      <c r="BU15" s="17"/>
      <c r="BV15" s="17"/>
      <c r="BW15" s="17"/>
      <c r="BX15" s="17">
        <v>0</v>
      </c>
      <c r="BY15" s="17"/>
      <c r="BZ15" s="17"/>
      <c r="CA15" s="17">
        <v>-0.3</v>
      </c>
      <c r="CB15" s="17">
        <v>15.4</v>
      </c>
      <c r="CC15" s="17">
        <v>10</v>
      </c>
      <c r="CD15" s="17">
        <v>2.5</v>
      </c>
      <c r="CE15" s="17">
        <v>0.7</v>
      </c>
      <c r="CF15" s="17">
        <v>-0.1</v>
      </c>
      <c r="CG15" s="17"/>
      <c r="CH15" s="17"/>
      <c r="CI15" s="17"/>
      <c r="CJ15" s="17">
        <v>20.7</v>
      </c>
      <c r="CK15" s="17">
        <v>18</v>
      </c>
      <c r="CL15" s="17">
        <v>-39.299999999999997</v>
      </c>
      <c r="CM15" s="17"/>
      <c r="CN15" s="17"/>
      <c r="CO15" s="17"/>
      <c r="CP15" s="17"/>
      <c r="CQ15" s="17"/>
      <c r="CR15" s="17"/>
      <c r="CS15" s="17"/>
      <c r="CT15" s="17">
        <v>-1.7</v>
      </c>
      <c r="CU15" s="17">
        <v>-0.1</v>
      </c>
      <c r="CV15" s="17">
        <v>1.4</v>
      </c>
      <c r="CW15" s="17"/>
      <c r="CX15" s="17">
        <v>-15.2</v>
      </c>
      <c r="CY15" s="17">
        <v>0</v>
      </c>
      <c r="CZ15" s="17">
        <v>-5.6</v>
      </c>
      <c r="DA15" s="17"/>
      <c r="DB15" s="17">
        <v>0</v>
      </c>
      <c r="DC15" s="17">
        <v>0</v>
      </c>
      <c r="DD15" s="17">
        <v>-0.9</v>
      </c>
      <c r="DE15" s="17">
        <v>0</v>
      </c>
      <c r="DF15" s="17"/>
      <c r="DG15" s="17">
        <v>0.2</v>
      </c>
      <c r="DH15" s="17">
        <v>1.2</v>
      </c>
      <c r="DI15" s="17">
        <v>0.2</v>
      </c>
      <c r="DJ15" s="17">
        <v>-0.9</v>
      </c>
      <c r="DK15" s="17">
        <v>0.1</v>
      </c>
      <c r="DL15" s="17">
        <v>0.6</v>
      </c>
      <c r="DM15" s="17"/>
      <c r="DN15" s="17">
        <v>0</v>
      </c>
      <c r="DO15" s="17">
        <v>0</v>
      </c>
      <c r="DP15" s="17">
        <v>-5.9</v>
      </c>
      <c r="DQ15" s="17">
        <v>5</v>
      </c>
      <c r="DR15" s="17">
        <v>0</v>
      </c>
      <c r="DS15" s="17">
        <v>0.2</v>
      </c>
      <c r="DT15" s="17">
        <v>0.4</v>
      </c>
      <c r="DU15" s="17">
        <v>0</v>
      </c>
      <c r="DV15" s="17"/>
      <c r="DW15" s="17"/>
      <c r="DX15" s="17">
        <v>-3.2</v>
      </c>
      <c r="DY15" s="17">
        <v>0.3</v>
      </c>
      <c r="DZ15" s="17">
        <v>2.7</v>
      </c>
      <c r="EA15" s="17">
        <v>2.7</v>
      </c>
      <c r="EB15" s="17">
        <v>1.1000000000000001</v>
      </c>
      <c r="EC15" s="17"/>
      <c r="ED15" s="17"/>
      <c r="EE15" s="17">
        <v>0</v>
      </c>
      <c r="EF15" s="17">
        <v>-4.4000000000000004</v>
      </c>
      <c r="EG15" s="17">
        <v>-5.3</v>
      </c>
      <c r="EH15" s="17">
        <v>-0.2</v>
      </c>
      <c r="EI15" s="17">
        <v>-0.4</v>
      </c>
      <c r="EJ15" s="17">
        <v>0</v>
      </c>
      <c r="EK15" s="17">
        <v>0</v>
      </c>
      <c r="EL15" s="17">
        <v>-0.1</v>
      </c>
      <c r="EM15" s="17">
        <v>1.7</v>
      </c>
      <c r="EN15" s="17">
        <v>0.2</v>
      </c>
      <c r="EO15" s="17">
        <v>0.2</v>
      </c>
      <c r="EP15" s="17">
        <v>0.2</v>
      </c>
      <c r="EQ15" s="17">
        <v>-6.2</v>
      </c>
      <c r="ER15" s="17">
        <v>0</v>
      </c>
      <c r="ES15" s="17">
        <v>0</v>
      </c>
      <c r="ET15" s="17">
        <v>0</v>
      </c>
      <c r="EU15" s="17">
        <v>-0.2</v>
      </c>
      <c r="EV15" s="17">
        <v>-15.4</v>
      </c>
      <c r="EW15" s="17">
        <v>0</v>
      </c>
      <c r="EX15" s="17">
        <v>0</v>
      </c>
      <c r="EY15" s="17">
        <v>1.9</v>
      </c>
      <c r="EZ15" s="17">
        <v>0.7</v>
      </c>
      <c r="FA15" s="17">
        <v>0.5</v>
      </c>
      <c r="FB15" s="17">
        <v>0.4</v>
      </c>
      <c r="FC15" s="17">
        <v>0</v>
      </c>
      <c r="FD15" s="17">
        <v>0.4</v>
      </c>
      <c r="FE15" s="17">
        <v>1.4</v>
      </c>
      <c r="FF15" s="17"/>
      <c r="FG15" s="17">
        <v>0</v>
      </c>
      <c r="FH15" s="17">
        <v>0</v>
      </c>
      <c r="FI15" s="17">
        <v>3.8</v>
      </c>
      <c r="FJ15" s="17">
        <v>0.7</v>
      </c>
      <c r="FK15" s="17">
        <v>1.9</v>
      </c>
      <c r="FL15" s="17">
        <v>3.6</v>
      </c>
      <c r="FM15" s="17">
        <v>13.23</v>
      </c>
      <c r="FN15" s="17">
        <v>-50.77</v>
      </c>
      <c r="FO15" s="15"/>
      <c r="FP15" s="17"/>
      <c r="FQ15" s="17">
        <v>-1.101</v>
      </c>
      <c r="FR15" s="17">
        <v>2.56</v>
      </c>
      <c r="FS15" s="17">
        <v>1.4</v>
      </c>
      <c r="FT15" s="17">
        <v>0.36312</v>
      </c>
      <c r="FU15" s="17">
        <v>0.32405</v>
      </c>
      <c r="FV15" s="17">
        <v>-1.5</v>
      </c>
      <c r="FW15" s="17">
        <v>0.5</v>
      </c>
      <c r="FX15" s="17">
        <v>2.54617</v>
      </c>
    </row>
    <row r="16" spans="1:180" ht="24" customHeight="1" x14ac:dyDescent="0.3">
      <c r="A16" s="16" t="s">
        <v>77</v>
      </c>
      <c r="B16" s="16" t="s">
        <v>747</v>
      </c>
      <c r="C16" s="17">
        <v>48.7</v>
      </c>
      <c r="D16" s="17">
        <v>-21.3</v>
      </c>
      <c r="E16" s="17">
        <v>2.4</v>
      </c>
      <c r="F16" s="17"/>
      <c r="G16" s="17"/>
      <c r="H16" s="17">
        <v>-7.2</v>
      </c>
      <c r="I16" s="17">
        <v>21.5</v>
      </c>
      <c r="J16" s="17"/>
      <c r="K16" s="17"/>
      <c r="L16" s="17">
        <v>-15.6</v>
      </c>
      <c r="M16" s="17">
        <v>-9.1999999999999993</v>
      </c>
      <c r="N16" s="17">
        <v>-7</v>
      </c>
      <c r="O16" s="17"/>
      <c r="P16" s="17">
        <v>7.4</v>
      </c>
      <c r="Q16" s="17"/>
      <c r="R16" s="17">
        <v>22.8</v>
      </c>
      <c r="S16" s="17">
        <v>0.1</v>
      </c>
      <c r="T16" s="17"/>
      <c r="U16" s="17"/>
      <c r="V16" s="17"/>
      <c r="W16" s="17"/>
      <c r="X16" s="17">
        <v>-4.3</v>
      </c>
      <c r="Y16" s="17">
        <v>0.5</v>
      </c>
      <c r="Z16" s="17">
        <v>0.4</v>
      </c>
      <c r="AA16" s="17">
        <v>2.8</v>
      </c>
      <c r="AB16" s="17">
        <v>-3.4</v>
      </c>
      <c r="AC16" s="17">
        <v>3</v>
      </c>
      <c r="AD16" s="17">
        <v>0.8</v>
      </c>
      <c r="AE16" s="17"/>
      <c r="AF16" s="17"/>
      <c r="AG16" s="17"/>
      <c r="AH16" s="17"/>
      <c r="AI16" s="17">
        <v>4.8</v>
      </c>
      <c r="AJ16" s="17">
        <v>-7.7</v>
      </c>
      <c r="AK16" s="17"/>
      <c r="AL16" s="17"/>
      <c r="AM16" s="17"/>
      <c r="AN16" s="17">
        <v>-1.8</v>
      </c>
      <c r="AO16" s="17">
        <v>-21</v>
      </c>
      <c r="AP16" s="17">
        <v>3.2</v>
      </c>
      <c r="AQ16" s="17">
        <v>19.5</v>
      </c>
      <c r="AR16" s="17">
        <v>5.9</v>
      </c>
      <c r="AS16" s="17">
        <v>-0.3</v>
      </c>
      <c r="AT16" s="17">
        <v>2.6</v>
      </c>
      <c r="AU16" s="17">
        <v>1.5</v>
      </c>
      <c r="AV16" s="17">
        <v>22</v>
      </c>
      <c r="AW16" s="17">
        <v>-31.3</v>
      </c>
      <c r="AX16" s="17">
        <v>-45.9</v>
      </c>
      <c r="AY16" s="17">
        <v>1.4</v>
      </c>
      <c r="AZ16" s="17">
        <v>-1.1000000000000001</v>
      </c>
      <c r="BA16" s="17">
        <v>-5.0999999999999996</v>
      </c>
      <c r="BB16" s="17">
        <v>0.4</v>
      </c>
      <c r="BC16" s="17">
        <v>2</v>
      </c>
      <c r="BD16" s="17">
        <v>-0.4</v>
      </c>
      <c r="BE16" s="17"/>
      <c r="BF16" s="17"/>
      <c r="BG16" s="17">
        <v>0.7</v>
      </c>
      <c r="BH16" s="17"/>
      <c r="BI16" s="17"/>
      <c r="BJ16" s="17">
        <v>0</v>
      </c>
      <c r="BK16" s="17"/>
      <c r="BL16" s="17"/>
      <c r="BM16" s="17"/>
      <c r="BN16" s="17">
        <v>-7.6</v>
      </c>
      <c r="BO16" s="17">
        <v>-37.1</v>
      </c>
      <c r="BP16" s="17">
        <v>-38.200000000000003</v>
      </c>
      <c r="BQ16" s="17">
        <v>-14.1</v>
      </c>
      <c r="BR16" s="17">
        <v>-5.7</v>
      </c>
      <c r="BS16" s="17">
        <v>20.2</v>
      </c>
      <c r="BT16" s="17">
        <v>0.7</v>
      </c>
      <c r="BU16" s="17"/>
      <c r="BV16" s="17"/>
      <c r="BW16" s="17"/>
      <c r="BX16" s="17">
        <v>0</v>
      </c>
      <c r="BY16" s="17"/>
      <c r="BZ16" s="17"/>
      <c r="CA16" s="17">
        <v>-0.4</v>
      </c>
      <c r="CB16" s="17">
        <v>22.2</v>
      </c>
      <c r="CC16" s="17">
        <v>9.8000000000000007</v>
      </c>
      <c r="CD16" s="17">
        <v>2.9</v>
      </c>
      <c r="CE16" s="17">
        <v>0.6</v>
      </c>
      <c r="CF16" s="17">
        <v>-0.3</v>
      </c>
      <c r="CG16" s="17"/>
      <c r="CH16" s="17"/>
      <c r="CI16" s="17"/>
      <c r="CJ16" s="17">
        <v>18.8</v>
      </c>
      <c r="CK16" s="17">
        <v>16</v>
      </c>
      <c r="CL16" s="17">
        <v>-42.3</v>
      </c>
      <c r="CM16" s="17"/>
      <c r="CN16" s="17"/>
      <c r="CO16" s="17"/>
      <c r="CP16" s="17"/>
      <c r="CQ16" s="17"/>
      <c r="CR16" s="17"/>
      <c r="CS16" s="17"/>
      <c r="CT16" s="17">
        <v>-1.6</v>
      </c>
      <c r="CU16" s="17">
        <v>0</v>
      </c>
      <c r="CV16" s="17">
        <v>1.4</v>
      </c>
      <c r="CW16" s="17"/>
      <c r="CX16" s="17">
        <v>-16.3</v>
      </c>
      <c r="CY16" s="17">
        <v>0</v>
      </c>
      <c r="CZ16" s="17">
        <v>-5.4</v>
      </c>
      <c r="DA16" s="17"/>
      <c r="DB16" s="17">
        <v>0.1</v>
      </c>
      <c r="DC16" s="17">
        <v>0</v>
      </c>
      <c r="DD16" s="17">
        <v>-0.9</v>
      </c>
      <c r="DE16" s="17">
        <v>0</v>
      </c>
      <c r="DF16" s="17"/>
      <c r="DG16" s="17">
        <v>0.2</v>
      </c>
      <c r="DH16" s="17">
        <v>1.2</v>
      </c>
      <c r="DI16" s="17">
        <v>0.2</v>
      </c>
      <c r="DJ16" s="17">
        <v>-1.3</v>
      </c>
      <c r="DK16" s="17">
        <v>0.1</v>
      </c>
      <c r="DL16" s="17">
        <v>0.6</v>
      </c>
      <c r="DM16" s="17"/>
      <c r="DN16" s="17">
        <v>0</v>
      </c>
      <c r="DO16" s="17">
        <v>0</v>
      </c>
      <c r="DP16" s="17">
        <v>-6.1</v>
      </c>
      <c r="DQ16" s="17">
        <v>4.9000000000000004</v>
      </c>
      <c r="DR16" s="17">
        <v>0</v>
      </c>
      <c r="DS16" s="17">
        <v>-0.1</v>
      </c>
      <c r="DT16" s="17">
        <v>0.4</v>
      </c>
      <c r="DU16" s="17">
        <v>0</v>
      </c>
      <c r="DV16" s="17"/>
      <c r="DW16" s="17"/>
      <c r="DX16" s="17">
        <v>-3.1</v>
      </c>
      <c r="DY16" s="17">
        <v>0.4</v>
      </c>
      <c r="DZ16" s="17">
        <v>2.7</v>
      </c>
      <c r="EA16" s="17">
        <v>2.7</v>
      </c>
      <c r="EB16" s="17">
        <v>1.3</v>
      </c>
      <c r="EC16" s="17"/>
      <c r="ED16" s="17"/>
      <c r="EE16" s="17">
        <v>0</v>
      </c>
      <c r="EF16" s="17">
        <v>-6.1</v>
      </c>
      <c r="EG16" s="17">
        <v>-7</v>
      </c>
      <c r="EH16" s="17">
        <v>-0.4</v>
      </c>
      <c r="EI16" s="17">
        <v>0</v>
      </c>
      <c r="EJ16" s="17">
        <v>0</v>
      </c>
      <c r="EK16" s="17">
        <v>0</v>
      </c>
      <c r="EL16" s="17">
        <v>-0.1</v>
      </c>
      <c r="EM16" s="17">
        <v>1.7</v>
      </c>
      <c r="EN16" s="17">
        <v>0.2</v>
      </c>
      <c r="EO16" s="17">
        <v>0.2</v>
      </c>
      <c r="EP16" s="17">
        <v>0.2</v>
      </c>
      <c r="EQ16" s="17">
        <v>-6</v>
      </c>
      <c r="ER16" s="17">
        <v>0</v>
      </c>
      <c r="ES16" s="17">
        <v>0</v>
      </c>
      <c r="ET16" s="17">
        <v>0</v>
      </c>
      <c r="EU16" s="17">
        <v>-0.2</v>
      </c>
      <c r="EV16" s="17">
        <v>-15.8</v>
      </c>
      <c r="EW16" s="17">
        <v>0</v>
      </c>
      <c r="EX16" s="17">
        <v>0</v>
      </c>
      <c r="EY16" s="17">
        <v>1.9</v>
      </c>
      <c r="EZ16" s="17">
        <v>0.7</v>
      </c>
      <c r="FA16" s="17">
        <v>0.5</v>
      </c>
      <c r="FB16" s="17">
        <v>0.4</v>
      </c>
      <c r="FC16" s="17">
        <v>0</v>
      </c>
      <c r="FD16" s="17">
        <v>0.4</v>
      </c>
      <c r="FE16" s="17">
        <v>1.5</v>
      </c>
      <c r="FF16" s="17"/>
      <c r="FG16" s="17">
        <v>0</v>
      </c>
      <c r="FH16" s="17">
        <v>0</v>
      </c>
      <c r="FI16" s="17">
        <v>3.5</v>
      </c>
      <c r="FJ16" s="17">
        <v>2.2000000000000002</v>
      </c>
      <c r="FK16" s="17">
        <v>2.5</v>
      </c>
      <c r="FL16" s="17">
        <v>4.2</v>
      </c>
      <c r="FM16" s="17">
        <v>12.05</v>
      </c>
      <c r="FN16" s="17">
        <v>-84.75</v>
      </c>
      <c r="FO16" s="15"/>
      <c r="FP16" s="17"/>
      <c r="FQ16" s="17">
        <v>-0.41899999999999998</v>
      </c>
      <c r="FR16" s="17">
        <v>3.2694999999999999</v>
      </c>
      <c r="FS16" s="17">
        <v>1.7</v>
      </c>
      <c r="FT16" s="17">
        <v>0.36380000000000001</v>
      </c>
      <c r="FU16" s="17">
        <v>0.32441999999999999</v>
      </c>
      <c r="FV16" s="17">
        <v>-0.5</v>
      </c>
      <c r="FW16" s="17">
        <v>0.5</v>
      </c>
      <c r="FX16" s="17">
        <v>5.2387199999999998</v>
      </c>
    </row>
    <row r="17" spans="1:180" ht="24" customHeight="1" x14ac:dyDescent="0.3">
      <c r="A17" s="16" t="s">
        <v>77</v>
      </c>
      <c r="B17" s="16" t="s">
        <v>748</v>
      </c>
      <c r="C17" s="17">
        <v>50.5</v>
      </c>
      <c r="D17" s="17">
        <v>-19.5</v>
      </c>
      <c r="E17" s="17">
        <v>2.1</v>
      </c>
      <c r="F17" s="17"/>
      <c r="G17" s="17"/>
      <c r="H17" s="17">
        <v>-7.4</v>
      </c>
      <c r="I17" s="17">
        <v>29.7</v>
      </c>
      <c r="J17" s="17"/>
      <c r="K17" s="17"/>
      <c r="L17" s="17">
        <v>-16.8</v>
      </c>
      <c r="M17" s="17">
        <v>-7.8</v>
      </c>
      <c r="N17" s="17">
        <v>-4.9000000000000004</v>
      </c>
      <c r="O17" s="17"/>
      <c r="P17" s="17">
        <v>6.2</v>
      </c>
      <c r="Q17" s="17"/>
      <c r="R17" s="17">
        <v>24.7</v>
      </c>
      <c r="S17" s="17">
        <v>0.1</v>
      </c>
      <c r="T17" s="17"/>
      <c r="U17" s="17"/>
      <c r="V17" s="17"/>
      <c r="W17" s="17"/>
      <c r="X17" s="17">
        <v>-2.5</v>
      </c>
      <c r="Y17" s="17">
        <v>0.3</v>
      </c>
      <c r="Z17" s="17">
        <v>0.2</v>
      </c>
      <c r="AA17" s="17">
        <v>2.9</v>
      </c>
      <c r="AB17" s="17">
        <v>-3.4</v>
      </c>
      <c r="AC17" s="17">
        <v>3.1</v>
      </c>
      <c r="AD17" s="17">
        <v>1.5</v>
      </c>
      <c r="AE17" s="17"/>
      <c r="AF17" s="17"/>
      <c r="AG17" s="17"/>
      <c r="AH17" s="17"/>
      <c r="AI17" s="17">
        <v>4.5</v>
      </c>
      <c r="AJ17" s="17">
        <v>-8.1999999999999993</v>
      </c>
      <c r="AK17" s="17"/>
      <c r="AL17" s="17"/>
      <c r="AM17" s="17"/>
      <c r="AN17" s="17">
        <v>-1.8</v>
      </c>
      <c r="AO17" s="17">
        <v>-19</v>
      </c>
      <c r="AP17" s="17">
        <v>2.5</v>
      </c>
      <c r="AQ17" s="17">
        <v>18.899999999999999</v>
      </c>
      <c r="AR17" s="17">
        <v>6.3</v>
      </c>
      <c r="AS17" s="17">
        <v>-1</v>
      </c>
      <c r="AT17" s="17">
        <v>2.6</v>
      </c>
      <c r="AU17" s="17">
        <v>1.5</v>
      </c>
      <c r="AV17" s="17">
        <v>22.6</v>
      </c>
      <c r="AW17" s="17">
        <v>-30.6</v>
      </c>
      <c r="AX17" s="17">
        <v>-46</v>
      </c>
      <c r="AY17" s="17">
        <v>2.7</v>
      </c>
      <c r="AZ17" s="17">
        <v>3.3</v>
      </c>
      <c r="BA17" s="17">
        <v>-4.7</v>
      </c>
      <c r="BB17" s="17">
        <v>0.4</v>
      </c>
      <c r="BC17" s="17">
        <v>2</v>
      </c>
      <c r="BD17" s="17">
        <v>5.2</v>
      </c>
      <c r="BE17" s="17"/>
      <c r="BF17" s="17"/>
      <c r="BG17" s="17">
        <v>0.7</v>
      </c>
      <c r="BH17" s="17"/>
      <c r="BI17" s="17"/>
      <c r="BJ17" s="17">
        <v>0</v>
      </c>
      <c r="BK17" s="17"/>
      <c r="BL17" s="17"/>
      <c r="BM17" s="17"/>
      <c r="BN17" s="17">
        <v>-2.5</v>
      </c>
      <c r="BO17" s="17">
        <v>-39.5</v>
      </c>
      <c r="BP17" s="17">
        <v>-40.5</v>
      </c>
      <c r="BQ17" s="17">
        <v>-29</v>
      </c>
      <c r="BR17" s="17">
        <v>-10.1</v>
      </c>
      <c r="BS17" s="17">
        <v>19.5</v>
      </c>
      <c r="BT17" s="17">
        <v>0.6</v>
      </c>
      <c r="BU17" s="17"/>
      <c r="BV17" s="17"/>
      <c r="BW17" s="17"/>
      <c r="BX17" s="17">
        <v>0</v>
      </c>
      <c r="BY17" s="17"/>
      <c r="BZ17" s="17"/>
      <c r="CA17" s="17">
        <v>-0.3</v>
      </c>
      <c r="CB17" s="17">
        <v>22.5</v>
      </c>
      <c r="CC17" s="17">
        <v>10.1</v>
      </c>
      <c r="CD17" s="17">
        <v>2.4</v>
      </c>
      <c r="CE17" s="17">
        <v>0.8</v>
      </c>
      <c r="CF17" s="17">
        <v>-0.2</v>
      </c>
      <c r="CG17" s="17"/>
      <c r="CH17" s="17"/>
      <c r="CI17" s="17"/>
      <c r="CJ17" s="17">
        <v>19.100000000000001</v>
      </c>
      <c r="CK17" s="17">
        <v>16</v>
      </c>
      <c r="CL17" s="17">
        <v>-42</v>
      </c>
      <c r="CM17" s="17"/>
      <c r="CN17" s="17"/>
      <c r="CO17" s="17"/>
      <c r="CP17" s="17"/>
      <c r="CQ17" s="17"/>
      <c r="CR17" s="17"/>
      <c r="CS17" s="17"/>
      <c r="CT17" s="17">
        <v>-1.6</v>
      </c>
      <c r="CU17" s="17">
        <v>0.1</v>
      </c>
      <c r="CV17" s="17">
        <v>1.4</v>
      </c>
      <c r="CW17" s="17"/>
      <c r="CX17" s="17">
        <v>-17.2</v>
      </c>
      <c r="CY17" s="17">
        <v>0</v>
      </c>
      <c r="CZ17" s="17">
        <v>-5.2</v>
      </c>
      <c r="DA17" s="17"/>
      <c r="DB17" s="17">
        <v>0.1</v>
      </c>
      <c r="DC17" s="17">
        <v>-0.1</v>
      </c>
      <c r="DD17" s="17">
        <v>-0.9</v>
      </c>
      <c r="DE17" s="17">
        <v>0</v>
      </c>
      <c r="DF17" s="17"/>
      <c r="DG17" s="17">
        <v>0.2</v>
      </c>
      <c r="DH17" s="17">
        <v>1.2</v>
      </c>
      <c r="DI17" s="17">
        <v>0.2</v>
      </c>
      <c r="DJ17" s="17">
        <v>-1.2</v>
      </c>
      <c r="DK17" s="17">
        <v>0.1</v>
      </c>
      <c r="DL17" s="17">
        <v>0.6</v>
      </c>
      <c r="DM17" s="17"/>
      <c r="DN17" s="17">
        <v>0</v>
      </c>
      <c r="DO17" s="17">
        <v>0</v>
      </c>
      <c r="DP17" s="17">
        <v>-6.4</v>
      </c>
      <c r="DQ17" s="17">
        <v>4.3</v>
      </c>
      <c r="DR17" s="17">
        <v>0</v>
      </c>
      <c r="DS17" s="17">
        <v>0.1</v>
      </c>
      <c r="DT17" s="17">
        <v>0.4</v>
      </c>
      <c r="DU17" s="17">
        <v>0</v>
      </c>
      <c r="DV17" s="17"/>
      <c r="DW17" s="17"/>
      <c r="DX17" s="17">
        <v>-3.1</v>
      </c>
      <c r="DY17" s="17">
        <v>0.7</v>
      </c>
      <c r="DZ17" s="17">
        <v>2.5</v>
      </c>
      <c r="EA17" s="17">
        <v>2.7</v>
      </c>
      <c r="EB17" s="17">
        <v>1.1000000000000001</v>
      </c>
      <c r="EC17" s="17"/>
      <c r="ED17" s="17"/>
      <c r="EE17" s="17">
        <v>0</v>
      </c>
      <c r="EF17" s="17">
        <v>-6.4</v>
      </c>
      <c r="EG17" s="17">
        <v>-6.8</v>
      </c>
      <c r="EH17" s="17">
        <v>-0.5</v>
      </c>
      <c r="EI17" s="17">
        <v>0</v>
      </c>
      <c r="EJ17" s="17">
        <v>0</v>
      </c>
      <c r="EK17" s="17">
        <v>0</v>
      </c>
      <c r="EL17" s="17">
        <v>-0.1</v>
      </c>
      <c r="EM17" s="17">
        <v>1.8</v>
      </c>
      <c r="EN17" s="17">
        <v>0.2</v>
      </c>
      <c r="EO17" s="17">
        <v>0.2</v>
      </c>
      <c r="EP17" s="17">
        <v>0.2</v>
      </c>
      <c r="EQ17" s="17">
        <v>-5.6</v>
      </c>
      <c r="ER17" s="17">
        <v>0</v>
      </c>
      <c r="ES17" s="17">
        <v>0</v>
      </c>
      <c r="ET17" s="17">
        <v>0</v>
      </c>
      <c r="EU17" s="17">
        <v>-0.2</v>
      </c>
      <c r="EV17" s="17">
        <v>-15.9</v>
      </c>
      <c r="EW17" s="17">
        <v>0</v>
      </c>
      <c r="EX17" s="17">
        <v>0</v>
      </c>
      <c r="EY17" s="17">
        <v>1.9</v>
      </c>
      <c r="EZ17" s="17">
        <v>0.4</v>
      </c>
      <c r="FA17" s="17">
        <v>0.5</v>
      </c>
      <c r="FB17" s="17">
        <v>0.4</v>
      </c>
      <c r="FC17" s="17">
        <v>0</v>
      </c>
      <c r="FD17" s="17">
        <v>0.4</v>
      </c>
      <c r="FE17" s="17">
        <v>1.4</v>
      </c>
      <c r="FF17" s="17"/>
      <c r="FG17" s="17">
        <v>0</v>
      </c>
      <c r="FH17" s="17">
        <v>0</v>
      </c>
      <c r="FI17" s="17">
        <v>4.7</v>
      </c>
      <c r="FJ17" s="17">
        <v>1.8</v>
      </c>
      <c r="FK17" s="17">
        <v>2</v>
      </c>
      <c r="FL17" s="17">
        <v>4.2</v>
      </c>
      <c r="FM17" s="17">
        <v>12.22</v>
      </c>
      <c r="FN17" s="17">
        <v>-75.38</v>
      </c>
      <c r="FO17" s="15"/>
      <c r="FP17" s="17"/>
      <c r="FQ17" s="17">
        <v>-0.45400000000000001</v>
      </c>
      <c r="FR17" s="17">
        <v>2.6989999999999998</v>
      </c>
      <c r="FS17" s="17">
        <v>1.6</v>
      </c>
      <c r="FT17" s="17">
        <v>0.36638999999999999</v>
      </c>
      <c r="FU17" s="17">
        <v>0.28432000000000002</v>
      </c>
      <c r="FV17" s="17">
        <v>-0.5</v>
      </c>
      <c r="FW17" s="17">
        <v>0.5</v>
      </c>
      <c r="FX17" s="17">
        <v>4.4957099999999999</v>
      </c>
    </row>
    <row r="18" spans="1:180" ht="24" customHeight="1" x14ac:dyDescent="0.3">
      <c r="A18" s="18" t="s">
        <v>77</v>
      </c>
      <c r="B18" s="18" t="s">
        <v>749</v>
      </c>
      <c r="C18" s="19">
        <v>51.5</v>
      </c>
      <c r="D18" s="19">
        <v>-17.899999999999999</v>
      </c>
      <c r="E18" s="19">
        <v>3.3</v>
      </c>
      <c r="F18" s="19"/>
      <c r="G18" s="19"/>
      <c r="H18" s="19">
        <v>-7.6</v>
      </c>
      <c r="I18" s="19">
        <v>34.299999999999997</v>
      </c>
      <c r="J18" s="19"/>
      <c r="K18" s="19"/>
      <c r="L18" s="19">
        <v>0</v>
      </c>
      <c r="M18" s="19">
        <v>-11.4</v>
      </c>
      <c r="N18" s="19">
        <v>-8.9</v>
      </c>
      <c r="O18" s="19"/>
      <c r="P18" s="19">
        <v>7.1</v>
      </c>
      <c r="Q18" s="19"/>
      <c r="R18" s="19">
        <v>21.6</v>
      </c>
      <c r="S18" s="19">
        <v>0.2</v>
      </c>
      <c r="T18" s="19"/>
      <c r="U18" s="19"/>
      <c r="V18" s="19"/>
      <c r="W18" s="19"/>
      <c r="X18" s="19">
        <v>-3.4</v>
      </c>
      <c r="Y18" s="19">
        <v>0.4</v>
      </c>
      <c r="Z18" s="19">
        <v>0.3</v>
      </c>
      <c r="AA18" s="19">
        <v>2.9</v>
      </c>
      <c r="AB18" s="19">
        <v>-3.4</v>
      </c>
      <c r="AC18" s="19">
        <v>2.9</v>
      </c>
      <c r="AD18" s="19">
        <v>1.2</v>
      </c>
      <c r="AE18" s="19"/>
      <c r="AF18" s="19"/>
      <c r="AG18" s="19"/>
      <c r="AH18" s="19"/>
      <c r="AI18" s="19">
        <v>4.4000000000000004</v>
      </c>
      <c r="AJ18" s="19">
        <v>-9.1999999999999993</v>
      </c>
      <c r="AK18" s="19"/>
      <c r="AL18" s="19"/>
      <c r="AM18" s="19"/>
      <c r="AN18" s="19">
        <v>-1.8</v>
      </c>
      <c r="AO18" s="19">
        <v>-9.6999999999999993</v>
      </c>
      <c r="AP18" s="19">
        <v>3</v>
      </c>
      <c r="AQ18" s="19">
        <v>18.3</v>
      </c>
      <c r="AR18" s="19">
        <v>6.1</v>
      </c>
      <c r="AS18" s="19">
        <v>-1.4</v>
      </c>
      <c r="AT18" s="19">
        <v>2.6</v>
      </c>
      <c r="AU18" s="19">
        <v>1.3</v>
      </c>
      <c r="AV18" s="19">
        <v>22.5</v>
      </c>
      <c r="AW18" s="19">
        <v>-30.6</v>
      </c>
      <c r="AX18" s="19">
        <v>-45.9</v>
      </c>
      <c r="AY18" s="19">
        <v>5.0999999999999996</v>
      </c>
      <c r="AZ18" s="19">
        <v>3</v>
      </c>
      <c r="BA18" s="19">
        <v>-4</v>
      </c>
      <c r="BB18" s="19">
        <v>0.4</v>
      </c>
      <c r="BC18" s="19">
        <v>1.9</v>
      </c>
      <c r="BD18" s="19">
        <v>5.4</v>
      </c>
      <c r="BE18" s="19"/>
      <c r="BF18" s="19"/>
      <c r="BG18" s="19">
        <v>0.4</v>
      </c>
      <c r="BH18" s="19"/>
      <c r="BI18" s="19"/>
      <c r="BJ18" s="19">
        <v>0</v>
      </c>
      <c r="BK18" s="19"/>
      <c r="BL18" s="19"/>
      <c r="BM18" s="19"/>
      <c r="BN18" s="19">
        <v>-3.1</v>
      </c>
      <c r="BO18" s="19">
        <v>-39.700000000000003</v>
      </c>
      <c r="BP18" s="19">
        <v>-40.799999999999997</v>
      </c>
      <c r="BQ18" s="19">
        <v>-28.6</v>
      </c>
      <c r="BR18" s="19">
        <v>-10.9</v>
      </c>
      <c r="BS18" s="19">
        <v>19.7</v>
      </c>
      <c r="BT18" s="19">
        <v>0.4</v>
      </c>
      <c r="BU18" s="19"/>
      <c r="BV18" s="19"/>
      <c r="BW18" s="19"/>
      <c r="BX18" s="19">
        <v>0</v>
      </c>
      <c r="BY18" s="19"/>
      <c r="BZ18" s="19"/>
      <c r="CA18" s="19">
        <v>-0.4</v>
      </c>
      <c r="CB18" s="19">
        <v>21.9</v>
      </c>
      <c r="CC18" s="19">
        <v>9</v>
      </c>
      <c r="CD18" s="19">
        <v>1.9</v>
      </c>
      <c r="CE18" s="19">
        <v>0.8</v>
      </c>
      <c r="CF18" s="19">
        <v>-0.1</v>
      </c>
      <c r="CG18" s="19"/>
      <c r="CH18" s="19"/>
      <c r="CI18" s="19"/>
      <c r="CJ18" s="19">
        <v>18.600000000000001</v>
      </c>
      <c r="CK18" s="19">
        <v>15.7</v>
      </c>
      <c r="CL18" s="19">
        <v>-42.4</v>
      </c>
      <c r="CM18" s="19"/>
      <c r="CN18" s="19"/>
      <c r="CO18" s="19"/>
      <c r="CP18" s="19"/>
      <c r="CQ18" s="19"/>
      <c r="CR18" s="19"/>
      <c r="CS18" s="19"/>
      <c r="CT18" s="19">
        <v>-1.7</v>
      </c>
      <c r="CU18" s="19">
        <v>0</v>
      </c>
      <c r="CV18" s="19">
        <v>1.4</v>
      </c>
      <c r="CW18" s="19"/>
      <c r="CX18" s="19">
        <v>-16.899999999999999</v>
      </c>
      <c r="CY18" s="19">
        <v>0</v>
      </c>
      <c r="CZ18" s="19">
        <v>-4.9000000000000004</v>
      </c>
      <c r="DA18" s="19"/>
      <c r="DB18" s="19">
        <v>0</v>
      </c>
      <c r="DC18" s="19">
        <v>-0.1</v>
      </c>
      <c r="DD18" s="19">
        <v>-1</v>
      </c>
      <c r="DE18" s="19">
        <v>0</v>
      </c>
      <c r="DF18" s="19"/>
      <c r="DG18" s="19">
        <v>0.2</v>
      </c>
      <c r="DH18" s="19">
        <v>1.2</v>
      </c>
      <c r="DI18" s="19">
        <v>0.1</v>
      </c>
      <c r="DJ18" s="19">
        <v>-1.1000000000000001</v>
      </c>
      <c r="DK18" s="19">
        <v>0.1</v>
      </c>
      <c r="DL18" s="19">
        <v>0.6</v>
      </c>
      <c r="DM18" s="19"/>
      <c r="DN18" s="19">
        <v>0</v>
      </c>
      <c r="DO18" s="19">
        <v>0</v>
      </c>
      <c r="DP18" s="19">
        <v>-6.3</v>
      </c>
      <c r="DQ18" s="19">
        <v>4.3</v>
      </c>
      <c r="DR18" s="19">
        <v>0</v>
      </c>
      <c r="DS18" s="19">
        <v>0.3</v>
      </c>
      <c r="DT18" s="19">
        <v>0.4</v>
      </c>
      <c r="DU18" s="19">
        <v>0</v>
      </c>
      <c r="DV18" s="19"/>
      <c r="DW18" s="19"/>
      <c r="DX18" s="19">
        <v>-3.1</v>
      </c>
      <c r="DY18" s="19">
        <v>0.6</v>
      </c>
      <c r="DZ18" s="19">
        <v>2.6</v>
      </c>
      <c r="EA18" s="19">
        <v>2.7</v>
      </c>
      <c r="EB18" s="19">
        <v>1.1000000000000001</v>
      </c>
      <c r="EC18" s="19"/>
      <c r="ED18" s="19"/>
      <c r="EE18" s="19">
        <v>0</v>
      </c>
      <c r="EF18" s="19">
        <v>-5.6</v>
      </c>
      <c r="EG18" s="19">
        <v>-6.3</v>
      </c>
      <c r="EH18" s="19">
        <v>-0.3</v>
      </c>
      <c r="EI18" s="19">
        <v>0</v>
      </c>
      <c r="EJ18" s="19">
        <v>0</v>
      </c>
      <c r="EK18" s="19">
        <v>0</v>
      </c>
      <c r="EL18" s="19">
        <v>-0.1</v>
      </c>
      <c r="EM18" s="19">
        <v>1.9</v>
      </c>
      <c r="EN18" s="19">
        <v>0.2</v>
      </c>
      <c r="EO18" s="19">
        <v>0.2</v>
      </c>
      <c r="EP18" s="19">
        <v>0.2</v>
      </c>
      <c r="EQ18" s="19">
        <v>-5.2</v>
      </c>
      <c r="ER18" s="19">
        <v>0</v>
      </c>
      <c r="ES18" s="19">
        <v>0</v>
      </c>
      <c r="ET18" s="19">
        <v>0</v>
      </c>
      <c r="EU18" s="19">
        <v>0</v>
      </c>
      <c r="EV18" s="19">
        <v>-16.3</v>
      </c>
      <c r="EW18" s="19">
        <v>-0.7</v>
      </c>
      <c r="EX18" s="19">
        <v>0</v>
      </c>
      <c r="EY18" s="19">
        <v>1.9</v>
      </c>
      <c r="EZ18" s="19">
        <v>0.6</v>
      </c>
      <c r="FA18" s="19">
        <v>0.5</v>
      </c>
      <c r="FB18" s="19">
        <v>0.4</v>
      </c>
      <c r="FC18" s="19">
        <v>0</v>
      </c>
      <c r="FD18" s="19">
        <v>0.4</v>
      </c>
      <c r="FE18" s="19">
        <v>1.4</v>
      </c>
      <c r="FF18" s="19"/>
      <c r="FG18" s="19">
        <v>0</v>
      </c>
      <c r="FH18" s="19">
        <v>0</v>
      </c>
      <c r="FI18" s="19">
        <v>4.2</v>
      </c>
      <c r="FJ18" s="19">
        <v>1.8</v>
      </c>
      <c r="FK18" s="19">
        <v>2.7</v>
      </c>
      <c r="FL18" s="19">
        <v>4.3</v>
      </c>
      <c r="FM18" s="19">
        <v>12.06</v>
      </c>
      <c r="FN18" s="19">
        <v>-54.34</v>
      </c>
      <c r="FO18" s="15"/>
      <c r="FP18" s="19"/>
      <c r="FQ18" s="19">
        <v>-0.40699999999999997</v>
      </c>
      <c r="FR18" s="19">
        <v>2.6749999999999998</v>
      </c>
      <c r="FS18" s="19">
        <v>1.7</v>
      </c>
      <c r="FT18" s="19">
        <v>0.36924000000000001</v>
      </c>
      <c r="FU18" s="19">
        <v>0.29691000000000001</v>
      </c>
      <c r="FV18" s="19">
        <v>-0.5</v>
      </c>
      <c r="FW18" s="19">
        <v>0.6</v>
      </c>
      <c r="FX18" s="19">
        <v>4.7341499999999996</v>
      </c>
    </row>
    <row r="19" spans="1:180" ht="24" customHeight="1" x14ac:dyDescent="0.3">
      <c r="A19" s="13" t="s">
        <v>77</v>
      </c>
      <c r="B19" s="13" t="s">
        <v>750</v>
      </c>
      <c r="C19" s="14">
        <v>51.2</v>
      </c>
      <c r="D19" s="14">
        <v>-15.4</v>
      </c>
      <c r="E19" s="14">
        <v>3.8</v>
      </c>
      <c r="F19" s="14"/>
      <c r="G19" s="14"/>
      <c r="H19" s="14">
        <v>-7.6</v>
      </c>
      <c r="I19" s="14">
        <v>34.700000000000003</v>
      </c>
      <c r="J19" s="14"/>
      <c r="K19" s="14"/>
      <c r="L19" s="14">
        <v>0</v>
      </c>
      <c r="M19" s="14">
        <v>-13.5</v>
      </c>
      <c r="N19" s="14">
        <v>-11.3</v>
      </c>
      <c r="O19" s="14"/>
      <c r="P19" s="14">
        <v>6.1</v>
      </c>
      <c r="Q19" s="14"/>
      <c r="R19" s="14">
        <v>19.100000000000001</v>
      </c>
      <c r="S19" s="14">
        <v>0</v>
      </c>
      <c r="T19" s="14"/>
      <c r="U19" s="14"/>
      <c r="V19" s="14"/>
      <c r="W19" s="14"/>
      <c r="X19" s="14">
        <v>-3.2</v>
      </c>
      <c r="Y19" s="14">
        <v>0.6</v>
      </c>
      <c r="Z19" s="14">
        <v>0.5</v>
      </c>
      <c r="AA19" s="14">
        <v>2.9</v>
      </c>
      <c r="AB19" s="14">
        <v>-3.5</v>
      </c>
      <c r="AC19" s="14">
        <v>3</v>
      </c>
      <c r="AD19" s="14">
        <v>1.8</v>
      </c>
      <c r="AE19" s="14"/>
      <c r="AF19" s="14"/>
      <c r="AG19" s="14"/>
      <c r="AH19" s="14"/>
      <c r="AI19" s="14">
        <v>4.4000000000000004</v>
      </c>
      <c r="AJ19" s="14">
        <v>-9.1999999999999993</v>
      </c>
      <c r="AK19" s="14"/>
      <c r="AL19" s="14"/>
      <c r="AM19" s="14"/>
      <c r="AN19" s="14">
        <v>-1.7</v>
      </c>
      <c r="AO19" s="14">
        <v>21</v>
      </c>
      <c r="AP19" s="14">
        <v>4.5</v>
      </c>
      <c r="AQ19" s="14">
        <v>18.899999999999999</v>
      </c>
      <c r="AR19" s="14">
        <v>6.4</v>
      </c>
      <c r="AS19" s="14">
        <v>-1</v>
      </c>
      <c r="AT19" s="14">
        <v>2.6</v>
      </c>
      <c r="AU19" s="14">
        <v>1.2</v>
      </c>
      <c r="AV19" s="14">
        <v>23.5</v>
      </c>
      <c r="AW19" s="14">
        <v>-29.4</v>
      </c>
      <c r="AX19" s="14">
        <v>-45</v>
      </c>
      <c r="AY19" s="14">
        <v>6.3</v>
      </c>
      <c r="AZ19" s="14">
        <v>2.6</v>
      </c>
      <c r="BA19" s="14">
        <v>-4.7</v>
      </c>
      <c r="BB19" s="14">
        <v>0.3</v>
      </c>
      <c r="BC19" s="14">
        <v>1.8</v>
      </c>
      <c r="BD19" s="14">
        <v>0</v>
      </c>
      <c r="BE19" s="14"/>
      <c r="BF19" s="14"/>
      <c r="BG19" s="14">
        <v>0.4</v>
      </c>
      <c r="BH19" s="14"/>
      <c r="BI19" s="14"/>
      <c r="BJ19" s="14">
        <v>0</v>
      </c>
      <c r="BK19" s="14"/>
      <c r="BL19" s="14"/>
      <c r="BM19" s="14"/>
      <c r="BN19" s="14">
        <v>6.2</v>
      </c>
      <c r="BO19" s="14">
        <v>-41.3</v>
      </c>
      <c r="BP19" s="14">
        <v>-42.4</v>
      </c>
      <c r="BQ19" s="14">
        <v>-30.5</v>
      </c>
      <c r="BR19" s="14">
        <v>-11.3</v>
      </c>
      <c r="BS19" s="14">
        <v>19.2</v>
      </c>
      <c r="BT19" s="14">
        <v>0.2</v>
      </c>
      <c r="BU19" s="14"/>
      <c r="BV19" s="14"/>
      <c r="BW19" s="14"/>
      <c r="BX19" s="14">
        <v>0</v>
      </c>
      <c r="BY19" s="14"/>
      <c r="BZ19" s="14"/>
      <c r="CA19" s="14">
        <v>-0.4</v>
      </c>
      <c r="CB19" s="14">
        <v>23.5</v>
      </c>
      <c r="CC19" s="14">
        <v>9.8000000000000007</v>
      </c>
      <c r="CD19" s="14">
        <v>2.4</v>
      </c>
      <c r="CE19" s="14">
        <v>0.8</v>
      </c>
      <c r="CF19" s="14">
        <v>0</v>
      </c>
      <c r="CG19" s="14"/>
      <c r="CH19" s="14"/>
      <c r="CI19" s="14"/>
      <c r="CJ19" s="14">
        <v>20.399999999999999</v>
      </c>
      <c r="CK19" s="14">
        <v>18</v>
      </c>
      <c r="CL19" s="14">
        <v>-39.299999999999997</v>
      </c>
      <c r="CM19" s="14"/>
      <c r="CN19" s="14"/>
      <c r="CO19" s="14"/>
      <c r="CP19" s="14"/>
      <c r="CQ19" s="14"/>
      <c r="CR19" s="14"/>
      <c r="CS19" s="14"/>
      <c r="CT19" s="14">
        <v>-1.4</v>
      </c>
      <c r="CU19" s="14">
        <v>0.1</v>
      </c>
      <c r="CV19" s="14">
        <v>1.4</v>
      </c>
      <c r="CW19" s="14"/>
      <c r="CX19" s="14">
        <v>-17.8</v>
      </c>
      <c r="CY19" s="14">
        <v>0</v>
      </c>
      <c r="CZ19" s="14">
        <v>-5.2</v>
      </c>
      <c r="DA19" s="14"/>
      <c r="DB19" s="14">
        <v>0</v>
      </c>
      <c r="DC19" s="14">
        <v>-0.1</v>
      </c>
      <c r="DD19" s="14">
        <v>-0.9</v>
      </c>
      <c r="DE19" s="14">
        <v>0</v>
      </c>
      <c r="DF19" s="14"/>
      <c r="DG19" s="14">
        <v>0.2</v>
      </c>
      <c r="DH19" s="14">
        <v>1.2</v>
      </c>
      <c r="DI19" s="14">
        <v>0.2</v>
      </c>
      <c r="DJ19" s="14">
        <v>-1</v>
      </c>
      <c r="DK19" s="14">
        <v>0.1</v>
      </c>
      <c r="DL19" s="14">
        <v>0.5</v>
      </c>
      <c r="DM19" s="14"/>
      <c r="DN19" s="14">
        <v>0</v>
      </c>
      <c r="DO19" s="14">
        <v>0</v>
      </c>
      <c r="DP19" s="14">
        <v>-6.3</v>
      </c>
      <c r="DQ19" s="14">
        <v>4.5</v>
      </c>
      <c r="DR19" s="14">
        <v>0</v>
      </c>
      <c r="DS19" s="14">
        <v>0.1</v>
      </c>
      <c r="DT19" s="14">
        <v>0.4</v>
      </c>
      <c r="DU19" s="14">
        <v>0</v>
      </c>
      <c r="DV19" s="14"/>
      <c r="DW19" s="14"/>
      <c r="DX19" s="14">
        <v>-3.2</v>
      </c>
      <c r="DY19" s="14">
        <v>0.3</v>
      </c>
      <c r="DZ19" s="14">
        <v>2.7</v>
      </c>
      <c r="EA19" s="14">
        <v>2.7</v>
      </c>
      <c r="EB19" s="14">
        <v>1.1000000000000001</v>
      </c>
      <c r="EC19" s="14"/>
      <c r="ED19" s="14"/>
      <c r="EE19" s="14">
        <v>0</v>
      </c>
      <c r="EF19" s="14">
        <v>-5.4</v>
      </c>
      <c r="EG19" s="14">
        <v>-6.8</v>
      </c>
      <c r="EH19" s="14">
        <v>0</v>
      </c>
      <c r="EI19" s="14">
        <v>0</v>
      </c>
      <c r="EJ19" s="14">
        <v>0</v>
      </c>
      <c r="EK19" s="14">
        <v>0</v>
      </c>
      <c r="EL19" s="14">
        <v>-0.1</v>
      </c>
      <c r="EM19" s="14">
        <v>1.9</v>
      </c>
      <c r="EN19" s="14">
        <v>0.2</v>
      </c>
      <c r="EO19" s="14">
        <v>0.2</v>
      </c>
      <c r="EP19" s="14">
        <v>0.2</v>
      </c>
      <c r="EQ19" s="14">
        <v>-5.6</v>
      </c>
      <c r="ER19" s="14">
        <v>0</v>
      </c>
      <c r="ES19" s="14">
        <v>0</v>
      </c>
      <c r="ET19" s="14">
        <v>0</v>
      </c>
      <c r="EU19" s="14">
        <v>0</v>
      </c>
      <c r="EV19" s="14">
        <v>-16</v>
      </c>
      <c r="EW19" s="14">
        <v>-0.2</v>
      </c>
      <c r="EX19" s="14">
        <v>0</v>
      </c>
      <c r="EY19" s="14">
        <v>1.9</v>
      </c>
      <c r="EZ19" s="14">
        <v>0.7</v>
      </c>
      <c r="FA19" s="14">
        <v>0.5</v>
      </c>
      <c r="FB19" s="14">
        <v>0.4</v>
      </c>
      <c r="FC19" s="14">
        <v>0</v>
      </c>
      <c r="FD19" s="14">
        <v>0.4</v>
      </c>
      <c r="FE19" s="14">
        <v>1.4</v>
      </c>
      <c r="FF19" s="14"/>
      <c r="FG19" s="14">
        <v>0</v>
      </c>
      <c r="FH19" s="14">
        <v>0</v>
      </c>
      <c r="FI19" s="14">
        <v>3.8</v>
      </c>
      <c r="FJ19" s="14">
        <v>2</v>
      </c>
      <c r="FK19" s="14">
        <v>2.2000000000000002</v>
      </c>
      <c r="FL19" s="14">
        <v>4.4000000000000004</v>
      </c>
      <c r="FM19" s="14">
        <v>11.69</v>
      </c>
      <c r="FN19" s="14">
        <v>-15.21</v>
      </c>
      <c r="FO19" s="15"/>
      <c r="FP19" s="14"/>
      <c r="FQ19" s="14">
        <v>-0.312</v>
      </c>
      <c r="FR19" s="14">
        <v>2.9940000000000002</v>
      </c>
      <c r="FS19" s="14">
        <v>1.7</v>
      </c>
      <c r="FT19" s="14">
        <v>0.36729000000000001</v>
      </c>
      <c r="FU19" s="14">
        <v>0.29449999999999998</v>
      </c>
      <c r="FV19" s="14">
        <v>-0.3</v>
      </c>
      <c r="FW19" s="14">
        <v>0.6</v>
      </c>
      <c r="FX19" s="14">
        <v>5.3437900000000003</v>
      </c>
    </row>
    <row r="20" spans="1:180" ht="24" customHeight="1" x14ac:dyDescent="0.3">
      <c r="A20" s="16" t="s">
        <v>77</v>
      </c>
      <c r="B20" s="16" t="s">
        <v>751</v>
      </c>
      <c r="C20" s="17">
        <v>48.1</v>
      </c>
      <c r="D20" s="17">
        <v>-27</v>
      </c>
      <c r="E20" s="17">
        <v>0.9</v>
      </c>
      <c r="F20" s="17"/>
      <c r="G20" s="17"/>
      <c r="H20" s="17">
        <v>-5.5</v>
      </c>
      <c r="I20" s="17">
        <v>37.200000000000003</v>
      </c>
      <c r="J20" s="17"/>
      <c r="K20" s="17"/>
      <c r="L20" s="17">
        <v>0</v>
      </c>
      <c r="M20" s="17">
        <v>-16.2</v>
      </c>
      <c r="N20" s="17">
        <v>-14</v>
      </c>
      <c r="O20" s="17"/>
      <c r="P20" s="17">
        <v>4</v>
      </c>
      <c r="Q20" s="17"/>
      <c r="R20" s="17">
        <v>12.7</v>
      </c>
      <c r="S20" s="17">
        <v>0.1</v>
      </c>
      <c r="T20" s="17"/>
      <c r="U20" s="17"/>
      <c r="V20" s="17"/>
      <c r="W20" s="17"/>
      <c r="X20" s="17">
        <v>-4.0999999999999996</v>
      </c>
      <c r="Y20" s="17">
        <v>0.6</v>
      </c>
      <c r="Z20" s="17">
        <v>0.5</v>
      </c>
      <c r="AA20" s="17">
        <v>2.9</v>
      </c>
      <c r="AB20" s="17">
        <v>-3.5</v>
      </c>
      <c r="AC20" s="17">
        <v>3.1</v>
      </c>
      <c r="AD20" s="17">
        <v>2.6</v>
      </c>
      <c r="AE20" s="17"/>
      <c r="AF20" s="17"/>
      <c r="AG20" s="17"/>
      <c r="AH20" s="17"/>
      <c r="AI20" s="17">
        <v>3.9</v>
      </c>
      <c r="AJ20" s="17">
        <v>-9.5</v>
      </c>
      <c r="AK20" s="17"/>
      <c r="AL20" s="17"/>
      <c r="AM20" s="17"/>
      <c r="AN20" s="17">
        <v>-1.7</v>
      </c>
      <c r="AO20" s="17">
        <v>19.399999999999999</v>
      </c>
      <c r="AP20" s="17">
        <v>5.8</v>
      </c>
      <c r="AQ20" s="17">
        <v>20</v>
      </c>
      <c r="AR20" s="17">
        <v>5.9</v>
      </c>
      <c r="AS20" s="17">
        <v>-1.3</v>
      </c>
      <c r="AT20" s="17">
        <v>2.6</v>
      </c>
      <c r="AU20" s="17">
        <v>1</v>
      </c>
      <c r="AV20" s="17">
        <v>20.100000000000001</v>
      </c>
      <c r="AW20" s="17">
        <v>-32.799999999999997</v>
      </c>
      <c r="AX20" s="17">
        <v>-48.1</v>
      </c>
      <c r="AY20" s="17">
        <v>4.3</v>
      </c>
      <c r="AZ20" s="17">
        <v>2.2000000000000002</v>
      </c>
      <c r="BA20" s="17">
        <v>-4.3</v>
      </c>
      <c r="BB20" s="17">
        <v>0.4</v>
      </c>
      <c r="BC20" s="17">
        <v>2</v>
      </c>
      <c r="BD20" s="17">
        <v>-0.6</v>
      </c>
      <c r="BE20" s="17"/>
      <c r="BF20" s="17"/>
      <c r="BG20" s="17">
        <v>0.7</v>
      </c>
      <c r="BH20" s="17"/>
      <c r="BI20" s="17"/>
      <c r="BJ20" s="17">
        <v>0</v>
      </c>
      <c r="BK20" s="17"/>
      <c r="BL20" s="17"/>
      <c r="BM20" s="17"/>
      <c r="BN20" s="17">
        <v>4.8</v>
      </c>
      <c r="BO20" s="17">
        <v>-41.8</v>
      </c>
      <c r="BP20" s="17">
        <v>-42.6</v>
      </c>
      <c r="BQ20" s="17">
        <v>-31.2</v>
      </c>
      <c r="BR20" s="17">
        <v>-11.4</v>
      </c>
      <c r="BS20" s="17">
        <v>18.8</v>
      </c>
      <c r="BT20" s="17">
        <v>0.1</v>
      </c>
      <c r="BU20" s="17"/>
      <c r="BV20" s="17"/>
      <c r="BW20" s="17"/>
      <c r="BX20" s="17">
        <v>0</v>
      </c>
      <c r="BY20" s="17"/>
      <c r="BZ20" s="17"/>
      <c r="CA20" s="17">
        <v>-0.3</v>
      </c>
      <c r="CB20" s="17">
        <v>22.3</v>
      </c>
      <c r="CC20" s="17">
        <v>11.2</v>
      </c>
      <c r="CD20" s="17">
        <v>3.2</v>
      </c>
      <c r="CE20" s="17">
        <v>0.7</v>
      </c>
      <c r="CF20" s="17">
        <v>0</v>
      </c>
      <c r="CG20" s="17"/>
      <c r="CH20" s="17"/>
      <c r="CI20" s="17"/>
      <c r="CJ20" s="17">
        <v>18.399999999999999</v>
      </c>
      <c r="CK20" s="17">
        <v>15.3</v>
      </c>
      <c r="CL20" s="17">
        <v>-43.2</v>
      </c>
      <c r="CM20" s="17"/>
      <c r="CN20" s="17"/>
      <c r="CO20" s="17"/>
      <c r="CP20" s="17"/>
      <c r="CQ20" s="17"/>
      <c r="CR20" s="17"/>
      <c r="CS20" s="17"/>
      <c r="CT20" s="17">
        <v>-1.4</v>
      </c>
      <c r="CU20" s="17">
        <v>0</v>
      </c>
      <c r="CV20" s="17">
        <v>1.4</v>
      </c>
      <c r="CW20" s="17"/>
      <c r="CX20" s="17">
        <v>-17.2</v>
      </c>
      <c r="CY20" s="17">
        <v>0</v>
      </c>
      <c r="CZ20" s="17">
        <v>-5.3</v>
      </c>
      <c r="DA20" s="17"/>
      <c r="DB20" s="17">
        <v>0.1</v>
      </c>
      <c r="DC20" s="17">
        <v>-0.1</v>
      </c>
      <c r="DD20" s="17">
        <v>-0.8</v>
      </c>
      <c r="DE20" s="17">
        <v>-0.2</v>
      </c>
      <c r="DF20" s="17"/>
      <c r="DG20" s="17">
        <v>0.2</v>
      </c>
      <c r="DH20" s="17">
        <v>1.2</v>
      </c>
      <c r="DI20" s="17">
        <v>0.2</v>
      </c>
      <c r="DJ20" s="17">
        <v>-1.5</v>
      </c>
      <c r="DK20" s="17">
        <v>0.1</v>
      </c>
      <c r="DL20" s="17">
        <v>0.5</v>
      </c>
      <c r="DM20" s="17"/>
      <c r="DN20" s="17">
        <v>0</v>
      </c>
      <c r="DO20" s="17">
        <v>0</v>
      </c>
      <c r="DP20" s="17">
        <v>-7.1</v>
      </c>
      <c r="DQ20" s="17">
        <v>3.7</v>
      </c>
      <c r="DR20" s="17">
        <v>0.4</v>
      </c>
      <c r="DS20" s="17">
        <v>0.1</v>
      </c>
      <c r="DT20" s="17">
        <v>0.4</v>
      </c>
      <c r="DU20" s="17">
        <v>0</v>
      </c>
      <c r="DV20" s="17"/>
      <c r="DW20" s="17"/>
      <c r="DX20" s="17">
        <v>-3.2</v>
      </c>
      <c r="DY20" s="17">
        <v>0.5</v>
      </c>
      <c r="DZ20" s="17">
        <v>2.6</v>
      </c>
      <c r="EA20" s="17">
        <v>2.7</v>
      </c>
      <c r="EB20" s="17">
        <v>1.1000000000000001</v>
      </c>
      <c r="EC20" s="17"/>
      <c r="ED20" s="17"/>
      <c r="EE20" s="17">
        <v>0</v>
      </c>
      <c r="EF20" s="17">
        <v>-8.9</v>
      </c>
      <c r="EG20" s="17">
        <v>-9.6</v>
      </c>
      <c r="EH20" s="17">
        <v>0</v>
      </c>
      <c r="EI20" s="17">
        <v>0</v>
      </c>
      <c r="EJ20" s="17">
        <v>0</v>
      </c>
      <c r="EK20" s="17">
        <v>1.4</v>
      </c>
      <c r="EL20" s="17">
        <v>-0.2</v>
      </c>
      <c r="EM20" s="17">
        <v>1.9</v>
      </c>
      <c r="EN20" s="17">
        <v>0.2</v>
      </c>
      <c r="EO20" s="17">
        <v>0.2</v>
      </c>
      <c r="EP20" s="17">
        <v>0.2</v>
      </c>
      <c r="EQ20" s="17">
        <v>-5.8</v>
      </c>
      <c r="ER20" s="17">
        <v>0</v>
      </c>
      <c r="ES20" s="17">
        <v>0</v>
      </c>
      <c r="ET20" s="17">
        <v>0</v>
      </c>
      <c r="EU20" s="17">
        <v>0</v>
      </c>
      <c r="EV20" s="17">
        <v>-17.2</v>
      </c>
      <c r="EW20" s="17">
        <v>-0.3</v>
      </c>
      <c r="EX20" s="17">
        <v>0</v>
      </c>
      <c r="EY20" s="17">
        <v>1.9</v>
      </c>
      <c r="EZ20" s="17">
        <v>0.7</v>
      </c>
      <c r="FA20" s="17">
        <v>0.5</v>
      </c>
      <c r="FB20" s="17">
        <v>0.4</v>
      </c>
      <c r="FC20" s="17">
        <v>0</v>
      </c>
      <c r="FD20" s="17">
        <v>0.4</v>
      </c>
      <c r="FE20" s="17">
        <v>1.4</v>
      </c>
      <c r="FF20" s="17"/>
      <c r="FG20" s="17">
        <v>0</v>
      </c>
      <c r="FH20" s="17">
        <v>0</v>
      </c>
      <c r="FI20" s="17">
        <v>4</v>
      </c>
      <c r="FJ20" s="17">
        <v>2.1</v>
      </c>
      <c r="FK20" s="17">
        <v>2.2000000000000002</v>
      </c>
      <c r="FL20" s="17">
        <v>4.0999999999999996</v>
      </c>
      <c r="FM20" s="17">
        <v>14.12</v>
      </c>
      <c r="FN20" s="17">
        <v>-71.180000000000007</v>
      </c>
      <c r="FO20" s="15"/>
      <c r="FP20" s="17"/>
      <c r="FQ20" s="17">
        <v>-0.29699999999999999</v>
      </c>
      <c r="FR20" s="17">
        <v>3.0510000000000002</v>
      </c>
      <c r="FS20" s="17">
        <v>1.5</v>
      </c>
      <c r="FT20" s="17">
        <v>0.372</v>
      </c>
      <c r="FU20" s="17">
        <v>0.29685</v>
      </c>
      <c r="FV20" s="17">
        <v>-0.4</v>
      </c>
      <c r="FW20" s="17">
        <v>0.6</v>
      </c>
      <c r="FX20" s="17">
        <v>5.1228499999999997</v>
      </c>
    </row>
    <row r="21" spans="1:180" ht="24" customHeight="1" x14ac:dyDescent="0.3">
      <c r="A21" s="16" t="s">
        <v>77</v>
      </c>
      <c r="B21" s="16" t="s">
        <v>752</v>
      </c>
      <c r="C21" s="17">
        <v>48.2</v>
      </c>
      <c r="D21" s="17">
        <v>-20</v>
      </c>
      <c r="E21" s="17">
        <v>1.7</v>
      </c>
      <c r="F21" s="17"/>
      <c r="G21" s="17"/>
      <c r="H21" s="17">
        <v>-6.3</v>
      </c>
      <c r="I21" s="17">
        <v>24.6</v>
      </c>
      <c r="J21" s="17"/>
      <c r="K21" s="17"/>
      <c r="L21" s="17">
        <v>0</v>
      </c>
      <c r="M21" s="17">
        <v>-15</v>
      </c>
      <c r="N21" s="17">
        <v>-13.2</v>
      </c>
      <c r="O21" s="17"/>
      <c r="P21" s="17">
        <v>7</v>
      </c>
      <c r="Q21" s="17"/>
      <c r="R21" s="17">
        <v>14.8</v>
      </c>
      <c r="S21" s="17">
        <v>-0.1</v>
      </c>
      <c r="T21" s="17"/>
      <c r="U21" s="17"/>
      <c r="V21" s="17"/>
      <c r="W21" s="17"/>
      <c r="X21" s="17">
        <v>-4</v>
      </c>
      <c r="Y21" s="17">
        <v>0.4</v>
      </c>
      <c r="Z21" s="17">
        <v>0.3</v>
      </c>
      <c r="AA21" s="17">
        <v>2.8</v>
      </c>
      <c r="AB21" s="17">
        <v>-3.4</v>
      </c>
      <c r="AC21" s="17">
        <v>3.2</v>
      </c>
      <c r="AD21" s="17">
        <v>3.4</v>
      </c>
      <c r="AE21" s="17"/>
      <c r="AF21" s="17"/>
      <c r="AG21" s="17"/>
      <c r="AH21" s="17"/>
      <c r="AI21" s="17">
        <v>4.8</v>
      </c>
      <c r="AJ21" s="17">
        <v>-8.6999999999999993</v>
      </c>
      <c r="AK21" s="17"/>
      <c r="AL21" s="17"/>
      <c r="AM21" s="17"/>
      <c r="AN21" s="17">
        <v>-1.8</v>
      </c>
      <c r="AO21" s="17">
        <v>18.399999999999999</v>
      </c>
      <c r="AP21" s="17">
        <v>6</v>
      </c>
      <c r="AQ21" s="17">
        <v>20</v>
      </c>
      <c r="AR21" s="17">
        <v>6</v>
      </c>
      <c r="AS21" s="17">
        <v>-1.7</v>
      </c>
      <c r="AT21" s="17">
        <v>2.6</v>
      </c>
      <c r="AU21" s="17">
        <v>0.5</v>
      </c>
      <c r="AV21" s="17">
        <v>22.6</v>
      </c>
      <c r="AW21" s="17">
        <v>-30.5</v>
      </c>
      <c r="AX21" s="17">
        <v>-45.6</v>
      </c>
      <c r="AY21" s="17">
        <v>3</v>
      </c>
      <c r="AZ21" s="17">
        <v>0.7</v>
      </c>
      <c r="BA21" s="17">
        <v>-5.5</v>
      </c>
      <c r="BB21" s="17">
        <v>0.4</v>
      </c>
      <c r="BC21" s="17">
        <v>2</v>
      </c>
      <c r="BD21" s="17">
        <v>-1.6</v>
      </c>
      <c r="BE21" s="17"/>
      <c r="BF21" s="17"/>
      <c r="BG21" s="17">
        <v>1.1000000000000001</v>
      </c>
      <c r="BH21" s="17"/>
      <c r="BI21" s="17"/>
      <c r="BJ21" s="17">
        <v>0</v>
      </c>
      <c r="BK21" s="17"/>
      <c r="BL21" s="17"/>
      <c r="BM21" s="17"/>
      <c r="BN21" s="17">
        <v>7.7</v>
      </c>
      <c r="BO21" s="17">
        <v>-38.200000000000003</v>
      </c>
      <c r="BP21" s="17">
        <v>-39.200000000000003</v>
      </c>
      <c r="BQ21" s="17">
        <v>-28.2</v>
      </c>
      <c r="BR21" s="17">
        <v>-8.1999999999999993</v>
      </c>
      <c r="BS21" s="17">
        <v>19.8</v>
      </c>
      <c r="BT21" s="17">
        <v>0.6</v>
      </c>
      <c r="BU21" s="17"/>
      <c r="BV21" s="17"/>
      <c r="BW21" s="17"/>
      <c r="BX21" s="17">
        <v>0</v>
      </c>
      <c r="BY21" s="17"/>
      <c r="BZ21" s="17"/>
      <c r="CA21" s="17">
        <v>-0.4</v>
      </c>
      <c r="CB21" s="17">
        <v>22.9</v>
      </c>
      <c r="CC21" s="17">
        <v>10.5</v>
      </c>
      <c r="CD21" s="17">
        <v>3.2</v>
      </c>
      <c r="CE21" s="17">
        <v>0.7</v>
      </c>
      <c r="CF21" s="17">
        <v>0</v>
      </c>
      <c r="CG21" s="17"/>
      <c r="CH21" s="17"/>
      <c r="CI21" s="17"/>
      <c r="CJ21" s="17">
        <v>20.8</v>
      </c>
      <c r="CK21" s="17">
        <v>17.8</v>
      </c>
      <c r="CL21" s="17">
        <v>-39.700000000000003</v>
      </c>
      <c r="CM21" s="17"/>
      <c r="CN21" s="17"/>
      <c r="CO21" s="17"/>
      <c r="CP21" s="17"/>
      <c r="CQ21" s="17"/>
      <c r="CR21" s="17"/>
      <c r="CS21" s="17"/>
      <c r="CT21" s="17">
        <v>-1.3</v>
      </c>
      <c r="CU21" s="17">
        <v>0</v>
      </c>
      <c r="CV21" s="17">
        <v>1.4</v>
      </c>
      <c r="CW21" s="17"/>
      <c r="CX21" s="17">
        <v>-18.100000000000001</v>
      </c>
      <c r="CY21" s="17">
        <v>0</v>
      </c>
      <c r="CZ21" s="17">
        <v>-5.2</v>
      </c>
      <c r="DA21" s="17"/>
      <c r="DB21" s="17">
        <v>0.1</v>
      </c>
      <c r="DC21" s="17">
        <v>-0.1</v>
      </c>
      <c r="DD21" s="17">
        <v>-0.9</v>
      </c>
      <c r="DE21" s="17">
        <v>-0.1</v>
      </c>
      <c r="DF21" s="17"/>
      <c r="DG21" s="17">
        <v>0.2</v>
      </c>
      <c r="DH21" s="17">
        <v>1.2</v>
      </c>
      <c r="DI21" s="17">
        <v>0.2</v>
      </c>
      <c r="DJ21" s="17">
        <v>-1.3</v>
      </c>
      <c r="DK21" s="17">
        <v>0.1</v>
      </c>
      <c r="DL21" s="17">
        <v>0.6</v>
      </c>
      <c r="DM21" s="17"/>
      <c r="DN21" s="17">
        <v>-0.1</v>
      </c>
      <c r="DO21" s="17">
        <v>0</v>
      </c>
      <c r="DP21" s="17">
        <v>-7.3</v>
      </c>
      <c r="DQ21" s="17">
        <v>3.9</v>
      </c>
      <c r="DR21" s="17">
        <v>0.2</v>
      </c>
      <c r="DS21" s="17">
        <v>0</v>
      </c>
      <c r="DT21" s="17">
        <v>0.4</v>
      </c>
      <c r="DU21" s="17">
        <v>0</v>
      </c>
      <c r="DV21" s="17"/>
      <c r="DW21" s="17"/>
      <c r="DX21" s="17">
        <v>-3.2</v>
      </c>
      <c r="DY21" s="17">
        <v>0.6</v>
      </c>
      <c r="DZ21" s="17">
        <v>2.7</v>
      </c>
      <c r="EA21" s="17">
        <v>2.7</v>
      </c>
      <c r="EB21" s="17">
        <v>1.1000000000000001</v>
      </c>
      <c r="EC21" s="17"/>
      <c r="ED21" s="17"/>
      <c r="EE21" s="17">
        <v>0.3</v>
      </c>
      <c r="EF21" s="17">
        <v>-5.7</v>
      </c>
      <c r="EG21" s="17">
        <v>-6.5</v>
      </c>
      <c r="EH21" s="17">
        <v>0</v>
      </c>
      <c r="EI21" s="17">
        <v>0</v>
      </c>
      <c r="EJ21" s="17">
        <v>0</v>
      </c>
      <c r="EK21" s="17">
        <v>2.5</v>
      </c>
      <c r="EL21" s="17">
        <v>-0.1</v>
      </c>
      <c r="EM21" s="17">
        <v>1.8</v>
      </c>
      <c r="EN21" s="17">
        <v>0.2</v>
      </c>
      <c r="EO21" s="17">
        <v>0.2</v>
      </c>
      <c r="EP21" s="17">
        <v>0.2</v>
      </c>
      <c r="EQ21" s="17">
        <v>-5.9</v>
      </c>
      <c r="ER21" s="17">
        <v>1.1000000000000001</v>
      </c>
      <c r="ES21" s="17">
        <v>0</v>
      </c>
      <c r="ET21" s="17">
        <v>2.2000000000000002</v>
      </c>
      <c r="EU21" s="17">
        <v>0</v>
      </c>
      <c r="EV21" s="17">
        <v>-16</v>
      </c>
      <c r="EW21" s="17">
        <v>-1.5</v>
      </c>
      <c r="EX21" s="17">
        <v>0.4</v>
      </c>
      <c r="EY21" s="17">
        <v>1.9</v>
      </c>
      <c r="EZ21" s="17">
        <v>0.7</v>
      </c>
      <c r="FA21" s="17">
        <v>0.5</v>
      </c>
      <c r="FB21" s="17">
        <v>0.4</v>
      </c>
      <c r="FC21" s="17">
        <v>0</v>
      </c>
      <c r="FD21" s="17">
        <v>0.4</v>
      </c>
      <c r="FE21" s="17">
        <v>1.4</v>
      </c>
      <c r="FF21" s="17"/>
      <c r="FG21" s="17">
        <v>0</v>
      </c>
      <c r="FH21" s="17">
        <v>0</v>
      </c>
      <c r="FI21" s="17">
        <v>3.7</v>
      </c>
      <c r="FJ21" s="17">
        <v>2.4</v>
      </c>
      <c r="FK21" s="17">
        <v>2.6</v>
      </c>
      <c r="FL21" s="17">
        <v>4</v>
      </c>
      <c r="FM21" s="17">
        <v>13.03</v>
      </c>
      <c r="FN21" s="17">
        <v>-30.77</v>
      </c>
      <c r="FO21" s="15"/>
      <c r="FP21" s="17"/>
      <c r="FQ21" s="17">
        <v>-0.25700000000000001</v>
      </c>
      <c r="FR21" s="17">
        <v>2.4315000000000002</v>
      </c>
      <c r="FS21" s="17">
        <v>1.6</v>
      </c>
      <c r="FT21" s="17">
        <v>0.37309999999999999</v>
      </c>
      <c r="FU21" s="17">
        <v>0.31929999999999997</v>
      </c>
      <c r="FV21" s="17">
        <v>-0.2</v>
      </c>
      <c r="FW21" s="17">
        <v>0.6</v>
      </c>
      <c r="FX21" s="17">
        <v>4.8669000000000002</v>
      </c>
    </row>
    <row r="22" spans="1:180" ht="24" customHeight="1" x14ac:dyDescent="0.3">
      <c r="A22" s="16" t="s">
        <v>77</v>
      </c>
      <c r="B22" s="16" t="s">
        <v>753</v>
      </c>
      <c r="C22" s="17">
        <v>50.9</v>
      </c>
      <c r="D22" s="17">
        <v>-7.6</v>
      </c>
      <c r="E22" s="17">
        <v>4.2</v>
      </c>
      <c r="F22" s="17"/>
      <c r="G22" s="17"/>
      <c r="H22" s="17">
        <v>-6.4</v>
      </c>
      <c r="I22" s="17">
        <v>33.200000000000003</v>
      </c>
      <c r="J22" s="17"/>
      <c r="K22" s="17"/>
      <c r="L22" s="17">
        <v>0</v>
      </c>
      <c r="M22" s="17">
        <v>-14.8</v>
      </c>
      <c r="N22" s="17">
        <v>-12.6</v>
      </c>
      <c r="O22" s="17"/>
      <c r="P22" s="17">
        <v>6.2</v>
      </c>
      <c r="Q22" s="17"/>
      <c r="R22" s="17">
        <v>15.1</v>
      </c>
      <c r="S22" s="17">
        <v>0</v>
      </c>
      <c r="T22" s="17"/>
      <c r="U22" s="17"/>
      <c r="V22" s="17"/>
      <c r="W22" s="17"/>
      <c r="X22" s="17">
        <v>-8.6999999999999993</v>
      </c>
      <c r="Y22" s="17">
        <v>1.2</v>
      </c>
      <c r="Z22" s="17">
        <v>0.9</v>
      </c>
      <c r="AA22" s="17">
        <v>2.9</v>
      </c>
      <c r="AB22" s="17">
        <v>-3.5</v>
      </c>
      <c r="AC22" s="17">
        <v>3.2</v>
      </c>
      <c r="AD22" s="17">
        <v>4.0999999999999996</v>
      </c>
      <c r="AE22" s="17"/>
      <c r="AF22" s="17"/>
      <c r="AG22" s="17"/>
      <c r="AH22" s="17"/>
      <c r="AI22" s="17">
        <v>5.8</v>
      </c>
      <c r="AJ22" s="17">
        <v>-9.1</v>
      </c>
      <c r="AK22" s="17"/>
      <c r="AL22" s="17"/>
      <c r="AM22" s="17"/>
      <c r="AN22" s="17">
        <v>-1.8</v>
      </c>
      <c r="AO22" s="17">
        <v>18.7</v>
      </c>
      <c r="AP22" s="17">
        <v>6.6</v>
      </c>
      <c r="AQ22" s="17">
        <v>19.600000000000001</v>
      </c>
      <c r="AR22" s="17">
        <v>6.1</v>
      </c>
      <c r="AS22" s="17">
        <v>-1.4</v>
      </c>
      <c r="AT22" s="17">
        <v>2.6</v>
      </c>
      <c r="AU22" s="17">
        <v>1.2</v>
      </c>
      <c r="AV22" s="17">
        <v>13.9</v>
      </c>
      <c r="AW22" s="17">
        <v>-29.2</v>
      </c>
      <c r="AX22" s="17">
        <v>-44.4</v>
      </c>
      <c r="AY22" s="17">
        <v>4.3</v>
      </c>
      <c r="AZ22" s="17">
        <v>1.3</v>
      </c>
      <c r="BA22" s="17">
        <v>-5.2</v>
      </c>
      <c r="BB22" s="17">
        <v>0.4</v>
      </c>
      <c r="BC22" s="17">
        <v>1.9</v>
      </c>
      <c r="BD22" s="17">
        <v>-2.7</v>
      </c>
      <c r="BE22" s="17"/>
      <c r="BF22" s="17"/>
      <c r="BG22" s="17">
        <v>0.7</v>
      </c>
      <c r="BH22" s="17"/>
      <c r="BI22" s="17"/>
      <c r="BJ22" s="17">
        <v>0</v>
      </c>
      <c r="BK22" s="17"/>
      <c r="BL22" s="17"/>
      <c r="BM22" s="17"/>
      <c r="BN22" s="17">
        <v>6.3</v>
      </c>
      <c r="BO22" s="17">
        <v>-39.5</v>
      </c>
      <c r="BP22" s="17">
        <v>-40.5</v>
      </c>
      <c r="BQ22" s="17">
        <v>-29.5</v>
      </c>
      <c r="BR22" s="17">
        <v>-10.6</v>
      </c>
      <c r="BS22" s="17">
        <v>19.7</v>
      </c>
      <c r="BT22" s="17">
        <v>0.5</v>
      </c>
      <c r="BU22" s="17"/>
      <c r="BV22" s="17"/>
      <c r="BW22" s="17"/>
      <c r="BX22" s="17">
        <v>0</v>
      </c>
      <c r="BY22" s="17"/>
      <c r="BZ22" s="17"/>
      <c r="CA22" s="17">
        <v>-0.3</v>
      </c>
      <c r="CB22" s="17">
        <v>23</v>
      </c>
      <c r="CC22" s="17">
        <v>10.3</v>
      </c>
      <c r="CD22" s="17">
        <v>3</v>
      </c>
      <c r="CE22" s="17">
        <v>0.6</v>
      </c>
      <c r="CF22" s="17">
        <v>0</v>
      </c>
      <c r="CG22" s="17"/>
      <c r="CH22" s="17"/>
      <c r="CI22" s="17"/>
      <c r="CJ22" s="17">
        <v>20.2</v>
      </c>
      <c r="CK22" s="17">
        <v>17.2</v>
      </c>
      <c r="CL22" s="17">
        <v>-40.1</v>
      </c>
      <c r="CM22" s="17"/>
      <c r="CN22" s="17"/>
      <c r="CO22" s="17"/>
      <c r="CP22" s="17"/>
      <c r="CQ22" s="17"/>
      <c r="CR22" s="17"/>
      <c r="CS22" s="17"/>
      <c r="CT22" s="17">
        <v>-1.3</v>
      </c>
      <c r="CU22" s="17">
        <v>0</v>
      </c>
      <c r="CV22" s="17">
        <v>1.4</v>
      </c>
      <c r="CW22" s="17"/>
      <c r="CX22" s="17">
        <v>-19.899999999999999</v>
      </c>
      <c r="CY22" s="17">
        <v>0.2</v>
      </c>
      <c r="CZ22" s="17">
        <v>-5.5</v>
      </c>
      <c r="DA22" s="17"/>
      <c r="DB22" s="17">
        <v>0</v>
      </c>
      <c r="DC22" s="17">
        <v>0</v>
      </c>
      <c r="DD22" s="17">
        <v>-0.9</v>
      </c>
      <c r="DE22" s="17">
        <v>0.2</v>
      </c>
      <c r="DF22" s="17"/>
      <c r="DG22" s="17">
        <v>0.2</v>
      </c>
      <c r="DH22" s="17">
        <v>1.3</v>
      </c>
      <c r="DI22" s="17">
        <v>0.2</v>
      </c>
      <c r="DJ22" s="17">
        <v>-1.3</v>
      </c>
      <c r="DK22" s="17">
        <v>0.1</v>
      </c>
      <c r="DL22" s="17">
        <v>0.6</v>
      </c>
      <c r="DM22" s="17"/>
      <c r="DN22" s="17">
        <v>-0.2</v>
      </c>
      <c r="DO22" s="17">
        <v>0</v>
      </c>
      <c r="DP22" s="17">
        <v>-6.9</v>
      </c>
      <c r="DQ22" s="17">
        <v>4.5999999999999996</v>
      </c>
      <c r="DR22" s="17">
        <v>-0.5</v>
      </c>
      <c r="DS22" s="17">
        <v>0</v>
      </c>
      <c r="DT22" s="17">
        <v>0.4</v>
      </c>
      <c r="DU22" s="17">
        <v>0</v>
      </c>
      <c r="DV22" s="17"/>
      <c r="DW22" s="17"/>
      <c r="DX22" s="17">
        <v>-3.4</v>
      </c>
      <c r="DY22" s="17">
        <v>0.4</v>
      </c>
      <c r="DZ22" s="17">
        <v>2.8</v>
      </c>
      <c r="EA22" s="17">
        <v>2.6</v>
      </c>
      <c r="EB22" s="17">
        <v>1.1000000000000001</v>
      </c>
      <c r="EC22" s="17"/>
      <c r="ED22" s="17"/>
      <c r="EE22" s="17">
        <v>-0.1</v>
      </c>
      <c r="EF22" s="17">
        <v>-5.7</v>
      </c>
      <c r="EG22" s="17">
        <v>-6.2</v>
      </c>
      <c r="EH22" s="17">
        <v>0</v>
      </c>
      <c r="EI22" s="17">
        <v>0</v>
      </c>
      <c r="EJ22" s="17">
        <v>1.5</v>
      </c>
      <c r="EK22" s="17">
        <v>2.6</v>
      </c>
      <c r="EL22" s="17">
        <v>-0.1</v>
      </c>
      <c r="EM22" s="17">
        <v>1.8</v>
      </c>
      <c r="EN22" s="17">
        <v>0.2</v>
      </c>
      <c r="EO22" s="17">
        <v>0.2</v>
      </c>
      <c r="EP22" s="17">
        <v>0.2</v>
      </c>
      <c r="EQ22" s="17">
        <v>-6.1</v>
      </c>
      <c r="ER22" s="17">
        <v>2.5</v>
      </c>
      <c r="ES22" s="17">
        <v>0</v>
      </c>
      <c r="ET22" s="17">
        <v>2.2000000000000002</v>
      </c>
      <c r="EU22" s="17">
        <v>0</v>
      </c>
      <c r="EV22" s="17">
        <v>-15.3</v>
      </c>
      <c r="EW22" s="17">
        <v>-2</v>
      </c>
      <c r="EX22" s="17">
        <v>2.8</v>
      </c>
      <c r="EY22" s="17">
        <v>1.9</v>
      </c>
      <c r="EZ22" s="17">
        <v>0.7</v>
      </c>
      <c r="FA22" s="17">
        <v>0.5</v>
      </c>
      <c r="FB22" s="17">
        <v>0.4</v>
      </c>
      <c r="FC22" s="17">
        <v>0</v>
      </c>
      <c r="FD22" s="17">
        <v>0.4</v>
      </c>
      <c r="FE22" s="17">
        <v>1.4</v>
      </c>
      <c r="FF22" s="17"/>
      <c r="FG22" s="17">
        <v>0</v>
      </c>
      <c r="FH22" s="17">
        <v>0</v>
      </c>
      <c r="FI22" s="17">
        <v>2</v>
      </c>
      <c r="FJ22" s="17">
        <v>2.2999999999999998</v>
      </c>
      <c r="FK22" s="17">
        <v>2.6</v>
      </c>
      <c r="FL22" s="17">
        <v>4.0999999999999996</v>
      </c>
      <c r="FM22" s="17">
        <v>13.15</v>
      </c>
      <c r="FN22" s="17">
        <v>-17.95</v>
      </c>
      <c r="FO22" s="15"/>
      <c r="FP22" s="17"/>
      <c r="FQ22" s="17">
        <v>-0.45300000000000001</v>
      </c>
      <c r="FR22" s="17">
        <v>2.1844999999999999</v>
      </c>
      <c r="FS22" s="17">
        <v>1.6</v>
      </c>
      <c r="FT22" s="17">
        <v>0.37051000000000001</v>
      </c>
      <c r="FU22" s="17">
        <v>0.31369999999999998</v>
      </c>
      <c r="FV22" s="17">
        <v>0</v>
      </c>
      <c r="FW22" s="17">
        <v>0.6</v>
      </c>
      <c r="FX22" s="17">
        <v>4.61571</v>
      </c>
    </row>
    <row r="23" spans="1:180" ht="24" customHeight="1" x14ac:dyDescent="0.3">
      <c r="A23" s="16" t="s">
        <v>77</v>
      </c>
      <c r="B23" s="16" t="s">
        <v>754</v>
      </c>
      <c r="C23" s="17">
        <v>47.1</v>
      </c>
      <c r="D23" s="17">
        <v>-17.3</v>
      </c>
      <c r="E23" s="17">
        <v>1.6</v>
      </c>
      <c r="F23" s="17"/>
      <c r="G23" s="17"/>
      <c r="H23" s="17">
        <v>-3.5</v>
      </c>
      <c r="I23" s="17">
        <v>29.3</v>
      </c>
      <c r="J23" s="17"/>
      <c r="K23" s="17"/>
      <c r="L23" s="17">
        <v>0</v>
      </c>
      <c r="M23" s="17">
        <v>-19.5</v>
      </c>
      <c r="N23" s="17">
        <v>-19.3</v>
      </c>
      <c r="O23" s="17"/>
      <c r="P23" s="17">
        <v>3.8</v>
      </c>
      <c r="Q23" s="17"/>
      <c r="R23" s="17">
        <v>4.2</v>
      </c>
      <c r="S23" s="17">
        <v>0.1</v>
      </c>
      <c r="T23" s="17"/>
      <c r="U23" s="17"/>
      <c r="V23" s="17"/>
      <c r="W23" s="17"/>
      <c r="X23" s="17">
        <v>-6.3</v>
      </c>
      <c r="Y23" s="17">
        <v>0.4</v>
      </c>
      <c r="Z23" s="17">
        <v>0.4</v>
      </c>
      <c r="AA23" s="17">
        <v>2.9</v>
      </c>
      <c r="AB23" s="17">
        <v>-3.4</v>
      </c>
      <c r="AC23" s="17">
        <v>3.2</v>
      </c>
      <c r="AD23" s="17">
        <v>2.7</v>
      </c>
      <c r="AE23" s="17"/>
      <c r="AF23" s="17"/>
      <c r="AG23" s="17"/>
      <c r="AH23" s="17"/>
      <c r="AI23" s="17">
        <v>5.6</v>
      </c>
      <c r="AJ23" s="17">
        <v>-9.9</v>
      </c>
      <c r="AK23" s="17"/>
      <c r="AL23" s="17"/>
      <c r="AM23" s="17"/>
      <c r="AN23" s="17">
        <v>-1.8</v>
      </c>
      <c r="AO23" s="17">
        <v>-12.6</v>
      </c>
      <c r="AP23" s="17">
        <v>4.2</v>
      </c>
      <c r="AQ23" s="17">
        <v>21.8</v>
      </c>
      <c r="AR23" s="17">
        <v>5.4</v>
      </c>
      <c r="AS23" s="17">
        <v>-1.6</v>
      </c>
      <c r="AT23" s="17">
        <v>2.6</v>
      </c>
      <c r="AU23" s="17">
        <v>1.1000000000000001</v>
      </c>
      <c r="AV23" s="17">
        <v>6.5</v>
      </c>
      <c r="AW23" s="17">
        <v>-36.6</v>
      </c>
      <c r="AX23" s="17">
        <v>-41.8</v>
      </c>
      <c r="AY23" s="17">
        <v>-0.1</v>
      </c>
      <c r="AZ23" s="17">
        <v>-2.2000000000000002</v>
      </c>
      <c r="BA23" s="17">
        <v>-6.6</v>
      </c>
      <c r="BB23" s="17">
        <v>0.4</v>
      </c>
      <c r="BC23" s="17">
        <v>1.8</v>
      </c>
      <c r="BD23" s="17">
        <v>-4.2</v>
      </c>
      <c r="BE23" s="17"/>
      <c r="BF23" s="17"/>
      <c r="BG23" s="17">
        <v>0</v>
      </c>
      <c r="BH23" s="17"/>
      <c r="BI23" s="17"/>
      <c r="BJ23" s="17">
        <v>0</v>
      </c>
      <c r="BK23" s="17"/>
      <c r="BL23" s="17"/>
      <c r="BM23" s="17"/>
      <c r="BN23" s="17">
        <v>-2.5</v>
      </c>
      <c r="BO23" s="17">
        <v>-40.299999999999997</v>
      </c>
      <c r="BP23" s="17">
        <v>-41.3</v>
      </c>
      <c r="BQ23" s="17">
        <v>-31</v>
      </c>
      <c r="BR23" s="17">
        <v>-11.5</v>
      </c>
      <c r="BS23" s="17">
        <v>18.7</v>
      </c>
      <c r="BT23" s="17">
        <v>0.1</v>
      </c>
      <c r="BU23" s="17"/>
      <c r="BV23" s="17"/>
      <c r="BW23" s="17"/>
      <c r="BX23" s="17">
        <v>0</v>
      </c>
      <c r="BY23" s="17"/>
      <c r="BZ23" s="17"/>
      <c r="CA23" s="17">
        <v>-0.4</v>
      </c>
      <c r="CB23" s="17">
        <v>27.6</v>
      </c>
      <c r="CC23" s="17">
        <v>11.9</v>
      </c>
      <c r="CD23" s="17">
        <v>4.0999999999999996</v>
      </c>
      <c r="CE23" s="17">
        <v>1.3</v>
      </c>
      <c r="CF23" s="17">
        <v>0</v>
      </c>
      <c r="CG23" s="17"/>
      <c r="CH23" s="17"/>
      <c r="CI23" s="17"/>
      <c r="CJ23" s="17">
        <v>14.8</v>
      </c>
      <c r="CK23" s="17">
        <v>11.5</v>
      </c>
      <c r="CL23" s="17">
        <v>-48.6</v>
      </c>
      <c r="CM23" s="17"/>
      <c r="CN23" s="17"/>
      <c r="CO23" s="17"/>
      <c r="CP23" s="17"/>
      <c r="CQ23" s="17"/>
      <c r="CR23" s="17"/>
      <c r="CS23" s="17"/>
      <c r="CT23" s="17">
        <v>-1.6</v>
      </c>
      <c r="CU23" s="17">
        <v>-0.1</v>
      </c>
      <c r="CV23" s="17">
        <v>1.4</v>
      </c>
      <c r="CW23" s="17"/>
      <c r="CX23" s="17">
        <v>-23.1</v>
      </c>
      <c r="CY23" s="17">
        <v>1.9</v>
      </c>
      <c r="CZ23" s="17">
        <v>-5.5</v>
      </c>
      <c r="DA23" s="17"/>
      <c r="DB23" s="17">
        <v>0</v>
      </c>
      <c r="DC23" s="17">
        <v>-0.1</v>
      </c>
      <c r="DD23" s="17">
        <v>-0.9</v>
      </c>
      <c r="DE23" s="17">
        <v>0.6</v>
      </c>
      <c r="DF23" s="17"/>
      <c r="DG23" s="17">
        <v>0.2</v>
      </c>
      <c r="DH23" s="17">
        <v>1.1000000000000001</v>
      </c>
      <c r="DI23" s="17">
        <v>0.2</v>
      </c>
      <c r="DJ23" s="17">
        <v>-1.9</v>
      </c>
      <c r="DK23" s="17">
        <v>0.1</v>
      </c>
      <c r="DL23" s="17">
        <v>0.6</v>
      </c>
      <c r="DM23" s="17"/>
      <c r="DN23" s="17">
        <v>-0.5</v>
      </c>
      <c r="DO23" s="17">
        <v>-0.1</v>
      </c>
      <c r="DP23" s="17">
        <v>-7.7</v>
      </c>
      <c r="DQ23" s="17">
        <v>2.5</v>
      </c>
      <c r="DR23" s="17">
        <v>-1</v>
      </c>
      <c r="DS23" s="17">
        <v>0</v>
      </c>
      <c r="DT23" s="17">
        <v>0.4</v>
      </c>
      <c r="DU23" s="17">
        <v>0.1</v>
      </c>
      <c r="DV23" s="17"/>
      <c r="DW23" s="17"/>
      <c r="DX23" s="17">
        <v>-3.8</v>
      </c>
      <c r="DY23" s="17">
        <v>0.5</v>
      </c>
      <c r="DZ23" s="17">
        <v>2.7</v>
      </c>
      <c r="EA23" s="17">
        <v>2.5</v>
      </c>
      <c r="EB23" s="17">
        <v>1.1000000000000001</v>
      </c>
      <c r="EC23" s="17"/>
      <c r="ED23" s="17"/>
      <c r="EE23" s="17">
        <v>0</v>
      </c>
      <c r="EF23" s="17">
        <v>-7.3</v>
      </c>
      <c r="EG23" s="17">
        <v>-7.7</v>
      </c>
      <c r="EH23" s="17">
        <v>0</v>
      </c>
      <c r="EI23" s="17">
        <v>0</v>
      </c>
      <c r="EJ23" s="17">
        <v>1.5</v>
      </c>
      <c r="EK23" s="17">
        <v>2.6</v>
      </c>
      <c r="EL23" s="17">
        <v>-0.5</v>
      </c>
      <c r="EM23" s="17">
        <v>1.7</v>
      </c>
      <c r="EN23" s="17">
        <v>0.2</v>
      </c>
      <c r="EO23" s="17">
        <v>0.2</v>
      </c>
      <c r="EP23" s="17">
        <v>0.2</v>
      </c>
      <c r="EQ23" s="17">
        <v>-6.2</v>
      </c>
      <c r="ER23" s="17">
        <v>1.5</v>
      </c>
      <c r="ES23" s="17">
        <v>0</v>
      </c>
      <c r="ET23" s="17">
        <v>2.2000000000000002</v>
      </c>
      <c r="EU23" s="17">
        <v>0</v>
      </c>
      <c r="EV23" s="17">
        <v>-19.7</v>
      </c>
      <c r="EW23" s="17">
        <v>-0.7</v>
      </c>
      <c r="EX23" s="17">
        <v>14.5</v>
      </c>
      <c r="EY23" s="17">
        <v>1.9</v>
      </c>
      <c r="EZ23" s="17">
        <v>0.6</v>
      </c>
      <c r="FA23" s="17">
        <v>0.5</v>
      </c>
      <c r="FB23" s="17">
        <v>0.4</v>
      </c>
      <c r="FC23" s="17">
        <v>0</v>
      </c>
      <c r="FD23" s="17">
        <v>0.4</v>
      </c>
      <c r="FE23" s="17">
        <v>1.2</v>
      </c>
      <c r="FF23" s="17"/>
      <c r="FG23" s="17">
        <v>0</v>
      </c>
      <c r="FH23" s="17">
        <v>0</v>
      </c>
      <c r="FI23" s="17">
        <v>2</v>
      </c>
      <c r="FJ23" s="17">
        <v>2.2999999999999998</v>
      </c>
      <c r="FK23" s="17">
        <v>2.6</v>
      </c>
      <c r="FL23" s="17">
        <v>4.2</v>
      </c>
      <c r="FM23" s="17">
        <v>13.54</v>
      </c>
      <c r="FN23" s="17">
        <v>-145.46</v>
      </c>
      <c r="FO23" s="15"/>
      <c r="FP23" s="17"/>
      <c r="FQ23" s="17">
        <v>-0.254</v>
      </c>
      <c r="FR23" s="17">
        <v>1.8205</v>
      </c>
      <c r="FS23" s="17">
        <v>1.7</v>
      </c>
      <c r="FT23" s="17">
        <v>0.39961000000000002</v>
      </c>
      <c r="FU23" s="17">
        <v>0.33033000000000001</v>
      </c>
      <c r="FV23" s="17">
        <v>-1.1000000000000001</v>
      </c>
      <c r="FW23" s="17">
        <v>0.9</v>
      </c>
      <c r="FX23" s="17">
        <v>3.79644</v>
      </c>
    </row>
    <row r="24" spans="1:180" ht="24" customHeight="1" x14ac:dyDescent="0.3">
      <c r="A24" s="16" t="s">
        <v>77</v>
      </c>
      <c r="B24" s="16" t="s">
        <v>755</v>
      </c>
      <c r="C24" s="17">
        <v>42.7</v>
      </c>
      <c r="D24" s="17">
        <v>-55.5</v>
      </c>
      <c r="E24" s="17">
        <v>-4.9000000000000004</v>
      </c>
      <c r="F24" s="17"/>
      <c r="G24" s="17"/>
      <c r="H24" s="17">
        <v>-8.6999999999999993</v>
      </c>
      <c r="I24" s="17">
        <v>9.4</v>
      </c>
      <c r="J24" s="17"/>
      <c r="K24" s="17"/>
      <c r="L24" s="17">
        <v>0</v>
      </c>
      <c r="M24" s="17">
        <v>-33.1</v>
      </c>
      <c r="N24" s="17">
        <v>-25.5</v>
      </c>
      <c r="O24" s="17"/>
      <c r="P24" s="17">
        <v>-8.8000000000000007</v>
      </c>
      <c r="Q24" s="17"/>
      <c r="R24" s="17">
        <v>0</v>
      </c>
      <c r="S24" s="17">
        <v>-0.1</v>
      </c>
      <c r="T24" s="17"/>
      <c r="U24" s="17"/>
      <c r="V24" s="17"/>
      <c r="W24" s="17"/>
      <c r="X24" s="17">
        <v>-1.4</v>
      </c>
      <c r="Y24" s="17">
        <v>0.6</v>
      </c>
      <c r="Z24" s="17">
        <v>0.5</v>
      </c>
      <c r="AA24" s="17">
        <v>0</v>
      </c>
      <c r="AB24" s="17">
        <v>-3.4</v>
      </c>
      <c r="AC24" s="17">
        <v>3.2</v>
      </c>
      <c r="AD24" s="17">
        <v>-0.1</v>
      </c>
      <c r="AE24" s="17"/>
      <c r="AF24" s="17"/>
      <c r="AG24" s="17"/>
      <c r="AH24" s="17"/>
      <c r="AI24" s="17">
        <v>3</v>
      </c>
      <c r="AJ24" s="17">
        <v>-18</v>
      </c>
      <c r="AK24" s="17"/>
      <c r="AL24" s="17"/>
      <c r="AM24" s="17"/>
      <c r="AN24" s="17">
        <v>-1.8</v>
      </c>
      <c r="AO24" s="17">
        <v>-29.4</v>
      </c>
      <c r="AP24" s="17">
        <v>2.9</v>
      </c>
      <c r="AQ24" s="17">
        <v>19.2</v>
      </c>
      <c r="AR24" s="17">
        <v>1.9</v>
      </c>
      <c r="AS24" s="17">
        <v>-1.1000000000000001</v>
      </c>
      <c r="AT24" s="17">
        <v>2.6</v>
      </c>
      <c r="AU24" s="17">
        <v>0.6</v>
      </c>
      <c r="AV24" s="17">
        <v>0.2</v>
      </c>
      <c r="AW24" s="17">
        <v>-42.5</v>
      </c>
      <c r="AX24" s="17">
        <v>-47.3</v>
      </c>
      <c r="AY24" s="17">
        <v>-0.4</v>
      </c>
      <c r="AZ24" s="17">
        <v>-2.6</v>
      </c>
      <c r="BA24" s="17">
        <v>-6</v>
      </c>
      <c r="BB24" s="17">
        <v>0.4</v>
      </c>
      <c r="BC24" s="17">
        <v>1.8</v>
      </c>
      <c r="BD24" s="17">
        <v>-5.7</v>
      </c>
      <c r="BE24" s="17"/>
      <c r="BF24" s="17"/>
      <c r="BG24" s="17">
        <v>1.8</v>
      </c>
      <c r="BH24" s="17"/>
      <c r="BI24" s="17"/>
      <c r="BJ24" s="17">
        <v>1.1000000000000001</v>
      </c>
      <c r="BK24" s="17"/>
      <c r="BL24" s="17"/>
      <c r="BM24" s="17"/>
      <c r="BN24" s="17">
        <v>-13.7</v>
      </c>
      <c r="BO24" s="17">
        <v>-47.8</v>
      </c>
      <c r="BP24" s="17">
        <v>-48.9</v>
      </c>
      <c r="BQ24" s="17">
        <v>-38.9</v>
      </c>
      <c r="BR24" s="17">
        <v>-21.5</v>
      </c>
      <c r="BS24" s="17">
        <v>15.5</v>
      </c>
      <c r="BT24" s="17">
        <v>-1.3</v>
      </c>
      <c r="BU24" s="17"/>
      <c r="BV24" s="17"/>
      <c r="BW24" s="17"/>
      <c r="BX24" s="17">
        <v>0</v>
      </c>
      <c r="BY24" s="17"/>
      <c r="BZ24" s="17"/>
      <c r="CA24" s="17">
        <v>-0.4</v>
      </c>
      <c r="CB24" s="17">
        <v>30.8</v>
      </c>
      <c r="CC24" s="17">
        <v>9.6999999999999993</v>
      </c>
      <c r="CD24" s="17">
        <v>3.1</v>
      </c>
      <c r="CE24" s="17">
        <v>0.6</v>
      </c>
      <c r="CF24" s="17">
        <v>0</v>
      </c>
      <c r="CG24" s="17"/>
      <c r="CH24" s="17"/>
      <c r="CI24" s="17"/>
      <c r="CJ24" s="17">
        <v>11.8</v>
      </c>
      <c r="CK24" s="17">
        <v>8.9</v>
      </c>
      <c r="CL24" s="17">
        <v>-51.6</v>
      </c>
      <c r="CM24" s="17"/>
      <c r="CN24" s="17"/>
      <c r="CO24" s="17"/>
      <c r="CP24" s="17"/>
      <c r="CQ24" s="17"/>
      <c r="CR24" s="17"/>
      <c r="CS24" s="17"/>
      <c r="CT24" s="17">
        <v>-1.4</v>
      </c>
      <c r="CU24" s="17">
        <v>0</v>
      </c>
      <c r="CV24" s="17">
        <v>1.4</v>
      </c>
      <c r="CW24" s="17"/>
      <c r="CX24" s="17">
        <v>-24.5</v>
      </c>
      <c r="CY24" s="17">
        <v>3.1</v>
      </c>
      <c r="CZ24" s="17">
        <v>0</v>
      </c>
      <c r="DA24" s="17"/>
      <c r="DB24" s="17">
        <v>0.1</v>
      </c>
      <c r="DC24" s="17">
        <v>0</v>
      </c>
      <c r="DD24" s="17">
        <v>-0.8</v>
      </c>
      <c r="DE24" s="17">
        <v>10.5</v>
      </c>
      <c r="DF24" s="17"/>
      <c r="DG24" s="17">
        <v>0.2</v>
      </c>
      <c r="DH24" s="17">
        <v>1.1000000000000001</v>
      </c>
      <c r="DI24" s="17">
        <v>0.2</v>
      </c>
      <c r="DJ24" s="17">
        <v>-1.5</v>
      </c>
      <c r="DK24" s="17">
        <v>0.3</v>
      </c>
      <c r="DL24" s="17">
        <v>0.6</v>
      </c>
      <c r="DM24" s="17"/>
      <c r="DN24" s="17">
        <v>-0.6</v>
      </c>
      <c r="DO24" s="17">
        <v>-0.5</v>
      </c>
      <c r="DP24" s="17">
        <v>-8.6</v>
      </c>
      <c r="DQ24" s="17">
        <v>-0.5</v>
      </c>
      <c r="DR24" s="17">
        <v>-2.4</v>
      </c>
      <c r="DS24" s="17">
        <v>-0.1</v>
      </c>
      <c r="DT24" s="17">
        <v>0.4</v>
      </c>
      <c r="DU24" s="17">
        <v>0.1</v>
      </c>
      <c r="DV24" s="17"/>
      <c r="DW24" s="17"/>
      <c r="DX24" s="17">
        <v>-4.0999999999999996</v>
      </c>
      <c r="DY24" s="17">
        <v>0.4</v>
      </c>
      <c r="DZ24" s="17">
        <v>2.7</v>
      </c>
      <c r="EA24" s="17">
        <v>2.5</v>
      </c>
      <c r="EB24" s="17">
        <v>0.9</v>
      </c>
      <c r="EC24" s="17"/>
      <c r="ED24" s="17"/>
      <c r="EE24" s="17">
        <v>0.7</v>
      </c>
      <c r="EF24" s="17">
        <v>-9.4</v>
      </c>
      <c r="EG24" s="17">
        <v>-10.3</v>
      </c>
      <c r="EH24" s="17">
        <v>0</v>
      </c>
      <c r="EI24" s="17">
        <v>0</v>
      </c>
      <c r="EJ24" s="17">
        <v>1.3</v>
      </c>
      <c r="EK24" s="17">
        <v>2.6</v>
      </c>
      <c r="EL24" s="17">
        <v>-0.1</v>
      </c>
      <c r="EM24" s="17">
        <v>1.7</v>
      </c>
      <c r="EN24" s="17">
        <v>0.2</v>
      </c>
      <c r="EO24" s="17">
        <v>0.2</v>
      </c>
      <c r="EP24" s="17">
        <v>0.2</v>
      </c>
      <c r="EQ24" s="17">
        <v>0</v>
      </c>
      <c r="ER24" s="17">
        <v>0.4</v>
      </c>
      <c r="ES24" s="17">
        <v>0</v>
      </c>
      <c r="ET24" s="17">
        <v>-0.6</v>
      </c>
      <c r="EU24" s="17">
        <v>0</v>
      </c>
      <c r="EV24" s="17">
        <v>-25.3</v>
      </c>
      <c r="EW24" s="17">
        <v>-2</v>
      </c>
      <c r="EX24" s="17">
        <v>-9.4</v>
      </c>
      <c r="EY24" s="17">
        <v>1.5</v>
      </c>
      <c r="EZ24" s="17">
        <v>0.6</v>
      </c>
      <c r="FA24" s="17">
        <v>0.3</v>
      </c>
      <c r="FB24" s="17">
        <v>0.5</v>
      </c>
      <c r="FC24" s="17">
        <v>0</v>
      </c>
      <c r="FD24" s="17">
        <v>0.4</v>
      </c>
      <c r="FE24" s="17">
        <v>1.2</v>
      </c>
      <c r="FF24" s="17"/>
      <c r="FG24" s="17">
        <v>0</v>
      </c>
      <c r="FH24" s="17">
        <v>0</v>
      </c>
      <c r="FI24" s="17">
        <v>2.2000000000000002</v>
      </c>
      <c r="FJ24" s="17">
        <v>2.4</v>
      </c>
      <c r="FK24" s="17">
        <v>3.1</v>
      </c>
      <c r="FL24" s="17">
        <v>4</v>
      </c>
      <c r="FM24" s="17">
        <v>13.96</v>
      </c>
      <c r="FN24" s="17">
        <v>-388.24</v>
      </c>
      <c r="FO24" s="15"/>
      <c r="FP24" s="17"/>
      <c r="FQ24" s="17">
        <v>-7.0000000000000007E-2</v>
      </c>
      <c r="FR24" s="17">
        <v>2.3815</v>
      </c>
      <c r="FS24" s="17">
        <v>1.6</v>
      </c>
      <c r="FT24" s="17">
        <v>0.45962999999999998</v>
      </c>
      <c r="FU24" s="17">
        <v>0.28447</v>
      </c>
      <c r="FV24" s="17">
        <v>-0.6</v>
      </c>
      <c r="FW24" s="17">
        <v>0.5</v>
      </c>
      <c r="FX24" s="17">
        <v>4.5556000000000001</v>
      </c>
    </row>
    <row r="25" spans="1:180" ht="24" customHeight="1" x14ac:dyDescent="0.3">
      <c r="A25" s="16" t="s">
        <v>77</v>
      </c>
      <c r="B25" s="16" t="s">
        <v>756</v>
      </c>
      <c r="C25" s="17">
        <v>46.1</v>
      </c>
      <c r="D25" s="17">
        <v>-36.799999999999997</v>
      </c>
      <c r="E25" s="17">
        <v>-2.8</v>
      </c>
      <c r="F25" s="17"/>
      <c r="G25" s="17"/>
      <c r="H25" s="17">
        <v>-2.7</v>
      </c>
      <c r="I25" s="17">
        <v>32.200000000000003</v>
      </c>
      <c r="J25" s="17"/>
      <c r="K25" s="17"/>
      <c r="L25" s="17">
        <v>0</v>
      </c>
      <c r="M25" s="17">
        <v>-21.7</v>
      </c>
      <c r="N25" s="17">
        <v>-12.1</v>
      </c>
      <c r="O25" s="17"/>
      <c r="P25" s="17">
        <v>-7</v>
      </c>
      <c r="Q25" s="17"/>
      <c r="R25" s="17">
        <v>2.2999999999999998</v>
      </c>
      <c r="S25" s="17">
        <v>0.1</v>
      </c>
      <c r="T25" s="17"/>
      <c r="U25" s="17"/>
      <c r="V25" s="17"/>
      <c r="W25" s="17"/>
      <c r="X25" s="17">
        <v>0.1</v>
      </c>
      <c r="Y25" s="17">
        <v>0.7</v>
      </c>
      <c r="Z25" s="17">
        <v>0.5</v>
      </c>
      <c r="AA25" s="17">
        <v>0</v>
      </c>
      <c r="AB25" s="17">
        <v>-3.4</v>
      </c>
      <c r="AC25" s="17">
        <v>3.6</v>
      </c>
      <c r="AD25" s="17">
        <v>1.9</v>
      </c>
      <c r="AE25" s="17"/>
      <c r="AF25" s="17"/>
      <c r="AG25" s="17"/>
      <c r="AH25" s="17"/>
      <c r="AI25" s="17">
        <v>4.9000000000000004</v>
      </c>
      <c r="AJ25" s="17">
        <v>-17.100000000000001</v>
      </c>
      <c r="AK25" s="17"/>
      <c r="AL25" s="17"/>
      <c r="AM25" s="17"/>
      <c r="AN25" s="17">
        <v>-1.6</v>
      </c>
      <c r="AO25" s="17">
        <v>-28.3</v>
      </c>
      <c r="AP25" s="17">
        <v>4.3</v>
      </c>
      <c r="AQ25" s="17">
        <v>19.5</v>
      </c>
      <c r="AR25" s="17">
        <v>2.1</v>
      </c>
      <c r="AS25" s="17">
        <v>-1.4</v>
      </c>
      <c r="AT25" s="17">
        <v>2.6</v>
      </c>
      <c r="AU25" s="17">
        <v>0.9</v>
      </c>
      <c r="AV25" s="17">
        <v>7.4</v>
      </c>
      <c r="AW25" s="17">
        <v>-35.5</v>
      </c>
      <c r="AX25" s="17">
        <v>-40.799999999999997</v>
      </c>
      <c r="AY25" s="17">
        <v>1</v>
      </c>
      <c r="AZ25" s="17">
        <v>0</v>
      </c>
      <c r="BA25" s="17">
        <v>-3.7</v>
      </c>
      <c r="BB25" s="17">
        <v>0.4</v>
      </c>
      <c r="BC25" s="17">
        <v>1.7</v>
      </c>
      <c r="BD25" s="17">
        <v>-1</v>
      </c>
      <c r="BE25" s="17"/>
      <c r="BF25" s="17"/>
      <c r="BG25" s="17">
        <v>1</v>
      </c>
      <c r="BH25" s="17"/>
      <c r="BI25" s="17"/>
      <c r="BJ25" s="17">
        <v>5.9</v>
      </c>
      <c r="BK25" s="17"/>
      <c r="BL25" s="17"/>
      <c r="BM25" s="17"/>
      <c r="BN25" s="17">
        <v>-1.7</v>
      </c>
      <c r="BO25" s="17">
        <v>-42.2</v>
      </c>
      <c r="BP25" s="17">
        <v>-43.4</v>
      </c>
      <c r="BQ25" s="17">
        <v>-32</v>
      </c>
      <c r="BR25" s="17">
        <v>-13</v>
      </c>
      <c r="BS25" s="17">
        <v>18.100000000000001</v>
      </c>
      <c r="BT25" s="17">
        <v>-0.3</v>
      </c>
      <c r="BU25" s="17"/>
      <c r="BV25" s="17"/>
      <c r="BW25" s="17"/>
      <c r="BX25" s="17">
        <v>0</v>
      </c>
      <c r="BY25" s="17"/>
      <c r="BZ25" s="17"/>
      <c r="CA25" s="17">
        <v>-0.3</v>
      </c>
      <c r="CB25" s="17">
        <v>29.3</v>
      </c>
      <c r="CC25" s="17">
        <v>10.8</v>
      </c>
      <c r="CD25" s="17">
        <v>2.4</v>
      </c>
      <c r="CE25" s="17">
        <v>0.6</v>
      </c>
      <c r="CF25" s="17">
        <v>0</v>
      </c>
      <c r="CG25" s="17"/>
      <c r="CH25" s="17"/>
      <c r="CI25" s="17"/>
      <c r="CJ25" s="17">
        <v>20.399999999999999</v>
      </c>
      <c r="CK25" s="17">
        <v>17.5</v>
      </c>
      <c r="CL25" s="17">
        <v>-39.700000000000003</v>
      </c>
      <c r="CM25" s="17"/>
      <c r="CN25" s="17"/>
      <c r="CO25" s="17"/>
      <c r="CP25" s="17"/>
      <c r="CQ25" s="17"/>
      <c r="CR25" s="17"/>
      <c r="CS25" s="17"/>
      <c r="CT25" s="17">
        <v>-1.4</v>
      </c>
      <c r="CU25" s="17">
        <v>0</v>
      </c>
      <c r="CV25" s="17">
        <v>1.4</v>
      </c>
      <c r="CW25" s="17"/>
      <c r="CX25" s="17">
        <v>-23.2</v>
      </c>
      <c r="CY25" s="17">
        <v>4.9000000000000004</v>
      </c>
      <c r="CZ25" s="17">
        <v>0</v>
      </c>
      <c r="DA25" s="17"/>
      <c r="DB25" s="17">
        <v>0.1</v>
      </c>
      <c r="DC25" s="17">
        <v>-0.1</v>
      </c>
      <c r="DD25" s="17">
        <v>-0.9</v>
      </c>
      <c r="DE25" s="17">
        <v>20.100000000000001</v>
      </c>
      <c r="DF25" s="17"/>
      <c r="DG25" s="17">
        <v>0.2</v>
      </c>
      <c r="DH25" s="17">
        <v>1.3</v>
      </c>
      <c r="DI25" s="17">
        <v>0.2</v>
      </c>
      <c r="DJ25" s="17">
        <v>-0.9</v>
      </c>
      <c r="DK25" s="17">
        <v>0.2</v>
      </c>
      <c r="DL25" s="17">
        <v>0.6</v>
      </c>
      <c r="DM25" s="17"/>
      <c r="DN25" s="17">
        <v>-0.7</v>
      </c>
      <c r="DO25" s="17">
        <v>-1.1000000000000001</v>
      </c>
      <c r="DP25" s="17">
        <v>-8.4</v>
      </c>
      <c r="DQ25" s="17">
        <v>-0.3</v>
      </c>
      <c r="DR25" s="17">
        <v>-2.5</v>
      </c>
      <c r="DS25" s="17">
        <v>0.2</v>
      </c>
      <c r="DT25" s="17">
        <v>0.5</v>
      </c>
      <c r="DU25" s="17">
        <v>0.1</v>
      </c>
      <c r="DV25" s="17"/>
      <c r="DW25" s="17"/>
      <c r="DX25" s="17">
        <v>-4.0999999999999996</v>
      </c>
      <c r="DY25" s="17">
        <v>0.3</v>
      </c>
      <c r="DZ25" s="17">
        <v>2.9</v>
      </c>
      <c r="EA25" s="17">
        <v>2.6</v>
      </c>
      <c r="EB25" s="17">
        <v>1.3</v>
      </c>
      <c r="EC25" s="17"/>
      <c r="ED25" s="17"/>
      <c r="EE25" s="17">
        <v>2.4</v>
      </c>
      <c r="EF25" s="17">
        <v>-12</v>
      </c>
      <c r="EG25" s="17">
        <v>-12.3</v>
      </c>
      <c r="EH25" s="17">
        <v>0</v>
      </c>
      <c r="EI25" s="17">
        <v>0</v>
      </c>
      <c r="EJ25" s="17">
        <v>-0.1</v>
      </c>
      <c r="EK25" s="17">
        <v>2.6</v>
      </c>
      <c r="EL25" s="17">
        <v>0.2</v>
      </c>
      <c r="EM25" s="17">
        <v>2</v>
      </c>
      <c r="EN25" s="17">
        <v>0.2</v>
      </c>
      <c r="EO25" s="17">
        <v>0.2</v>
      </c>
      <c r="EP25" s="17">
        <v>0.2</v>
      </c>
      <c r="EQ25" s="17">
        <v>0</v>
      </c>
      <c r="ER25" s="17">
        <v>1.5</v>
      </c>
      <c r="ES25" s="17">
        <v>0</v>
      </c>
      <c r="ET25" s="17">
        <v>-2.7</v>
      </c>
      <c r="EU25" s="17">
        <v>0</v>
      </c>
      <c r="EV25" s="17">
        <v>-23.9</v>
      </c>
      <c r="EW25" s="17">
        <v>-0.4</v>
      </c>
      <c r="EX25" s="17">
        <v>-4.8</v>
      </c>
      <c r="EY25" s="17">
        <v>1.5</v>
      </c>
      <c r="EZ25" s="17">
        <v>0.6</v>
      </c>
      <c r="FA25" s="17">
        <v>0.3</v>
      </c>
      <c r="FB25" s="17">
        <v>0.5</v>
      </c>
      <c r="FC25" s="17">
        <v>0</v>
      </c>
      <c r="FD25" s="17">
        <v>0.4</v>
      </c>
      <c r="FE25" s="17">
        <v>1.5</v>
      </c>
      <c r="FF25" s="17"/>
      <c r="FG25" s="17">
        <v>0</v>
      </c>
      <c r="FH25" s="17">
        <v>0</v>
      </c>
      <c r="FI25" s="17">
        <v>4.0999999999999996</v>
      </c>
      <c r="FJ25" s="17">
        <v>2.2000000000000002</v>
      </c>
      <c r="FK25" s="17">
        <v>2.2000000000000002</v>
      </c>
      <c r="FL25" s="17">
        <v>3.9</v>
      </c>
      <c r="FM25" s="17">
        <v>14.59</v>
      </c>
      <c r="FN25" s="17">
        <v>-172.01</v>
      </c>
      <c r="FO25" s="15"/>
      <c r="FP25" s="17"/>
      <c r="FQ25" s="17">
        <v>3.2000000000000001E-2</v>
      </c>
      <c r="FR25" s="17">
        <v>2.218</v>
      </c>
      <c r="FS25" s="17">
        <v>1.8</v>
      </c>
      <c r="FT25" s="17">
        <v>0.42093000000000003</v>
      </c>
      <c r="FU25" s="17">
        <v>0.34194999999999998</v>
      </c>
      <c r="FV25" s="17">
        <v>0.2</v>
      </c>
      <c r="FW25" s="17">
        <v>0.7</v>
      </c>
      <c r="FX25" s="17">
        <v>5.7128800000000002</v>
      </c>
    </row>
    <row r="26" spans="1:180" ht="24" customHeight="1" x14ac:dyDescent="0.3">
      <c r="A26" s="18" t="s">
        <v>77</v>
      </c>
      <c r="B26" s="18" t="s">
        <v>757</v>
      </c>
      <c r="C26" s="19">
        <v>48.6</v>
      </c>
      <c r="D26" s="19">
        <v>-15.4</v>
      </c>
      <c r="E26" s="19">
        <v>0.9</v>
      </c>
      <c r="F26" s="19"/>
      <c r="G26" s="19"/>
      <c r="H26" s="19">
        <v>-0.7</v>
      </c>
      <c r="I26" s="19">
        <v>20.8</v>
      </c>
      <c r="J26" s="19"/>
      <c r="K26" s="19"/>
      <c r="L26" s="19">
        <v>0</v>
      </c>
      <c r="M26" s="19">
        <v>-4.7</v>
      </c>
      <c r="N26" s="19">
        <v>5.6</v>
      </c>
      <c r="O26" s="19"/>
      <c r="P26" s="19">
        <v>0.4</v>
      </c>
      <c r="Q26" s="19"/>
      <c r="R26" s="19">
        <v>5.6</v>
      </c>
      <c r="S26" s="19">
        <v>0.1</v>
      </c>
      <c r="T26" s="19"/>
      <c r="U26" s="19"/>
      <c r="V26" s="19"/>
      <c r="W26" s="19"/>
      <c r="X26" s="19">
        <v>3.3</v>
      </c>
      <c r="Y26" s="19">
        <v>1.1000000000000001</v>
      </c>
      <c r="Z26" s="19">
        <v>0</v>
      </c>
      <c r="AA26" s="19">
        <v>0</v>
      </c>
      <c r="AB26" s="19">
        <v>-3.4</v>
      </c>
      <c r="AC26" s="19">
        <v>3.3</v>
      </c>
      <c r="AD26" s="19">
        <v>4</v>
      </c>
      <c r="AE26" s="19"/>
      <c r="AF26" s="19"/>
      <c r="AG26" s="19"/>
      <c r="AH26" s="19"/>
      <c r="AI26" s="19">
        <v>6.2</v>
      </c>
      <c r="AJ26" s="19">
        <v>2.7</v>
      </c>
      <c r="AK26" s="19"/>
      <c r="AL26" s="19"/>
      <c r="AM26" s="19"/>
      <c r="AN26" s="19">
        <v>-1.5</v>
      </c>
      <c r="AO26" s="19">
        <v>-25.8</v>
      </c>
      <c r="AP26" s="19">
        <v>4.0999999999999996</v>
      </c>
      <c r="AQ26" s="19">
        <v>19.7</v>
      </c>
      <c r="AR26" s="19">
        <v>1.6</v>
      </c>
      <c r="AS26" s="19">
        <v>-1.3</v>
      </c>
      <c r="AT26" s="19">
        <v>2.6</v>
      </c>
      <c r="AU26" s="19">
        <v>0.8</v>
      </c>
      <c r="AV26" s="19">
        <v>15.9</v>
      </c>
      <c r="AW26" s="19">
        <v>-27.3</v>
      </c>
      <c r="AX26" s="19">
        <v>-32.799999999999997</v>
      </c>
      <c r="AY26" s="19">
        <v>0.6</v>
      </c>
      <c r="AZ26" s="19">
        <v>0.8</v>
      </c>
      <c r="BA26" s="19">
        <v>-4.3</v>
      </c>
      <c r="BB26" s="19">
        <v>0.4</v>
      </c>
      <c r="BC26" s="19">
        <v>1.8</v>
      </c>
      <c r="BD26" s="19">
        <v>-0.2</v>
      </c>
      <c r="BE26" s="19"/>
      <c r="BF26" s="19"/>
      <c r="BG26" s="19">
        <v>4</v>
      </c>
      <c r="BH26" s="19"/>
      <c r="BI26" s="19"/>
      <c r="BJ26" s="19">
        <v>8.6999999999999993</v>
      </c>
      <c r="BK26" s="19"/>
      <c r="BL26" s="19"/>
      <c r="BM26" s="19"/>
      <c r="BN26" s="19">
        <v>1.1000000000000001</v>
      </c>
      <c r="BO26" s="19">
        <v>-35.9</v>
      </c>
      <c r="BP26" s="19">
        <v>-37.1</v>
      </c>
      <c r="BQ26" s="19">
        <v>-25.5</v>
      </c>
      <c r="BR26" s="19">
        <v>-7.1</v>
      </c>
      <c r="BS26" s="19">
        <v>21</v>
      </c>
      <c r="BT26" s="19">
        <v>1</v>
      </c>
      <c r="BU26" s="19"/>
      <c r="BV26" s="19"/>
      <c r="BW26" s="19"/>
      <c r="BX26" s="19">
        <v>0</v>
      </c>
      <c r="BY26" s="19"/>
      <c r="BZ26" s="19"/>
      <c r="CA26" s="19">
        <v>-0.4</v>
      </c>
      <c r="CB26" s="19">
        <v>28.5</v>
      </c>
      <c r="CC26" s="19">
        <v>18.899999999999999</v>
      </c>
      <c r="CD26" s="19">
        <v>2.8</v>
      </c>
      <c r="CE26" s="19">
        <v>3.2</v>
      </c>
      <c r="CF26" s="19">
        <v>0</v>
      </c>
      <c r="CG26" s="19"/>
      <c r="CH26" s="19"/>
      <c r="CI26" s="19"/>
      <c r="CJ26" s="19">
        <v>29.8</v>
      </c>
      <c r="CK26" s="19">
        <v>26.9</v>
      </c>
      <c r="CL26" s="19">
        <v>-26.1</v>
      </c>
      <c r="CM26" s="19"/>
      <c r="CN26" s="19"/>
      <c r="CO26" s="19"/>
      <c r="CP26" s="19"/>
      <c r="CQ26" s="19"/>
      <c r="CR26" s="19"/>
      <c r="CS26" s="19"/>
      <c r="CT26" s="19">
        <v>-1.4</v>
      </c>
      <c r="CU26" s="19">
        <v>0.1</v>
      </c>
      <c r="CV26" s="19">
        <v>1.4</v>
      </c>
      <c r="CW26" s="19"/>
      <c r="CX26" s="19">
        <v>-23.9</v>
      </c>
      <c r="CY26" s="19">
        <v>6.3</v>
      </c>
      <c r="CZ26" s="19">
        <v>0</v>
      </c>
      <c r="DA26" s="19"/>
      <c r="DB26" s="19">
        <v>0</v>
      </c>
      <c r="DC26" s="19">
        <v>0</v>
      </c>
      <c r="DD26" s="19">
        <v>-0.9</v>
      </c>
      <c r="DE26" s="19">
        <v>22.8</v>
      </c>
      <c r="DF26" s="19"/>
      <c r="DG26" s="19">
        <v>0.2</v>
      </c>
      <c r="DH26" s="19">
        <v>1.3</v>
      </c>
      <c r="DI26" s="19">
        <v>0.2</v>
      </c>
      <c r="DJ26" s="19">
        <v>0.2</v>
      </c>
      <c r="DK26" s="19">
        <v>0.3</v>
      </c>
      <c r="DL26" s="19">
        <v>0.6</v>
      </c>
      <c r="DM26" s="19"/>
      <c r="DN26" s="19">
        <v>-0.7</v>
      </c>
      <c r="DO26" s="19">
        <v>-1.7</v>
      </c>
      <c r="DP26" s="19">
        <v>-8</v>
      </c>
      <c r="DQ26" s="19">
        <v>1</v>
      </c>
      <c r="DR26" s="19">
        <v>-3.7</v>
      </c>
      <c r="DS26" s="19">
        <v>0.1</v>
      </c>
      <c r="DT26" s="19">
        <v>0.5</v>
      </c>
      <c r="DU26" s="19">
        <v>0.1</v>
      </c>
      <c r="DV26" s="19"/>
      <c r="DW26" s="19"/>
      <c r="DX26" s="19">
        <v>-4.0999999999999996</v>
      </c>
      <c r="DY26" s="19">
        <v>0.6</v>
      </c>
      <c r="DZ26" s="19">
        <v>3.1</v>
      </c>
      <c r="EA26" s="19">
        <v>3</v>
      </c>
      <c r="EB26" s="19">
        <v>1.6</v>
      </c>
      <c r="EC26" s="19"/>
      <c r="ED26" s="19"/>
      <c r="EE26" s="19">
        <v>3</v>
      </c>
      <c r="EF26" s="19">
        <v>-6.7</v>
      </c>
      <c r="EG26" s="19">
        <v>-6.9</v>
      </c>
      <c r="EH26" s="19">
        <v>0</v>
      </c>
      <c r="EI26" s="19">
        <v>0</v>
      </c>
      <c r="EJ26" s="19">
        <v>-1.8</v>
      </c>
      <c r="EK26" s="19">
        <v>2.6</v>
      </c>
      <c r="EL26" s="19">
        <v>-0.1</v>
      </c>
      <c r="EM26" s="19">
        <v>2.1</v>
      </c>
      <c r="EN26" s="19">
        <v>0.2</v>
      </c>
      <c r="EO26" s="19">
        <v>0.2</v>
      </c>
      <c r="EP26" s="19">
        <v>0.2</v>
      </c>
      <c r="EQ26" s="19">
        <v>0</v>
      </c>
      <c r="ER26" s="19">
        <v>2</v>
      </c>
      <c r="ES26" s="19">
        <v>0.2</v>
      </c>
      <c r="ET26" s="19">
        <v>-0.6</v>
      </c>
      <c r="EU26" s="19">
        <v>0</v>
      </c>
      <c r="EV26" s="19">
        <v>0</v>
      </c>
      <c r="EW26" s="19">
        <v>0</v>
      </c>
      <c r="EX26" s="19">
        <v>-5.2</v>
      </c>
      <c r="EY26" s="19">
        <v>1.8</v>
      </c>
      <c r="EZ26" s="19">
        <v>0.6</v>
      </c>
      <c r="FA26" s="19">
        <v>0.3</v>
      </c>
      <c r="FB26" s="19">
        <v>0.5</v>
      </c>
      <c r="FC26" s="19">
        <v>0.1</v>
      </c>
      <c r="FD26" s="19">
        <v>0.4</v>
      </c>
      <c r="FE26" s="19">
        <v>1.8</v>
      </c>
      <c r="FF26" s="19"/>
      <c r="FG26" s="19">
        <v>0</v>
      </c>
      <c r="FH26" s="19">
        <v>0</v>
      </c>
      <c r="FI26" s="19">
        <v>4</v>
      </c>
      <c r="FJ26" s="19">
        <v>3.2</v>
      </c>
      <c r="FK26" s="19">
        <v>1.8</v>
      </c>
      <c r="FL26" s="19">
        <v>3.6</v>
      </c>
      <c r="FM26" s="19">
        <v>14.57</v>
      </c>
      <c r="FN26" s="19">
        <v>68.17</v>
      </c>
      <c r="FO26" s="15"/>
      <c r="FP26" s="19"/>
      <c r="FQ26" s="19">
        <v>-0.41099999999999998</v>
      </c>
      <c r="FR26" s="19">
        <v>2.2250000000000001</v>
      </c>
      <c r="FS26" s="19">
        <v>1.8</v>
      </c>
      <c r="FT26" s="19">
        <v>0.41017999999999999</v>
      </c>
      <c r="FU26" s="19">
        <v>0.33012999999999998</v>
      </c>
      <c r="FV26" s="19">
        <v>0.8</v>
      </c>
      <c r="FW26" s="19">
        <v>1.3</v>
      </c>
      <c r="FX26" s="19">
        <v>6.4543100000000004</v>
      </c>
    </row>
    <row r="27" spans="1:180" ht="24" customHeight="1" x14ac:dyDescent="0.3">
      <c r="A27" s="13" t="s">
        <v>77</v>
      </c>
      <c r="B27" s="13" t="s">
        <v>758</v>
      </c>
      <c r="C27" s="14">
        <v>50.2</v>
      </c>
      <c r="D27" s="14">
        <v>1.9</v>
      </c>
      <c r="E27" s="14">
        <v>5.2</v>
      </c>
      <c r="F27" s="14"/>
      <c r="G27" s="14"/>
      <c r="H27" s="14">
        <v>-8.1999999999999993</v>
      </c>
      <c r="I27" s="14">
        <v>19.399999999999999</v>
      </c>
      <c r="J27" s="14"/>
      <c r="K27" s="14"/>
      <c r="L27" s="14">
        <v>0</v>
      </c>
      <c r="M27" s="14">
        <v>26.8</v>
      </c>
      <c r="N27" s="14">
        <v>36.1</v>
      </c>
      <c r="O27" s="14"/>
      <c r="P27" s="14">
        <v>-3.8</v>
      </c>
      <c r="Q27" s="14"/>
      <c r="R27" s="14">
        <v>9.5</v>
      </c>
      <c r="S27" s="14">
        <v>0</v>
      </c>
      <c r="T27" s="14"/>
      <c r="U27" s="14"/>
      <c r="V27" s="14"/>
      <c r="W27" s="14"/>
      <c r="X27" s="14">
        <v>6.2</v>
      </c>
      <c r="Y27" s="14">
        <v>1.8</v>
      </c>
      <c r="Z27" s="14">
        <v>0</v>
      </c>
      <c r="AA27" s="14">
        <v>0</v>
      </c>
      <c r="AB27" s="14">
        <v>-3.3</v>
      </c>
      <c r="AC27" s="14">
        <v>4.0999999999999996</v>
      </c>
      <c r="AD27" s="14">
        <v>6.6</v>
      </c>
      <c r="AE27" s="14"/>
      <c r="AF27" s="14"/>
      <c r="AG27" s="14"/>
      <c r="AH27" s="14"/>
      <c r="AI27" s="14">
        <v>7.2</v>
      </c>
      <c r="AJ27" s="14">
        <v>11.5</v>
      </c>
      <c r="AK27" s="14"/>
      <c r="AL27" s="14"/>
      <c r="AM27" s="14"/>
      <c r="AN27" s="14">
        <v>-1.3</v>
      </c>
      <c r="AO27" s="14">
        <v>-23.8</v>
      </c>
      <c r="AP27" s="14">
        <v>4</v>
      </c>
      <c r="AQ27" s="14">
        <v>19</v>
      </c>
      <c r="AR27" s="14">
        <v>2.2000000000000002</v>
      </c>
      <c r="AS27" s="14">
        <v>-1.3</v>
      </c>
      <c r="AT27" s="14">
        <v>2.6</v>
      </c>
      <c r="AU27" s="14">
        <v>1</v>
      </c>
      <c r="AV27" s="14">
        <v>9.1</v>
      </c>
      <c r="AW27" s="14">
        <v>-33.9</v>
      </c>
      <c r="AX27" s="14">
        <v>-39.6</v>
      </c>
      <c r="AY27" s="14">
        <v>1.5</v>
      </c>
      <c r="AZ27" s="14">
        <v>2</v>
      </c>
      <c r="BA27" s="14">
        <v>-1.9</v>
      </c>
      <c r="BB27" s="14">
        <v>0.4</v>
      </c>
      <c r="BC27" s="14">
        <v>2</v>
      </c>
      <c r="BD27" s="14">
        <v>-0.5</v>
      </c>
      <c r="BE27" s="14"/>
      <c r="BF27" s="14"/>
      <c r="BG27" s="14">
        <v>6.1</v>
      </c>
      <c r="BH27" s="14"/>
      <c r="BI27" s="14"/>
      <c r="BJ27" s="14">
        <v>1.6</v>
      </c>
      <c r="BK27" s="14"/>
      <c r="BL27" s="14"/>
      <c r="BM27" s="14"/>
      <c r="BN27" s="14">
        <v>2.5</v>
      </c>
      <c r="BO27" s="14">
        <v>6.3</v>
      </c>
      <c r="BP27" s="14">
        <v>5</v>
      </c>
      <c r="BQ27" s="14">
        <v>3</v>
      </c>
      <c r="BR27" s="14">
        <v>33.299999999999997</v>
      </c>
      <c r="BS27" s="14">
        <v>10.1</v>
      </c>
      <c r="BT27" s="14">
        <v>3.7</v>
      </c>
      <c r="BU27" s="14"/>
      <c r="BV27" s="14"/>
      <c r="BW27" s="14"/>
      <c r="BX27" s="14">
        <v>0</v>
      </c>
      <c r="BY27" s="14"/>
      <c r="BZ27" s="14"/>
      <c r="CA27" s="14">
        <v>-0.4</v>
      </c>
      <c r="CB27" s="14">
        <v>30.5</v>
      </c>
      <c r="CC27" s="14">
        <v>19.3</v>
      </c>
      <c r="CD27" s="14">
        <v>3.4</v>
      </c>
      <c r="CE27" s="14">
        <v>3.8</v>
      </c>
      <c r="CF27" s="14">
        <v>0</v>
      </c>
      <c r="CG27" s="14"/>
      <c r="CH27" s="14"/>
      <c r="CI27" s="14"/>
      <c r="CJ27" s="14">
        <v>34.6</v>
      </c>
      <c r="CK27" s="14">
        <v>31.7</v>
      </c>
      <c r="CL27" s="14">
        <v>-18.8</v>
      </c>
      <c r="CM27" s="14"/>
      <c r="CN27" s="14"/>
      <c r="CO27" s="14"/>
      <c r="CP27" s="14"/>
      <c r="CQ27" s="14"/>
      <c r="CR27" s="14"/>
      <c r="CS27" s="14"/>
      <c r="CT27" s="14">
        <v>-1.2</v>
      </c>
      <c r="CU27" s="14">
        <v>0.2</v>
      </c>
      <c r="CV27" s="14">
        <v>1.4</v>
      </c>
      <c r="CW27" s="14"/>
      <c r="CX27" s="14">
        <v>-17.399999999999999</v>
      </c>
      <c r="CY27" s="14">
        <v>8.5</v>
      </c>
      <c r="CZ27" s="14">
        <v>0</v>
      </c>
      <c r="DA27" s="14"/>
      <c r="DB27" s="14">
        <v>0</v>
      </c>
      <c r="DC27" s="14">
        <v>0</v>
      </c>
      <c r="DD27" s="14">
        <v>-0.9</v>
      </c>
      <c r="DE27" s="14">
        <v>25.1</v>
      </c>
      <c r="DF27" s="14"/>
      <c r="DG27" s="14">
        <v>0.2</v>
      </c>
      <c r="DH27" s="14">
        <v>1.4</v>
      </c>
      <c r="DI27" s="14">
        <v>0.2</v>
      </c>
      <c r="DJ27" s="14">
        <v>0.3</v>
      </c>
      <c r="DK27" s="14">
        <v>0.1</v>
      </c>
      <c r="DL27" s="14">
        <v>0.6</v>
      </c>
      <c r="DM27" s="14"/>
      <c r="DN27" s="14">
        <v>-0.7</v>
      </c>
      <c r="DO27" s="14">
        <v>-1.8</v>
      </c>
      <c r="DP27" s="14">
        <v>-7.7</v>
      </c>
      <c r="DQ27" s="14">
        <v>1.1000000000000001</v>
      </c>
      <c r="DR27" s="14">
        <v>-3.8</v>
      </c>
      <c r="DS27" s="14">
        <v>0.3</v>
      </c>
      <c r="DT27" s="14">
        <v>0.4</v>
      </c>
      <c r="DU27" s="14">
        <v>0</v>
      </c>
      <c r="DV27" s="14"/>
      <c r="DW27" s="14"/>
      <c r="DX27" s="14">
        <v>-4.0999999999999996</v>
      </c>
      <c r="DY27" s="14">
        <v>0.8</v>
      </c>
      <c r="DZ27" s="14">
        <v>3.3</v>
      </c>
      <c r="EA27" s="14">
        <v>3</v>
      </c>
      <c r="EB27" s="14">
        <v>1.9</v>
      </c>
      <c r="EC27" s="14"/>
      <c r="ED27" s="14"/>
      <c r="EE27" s="14">
        <v>3.3</v>
      </c>
      <c r="EF27" s="14">
        <v>-7.2</v>
      </c>
      <c r="EG27" s="14">
        <v>-8.1</v>
      </c>
      <c r="EH27" s="14">
        <v>0</v>
      </c>
      <c r="EI27" s="14">
        <v>0</v>
      </c>
      <c r="EJ27" s="14">
        <v>-2.6</v>
      </c>
      <c r="EK27" s="14">
        <v>2.6</v>
      </c>
      <c r="EL27" s="14">
        <v>-0.1</v>
      </c>
      <c r="EM27" s="14">
        <v>2.2999999999999998</v>
      </c>
      <c r="EN27" s="14">
        <v>0.2</v>
      </c>
      <c r="EO27" s="14">
        <v>0.2</v>
      </c>
      <c r="EP27" s="14">
        <v>0.2</v>
      </c>
      <c r="EQ27" s="14">
        <v>0</v>
      </c>
      <c r="ER27" s="14">
        <v>1.1000000000000001</v>
      </c>
      <c r="ES27" s="14">
        <v>0.6</v>
      </c>
      <c r="ET27" s="14">
        <v>-3.8</v>
      </c>
      <c r="EU27" s="14">
        <v>0</v>
      </c>
      <c r="EV27" s="14">
        <v>0</v>
      </c>
      <c r="EW27" s="14">
        <v>0</v>
      </c>
      <c r="EX27" s="14">
        <v>31.1</v>
      </c>
      <c r="EY27" s="14">
        <v>1.8</v>
      </c>
      <c r="EZ27" s="14">
        <v>0.6</v>
      </c>
      <c r="FA27" s="14">
        <v>0.3</v>
      </c>
      <c r="FB27" s="14">
        <v>0.5</v>
      </c>
      <c r="FC27" s="14">
        <v>0.4</v>
      </c>
      <c r="FD27" s="14">
        <v>0.4</v>
      </c>
      <c r="FE27" s="14">
        <v>2.1</v>
      </c>
      <c r="FF27" s="14"/>
      <c r="FG27" s="14">
        <v>0</v>
      </c>
      <c r="FH27" s="14">
        <v>0</v>
      </c>
      <c r="FI27" s="14">
        <v>4.9000000000000004</v>
      </c>
      <c r="FJ27" s="14">
        <v>2.2000000000000002</v>
      </c>
      <c r="FK27" s="14">
        <v>2.2000000000000002</v>
      </c>
      <c r="FL27" s="14">
        <v>4.2</v>
      </c>
      <c r="FM27" s="14">
        <v>14.45</v>
      </c>
      <c r="FN27" s="14">
        <v>353.45</v>
      </c>
      <c r="FO27" s="15"/>
      <c r="FP27" s="14"/>
      <c r="FQ27" s="14">
        <v>-0.32300000000000001</v>
      </c>
      <c r="FR27" s="14">
        <v>2.2974999999999999</v>
      </c>
      <c r="FS27" s="14">
        <v>1.7</v>
      </c>
      <c r="FT27" s="14">
        <v>0.37620999999999999</v>
      </c>
      <c r="FU27" s="14">
        <v>0.31875999999999999</v>
      </c>
      <c r="FV27" s="14">
        <v>-0.1</v>
      </c>
      <c r="FW27" s="14">
        <v>1.2</v>
      </c>
      <c r="FX27" s="14">
        <v>5.4694700000000003</v>
      </c>
    </row>
    <row r="28" spans="1:180" ht="24" customHeight="1" x14ac:dyDescent="0.3">
      <c r="A28" s="16" t="s">
        <v>77</v>
      </c>
      <c r="B28" s="16" t="s">
        <v>759</v>
      </c>
      <c r="C28" s="17">
        <v>50</v>
      </c>
      <c r="D28" s="17">
        <v>7.7</v>
      </c>
      <c r="E28" s="17">
        <v>6.7</v>
      </c>
      <c r="F28" s="17"/>
      <c r="G28" s="17"/>
      <c r="H28" s="17">
        <v>-7.6</v>
      </c>
      <c r="I28" s="17">
        <v>14.3</v>
      </c>
      <c r="J28" s="17"/>
      <c r="K28" s="17"/>
      <c r="L28" s="17">
        <v>0</v>
      </c>
      <c r="M28" s="17">
        <v>36</v>
      </c>
      <c r="N28" s="17">
        <v>38.200000000000003</v>
      </c>
      <c r="O28" s="17"/>
      <c r="P28" s="17">
        <v>-0.2</v>
      </c>
      <c r="Q28" s="17"/>
      <c r="R28" s="17">
        <v>16.3</v>
      </c>
      <c r="S28" s="17">
        <v>-0.1</v>
      </c>
      <c r="T28" s="17"/>
      <c r="U28" s="17"/>
      <c r="V28" s="17"/>
      <c r="W28" s="17"/>
      <c r="X28" s="17">
        <v>4.5999999999999996</v>
      </c>
      <c r="Y28" s="17">
        <v>0.8</v>
      </c>
      <c r="Z28" s="17">
        <v>0</v>
      </c>
      <c r="AA28" s="17">
        <v>0</v>
      </c>
      <c r="AB28" s="17">
        <v>-3.4</v>
      </c>
      <c r="AC28" s="17">
        <v>5.7</v>
      </c>
      <c r="AD28" s="17">
        <v>7.6</v>
      </c>
      <c r="AE28" s="17"/>
      <c r="AF28" s="17"/>
      <c r="AG28" s="17"/>
      <c r="AH28" s="17"/>
      <c r="AI28" s="17">
        <v>7.4</v>
      </c>
      <c r="AJ28" s="17">
        <v>14.9</v>
      </c>
      <c r="AK28" s="17"/>
      <c r="AL28" s="17"/>
      <c r="AM28" s="17"/>
      <c r="AN28" s="17">
        <v>-1</v>
      </c>
      <c r="AO28" s="17">
        <v>-12.1</v>
      </c>
      <c r="AP28" s="17">
        <v>3.4</v>
      </c>
      <c r="AQ28" s="17">
        <v>19.100000000000001</v>
      </c>
      <c r="AR28" s="17">
        <v>3</v>
      </c>
      <c r="AS28" s="17">
        <v>-1</v>
      </c>
      <c r="AT28" s="17">
        <v>2.6</v>
      </c>
      <c r="AU28" s="17">
        <v>0.5</v>
      </c>
      <c r="AV28" s="17">
        <v>16.5</v>
      </c>
      <c r="AW28" s="17">
        <v>-26.7</v>
      </c>
      <c r="AX28" s="17">
        <v>-36.9</v>
      </c>
      <c r="AY28" s="17">
        <v>0.7</v>
      </c>
      <c r="AZ28" s="17">
        <v>2.7</v>
      </c>
      <c r="BA28" s="17">
        <v>-5.9</v>
      </c>
      <c r="BB28" s="17">
        <v>0.4</v>
      </c>
      <c r="BC28" s="17">
        <v>1.8</v>
      </c>
      <c r="BD28" s="17">
        <v>-2.6</v>
      </c>
      <c r="BE28" s="17"/>
      <c r="BF28" s="17"/>
      <c r="BG28" s="17">
        <v>3.7</v>
      </c>
      <c r="BH28" s="17"/>
      <c r="BI28" s="17"/>
      <c r="BJ28" s="17">
        <v>2.7</v>
      </c>
      <c r="BK28" s="17"/>
      <c r="BL28" s="17"/>
      <c r="BM28" s="17"/>
      <c r="BN28" s="17">
        <v>10.5</v>
      </c>
      <c r="BO28" s="17">
        <v>10.7</v>
      </c>
      <c r="BP28" s="17">
        <v>9.5</v>
      </c>
      <c r="BQ28" s="17">
        <v>7.4</v>
      </c>
      <c r="BR28" s="17">
        <v>37.1</v>
      </c>
      <c r="BS28" s="17">
        <v>11.8</v>
      </c>
      <c r="BT28" s="17">
        <v>4.5</v>
      </c>
      <c r="BU28" s="17"/>
      <c r="BV28" s="17"/>
      <c r="BW28" s="17"/>
      <c r="BX28" s="17">
        <v>0</v>
      </c>
      <c r="BY28" s="17"/>
      <c r="BZ28" s="17"/>
      <c r="CA28" s="17">
        <v>-0.4</v>
      </c>
      <c r="CB28" s="17">
        <v>31.5</v>
      </c>
      <c r="CC28" s="17">
        <v>19.3</v>
      </c>
      <c r="CD28" s="17">
        <v>5.8</v>
      </c>
      <c r="CE28" s="17">
        <v>3.2</v>
      </c>
      <c r="CF28" s="17">
        <v>0</v>
      </c>
      <c r="CG28" s="17"/>
      <c r="CH28" s="17"/>
      <c r="CI28" s="17"/>
      <c r="CJ28" s="17">
        <v>28.5</v>
      </c>
      <c r="CK28" s="17">
        <v>25.9</v>
      </c>
      <c r="CL28" s="17">
        <v>-27.2</v>
      </c>
      <c r="CM28" s="17"/>
      <c r="CN28" s="17"/>
      <c r="CO28" s="17"/>
      <c r="CP28" s="17"/>
      <c r="CQ28" s="17"/>
      <c r="CR28" s="17"/>
      <c r="CS28" s="17"/>
      <c r="CT28" s="17">
        <v>-0.8</v>
      </c>
      <c r="CU28" s="17">
        <v>0.3</v>
      </c>
      <c r="CV28" s="17">
        <v>1.4</v>
      </c>
      <c r="CW28" s="17"/>
      <c r="CX28" s="17">
        <v>-16.8</v>
      </c>
      <c r="CY28" s="17">
        <v>8.6999999999999993</v>
      </c>
      <c r="CZ28" s="17">
        <v>0</v>
      </c>
      <c r="DA28" s="17"/>
      <c r="DB28" s="17">
        <v>0</v>
      </c>
      <c r="DC28" s="17">
        <v>-0.1</v>
      </c>
      <c r="DD28" s="17">
        <v>-0.9</v>
      </c>
      <c r="DE28" s="17">
        <v>27.1</v>
      </c>
      <c r="DF28" s="17"/>
      <c r="DG28" s="17">
        <v>0.2</v>
      </c>
      <c r="DH28" s="17">
        <v>1.5</v>
      </c>
      <c r="DI28" s="17">
        <v>0</v>
      </c>
      <c r="DJ28" s="17">
        <v>1.1000000000000001</v>
      </c>
      <c r="DK28" s="17">
        <v>0.1</v>
      </c>
      <c r="DL28" s="17">
        <v>0.6</v>
      </c>
      <c r="DM28" s="17"/>
      <c r="DN28" s="17">
        <v>-0.7</v>
      </c>
      <c r="DO28" s="17">
        <v>-1.7</v>
      </c>
      <c r="DP28" s="17">
        <v>-6.3</v>
      </c>
      <c r="DQ28" s="17">
        <v>4.8</v>
      </c>
      <c r="DR28" s="17">
        <v>-3.8</v>
      </c>
      <c r="DS28" s="17">
        <v>0.1</v>
      </c>
      <c r="DT28" s="17">
        <v>0.5</v>
      </c>
      <c r="DU28" s="17">
        <v>0</v>
      </c>
      <c r="DV28" s="17"/>
      <c r="DW28" s="17"/>
      <c r="DX28" s="17">
        <v>-3.8</v>
      </c>
      <c r="DY28" s="17">
        <v>0.2</v>
      </c>
      <c r="DZ28" s="17">
        <v>3.1</v>
      </c>
      <c r="EA28" s="17">
        <v>3</v>
      </c>
      <c r="EB28" s="17">
        <v>1.8</v>
      </c>
      <c r="EC28" s="17"/>
      <c r="ED28" s="17"/>
      <c r="EE28" s="17">
        <v>3.4</v>
      </c>
      <c r="EF28" s="17">
        <v>-5</v>
      </c>
      <c r="EG28" s="17">
        <v>-5.6</v>
      </c>
      <c r="EH28" s="17">
        <v>0</v>
      </c>
      <c r="EI28" s="17">
        <v>0</v>
      </c>
      <c r="EJ28" s="17">
        <v>-3</v>
      </c>
      <c r="EK28" s="17">
        <v>2.6</v>
      </c>
      <c r="EL28" s="17">
        <v>-0.1</v>
      </c>
      <c r="EM28" s="17">
        <v>2.2000000000000002</v>
      </c>
      <c r="EN28" s="17">
        <v>0.2</v>
      </c>
      <c r="EO28" s="17">
        <v>0.2</v>
      </c>
      <c r="EP28" s="17">
        <v>0.2</v>
      </c>
      <c r="EQ28" s="17">
        <v>0</v>
      </c>
      <c r="ER28" s="17">
        <v>1.8</v>
      </c>
      <c r="ES28" s="17">
        <v>1.2</v>
      </c>
      <c r="ET28" s="17">
        <v>-3.8</v>
      </c>
      <c r="EU28" s="17">
        <v>0</v>
      </c>
      <c r="EV28" s="17">
        <v>0</v>
      </c>
      <c r="EW28" s="17">
        <v>0</v>
      </c>
      <c r="EX28" s="17">
        <v>31.5</v>
      </c>
      <c r="EY28" s="17">
        <v>1.9</v>
      </c>
      <c r="EZ28" s="17">
        <v>0.6</v>
      </c>
      <c r="FA28" s="17">
        <v>0.5</v>
      </c>
      <c r="FB28" s="17">
        <v>0.4</v>
      </c>
      <c r="FC28" s="17">
        <v>0.9</v>
      </c>
      <c r="FD28" s="17">
        <v>0.4</v>
      </c>
      <c r="FE28" s="17">
        <v>2</v>
      </c>
      <c r="FF28" s="17"/>
      <c r="FG28" s="17">
        <v>0</v>
      </c>
      <c r="FH28" s="17">
        <v>0</v>
      </c>
      <c r="FI28" s="17">
        <v>3.3</v>
      </c>
      <c r="FJ28" s="17">
        <v>2.4</v>
      </c>
      <c r="FK28" s="17">
        <v>2.2000000000000002</v>
      </c>
      <c r="FL28" s="17">
        <v>4.2</v>
      </c>
      <c r="FM28" s="17">
        <v>14.33</v>
      </c>
      <c r="FN28" s="17">
        <v>426.43</v>
      </c>
      <c r="FO28" s="15"/>
      <c r="FP28" s="17"/>
      <c r="FQ28" s="17">
        <v>-1.0680000000000001</v>
      </c>
      <c r="FR28" s="17">
        <v>2.3595000000000002</v>
      </c>
      <c r="FS28" s="17">
        <v>1.9</v>
      </c>
      <c r="FT28" s="17">
        <v>0.32866000000000001</v>
      </c>
      <c r="FU28" s="17">
        <v>0.33923999999999999</v>
      </c>
      <c r="FV28" s="17">
        <v>0.4</v>
      </c>
      <c r="FW28" s="17">
        <v>1.3</v>
      </c>
      <c r="FX28" s="17">
        <v>5.5594000000000001</v>
      </c>
    </row>
    <row r="29" spans="1:180" ht="24" customHeight="1" x14ac:dyDescent="0.3">
      <c r="A29" s="16" t="s">
        <v>77</v>
      </c>
      <c r="B29" s="16" t="s">
        <v>760</v>
      </c>
      <c r="C29" s="17">
        <v>47.9</v>
      </c>
      <c r="D29" s="17">
        <v>18.100000000000001</v>
      </c>
      <c r="E29" s="17">
        <v>8.4</v>
      </c>
      <c r="F29" s="17"/>
      <c r="G29" s="17"/>
      <c r="H29" s="17">
        <v>-7.4</v>
      </c>
      <c r="I29" s="17">
        <v>4.5999999999999996</v>
      </c>
      <c r="J29" s="17"/>
      <c r="K29" s="17"/>
      <c r="L29" s="17">
        <v>0</v>
      </c>
      <c r="M29" s="17">
        <v>44.1</v>
      </c>
      <c r="N29" s="17">
        <v>47</v>
      </c>
      <c r="O29" s="17"/>
      <c r="P29" s="17">
        <v>8.6</v>
      </c>
      <c r="Q29" s="17"/>
      <c r="R29" s="17">
        <v>17.3</v>
      </c>
      <c r="S29" s="17">
        <v>0.1</v>
      </c>
      <c r="T29" s="17"/>
      <c r="U29" s="17"/>
      <c r="V29" s="17"/>
      <c r="W29" s="17"/>
      <c r="X29" s="17">
        <v>5.4</v>
      </c>
      <c r="Y29" s="17">
        <v>1</v>
      </c>
      <c r="Z29" s="17">
        <v>0</v>
      </c>
      <c r="AA29" s="17">
        <v>0.6</v>
      </c>
      <c r="AB29" s="17">
        <v>-3.3</v>
      </c>
      <c r="AC29" s="17">
        <v>5.9</v>
      </c>
      <c r="AD29" s="17">
        <v>8.6</v>
      </c>
      <c r="AE29" s="17"/>
      <c r="AF29" s="17"/>
      <c r="AG29" s="17"/>
      <c r="AH29" s="17"/>
      <c r="AI29" s="17">
        <v>7.7</v>
      </c>
      <c r="AJ29" s="17">
        <v>15.3</v>
      </c>
      <c r="AK29" s="17"/>
      <c r="AL29" s="17"/>
      <c r="AM29" s="17"/>
      <c r="AN29" s="17">
        <v>-0.7</v>
      </c>
      <c r="AO29" s="17">
        <v>-3.5</v>
      </c>
      <c r="AP29" s="17">
        <v>8.1999999999999993</v>
      </c>
      <c r="AQ29" s="17">
        <v>18.2</v>
      </c>
      <c r="AR29" s="17">
        <v>3.3</v>
      </c>
      <c r="AS29" s="17">
        <v>-1.1000000000000001</v>
      </c>
      <c r="AT29" s="17">
        <v>2.6</v>
      </c>
      <c r="AU29" s="17">
        <v>0.8</v>
      </c>
      <c r="AV29" s="17">
        <v>22.4</v>
      </c>
      <c r="AW29" s="17">
        <v>-20.9</v>
      </c>
      <c r="AX29" s="17">
        <v>-41</v>
      </c>
      <c r="AY29" s="17">
        <v>4.9000000000000004</v>
      </c>
      <c r="AZ29" s="17">
        <v>0.6</v>
      </c>
      <c r="BA29" s="17">
        <v>-4.9000000000000004</v>
      </c>
      <c r="BB29" s="17">
        <v>0.4</v>
      </c>
      <c r="BC29" s="17">
        <v>1.8</v>
      </c>
      <c r="BD29" s="17">
        <v>-0.7</v>
      </c>
      <c r="BE29" s="17"/>
      <c r="BF29" s="17"/>
      <c r="BG29" s="17">
        <v>6</v>
      </c>
      <c r="BH29" s="17"/>
      <c r="BI29" s="17"/>
      <c r="BJ29" s="17">
        <v>3</v>
      </c>
      <c r="BK29" s="17"/>
      <c r="BL29" s="17"/>
      <c r="BM29" s="17"/>
      <c r="BN29" s="17">
        <v>9.6999999999999993</v>
      </c>
      <c r="BO29" s="17">
        <v>13.4</v>
      </c>
      <c r="BP29" s="17">
        <v>12.1</v>
      </c>
      <c r="BQ29" s="17">
        <v>11.2</v>
      </c>
      <c r="BR29" s="17">
        <v>40.6</v>
      </c>
      <c r="BS29" s="17">
        <v>13.3</v>
      </c>
      <c r="BT29" s="17">
        <v>5.2</v>
      </c>
      <c r="BU29" s="17"/>
      <c r="BV29" s="17"/>
      <c r="BW29" s="17"/>
      <c r="BX29" s="17">
        <v>0</v>
      </c>
      <c r="BY29" s="17"/>
      <c r="BZ29" s="17"/>
      <c r="CA29" s="17">
        <v>-0.4</v>
      </c>
      <c r="CB29" s="17">
        <v>30.7</v>
      </c>
      <c r="CC29" s="17">
        <v>18.8</v>
      </c>
      <c r="CD29" s="17">
        <v>6</v>
      </c>
      <c r="CE29" s="17">
        <v>3.8</v>
      </c>
      <c r="CF29" s="17">
        <v>0</v>
      </c>
      <c r="CG29" s="17"/>
      <c r="CH29" s="17"/>
      <c r="CI29" s="17"/>
      <c r="CJ29" s="17">
        <v>34.9</v>
      </c>
      <c r="CK29" s="17">
        <v>32.200000000000003</v>
      </c>
      <c r="CL29" s="17">
        <v>-18.399999999999999</v>
      </c>
      <c r="CM29" s="17"/>
      <c r="CN29" s="17"/>
      <c r="CO29" s="17"/>
      <c r="CP29" s="17"/>
      <c r="CQ29" s="17"/>
      <c r="CR29" s="17"/>
      <c r="CS29" s="17"/>
      <c r="CT29" s="17">
        <v>-1.2</v>
      </c>
      <c r="CU29" s="17">
        <v>-0.1</v>
      </c>
      <c r="CV29" s="17">
        <v>1.4</v>
      </c>
      <c r="CW29" s="17"/>
      <c r="CX29" s="17">
        <v>-16.600000000000001</v>
      </c>
      <c r="CY29" s="17">
        <v>9.1</v>
      </c>
      <c r="CZ29" s="17">
        <v>0</v>
      </c>
      <c r="DA29" s="17"/>
      <c r="DB29" s="17">
        <v>0</v>
      </c>
      <c r="DC29" s="17">
        <v>-0.1</v>
      </c>
      <c r="DD29" s="17">
        <v>-1</v>
      </c>
      <c r="DE29" s="17">
        <v>26.7</v>
      </c>
      <c r="DF29" s="17"/>
      <c r="DG29" s="17">
        <v>0.2</v>
      </c>
      <c r="DH29" s="17">
        <v>1.4</v>
      </c>
      <c r="DI29" s="17">
        <v>0</v>
      </c>
      <c r="DJ29" s="17">
        <v>1.1000000000000001</v>
      </c>
      <c r="DK29" s="17">
        <v>0.1</v>
      </c>
      <c r="DL29" s="17">
        <v>0.6</v>
      </c>
      <c r="DM29" s="17"/>
      <c r="DN29" s="17">
        <v>-0.7</v>
      </c>
      <c r="DO29" s="17">
        <v>-1.5</v>
      </c>
      <c r="DP29" s="17">
        <v>-6.3</v>
      </c>
      <c r="DQ29" s="17">
        <v>4.2</v>
      </c>
      <c r="DR29" s="17">
        <v>-3.9</v>
      </c>
      <c r="DS29" s="17">
        <v>0.2</v>
      </c>
      <c r="DT29" s="17">
        <v>0.5</v>
      </c>
      <c r="DU29" s="17">
        <v>0</v>
      </c>
      <c r="DV29" s="17"/>
      <c r="DW29" s="17"/>
      <c r="DX29" s="17">
        <v>-4</v>
      </c>
      <c r="DY29" s="17">
        <v>0.4</v>
      </c>
      <c r="DZ29" s="17">
        <v>3.2</v>
      </c>
      <c r="EA29" s="17">
        <v>3</v>
      </c>
      <c r="EB29" s="17">
        <v>1.7</v>
      </c>
      <c r="EC29" s="17"/>
      <c r="ED29" s="17"/>
      <c r="EE29" s="17">
        <v>3.6</v>
      </c>
      <c r="EF29" s="17">
        <v>-2.8</v>
      </c>
      <c r="EG29" s="17">
        <v>-3.4</v>
      </c>
      <c r="EH29" s="17">
        <v>0</v>
      </c>
      <c r="EI29" s="17">
        <v>0</v>
      </c>
      <c r="EJ29" s="17">
        <v>-3</v>
      </c>
      <c r="EK29" s="17">
        <v>2.6</v>
      </c>
      <c r="EL29" s="17">
        <v>-0.1</v>
      </c>
      <c r="EM29" s="17">
        <v>2.2000000000000002</v>
      </c>
      <c r="EN29" s="17">
        <v>0.2</v>
      </c>
      <c r="EO29" s="17">
        <v>0.2</v>
      </c>
      <c r="EP29" s="17">
        <v>0.2</v>
      </c>
      <c r="EQ29" s="17">
        <v>0</v>
      </c>
      <c r="ER29" s="17">
        <v>2</v>
      </c>
      <c r="ES29" s="17">
        <v>1.6</v>
      </c>
      <c r="ET29" s="17">
        <v>-4.2</v>
      </c>
      <c r="EU29" s="17">
        <v>0</v>
      </c>
      <c r="EV29" s="17">
        <v>0</v>
      </c>
      <c r="EW29" s="17">
        <v>0</v>
      </c>
      <c r="EX29" s="17">
        <v>38.700000000000003</v>
      </c>
      <c r="EY29" s="17">
        <v>1.9</v>
      </c>
      <c r="EZ29" s="17">
        <v>0.6</v>
      </c>
      <c r="FA29" s="17">
        <v>0.5</v>
      </c>
      <c r="FB29" s="17">
        <v>0.4</v>
      </c>
      <c r="FC29" s="17">
        <v>1.4</v>
      </c>
      <c r="FD29" s="17">
        <v>0.4</v>
      </c>
      <c r="FE29" s="17">
        <v>2</v>
      </c>
      <c r="FF29" s="17"/>
      <c r="FG29" s="17">
        <v>0</v>
      </c>
      <c r="FH29" s="17">
        <v>0</v>
      </c>
      <c r="FI29" s="17">
        <v>1.2</v>
      </c>
      <c r="FJ29" s="17">
        <v>2.7</v>
      </c>
      <c r="FK29" s="17">
        <v>2.7</v>
      </c>
      <c r="FL29" s="17">
        <v>4.2</v>
      </c>
      <c r="FM29" s="17">
        <v>14</v>
      </c>
      <c r="FN29" s="17">
        <v>530.6</v>
      </c>
      <c r="FO29" s="15"/>
      <c r="FP29" s="17"/>
      <c r="FQ29" s="17">
        <v>-0.63700000000000001</v>
      </c>
      <c r="FR29" s="17">
        <v>2.5325000000000002</v>
      </c>
      <c r="FS29" s="17">
        <v>1.8</v>
      </c>
      <c r="FT29" s="17">
        <v>0.32008999999999999</v>
      </c>
      <c r="FU29" s="17">
        <v>0.32935999999999999</v>
      </c>
      <c r="FV29" s="17">
        <v>0.5</v>
      </c>
      <c r="FW29" s="17">
        <v>1.1000000000000001</v>
      </c>
      <c r="FX29" s="17">
        <v>5.9449500000000004</v>
      </c>
    </row>
    <row r="30" spans="1:180" ht="24" customHeight="1" x14ac:dyDescent="0.3">
      <c r="A30" s="16" t="s">
        <v>77</v>
      </c>
      <c r="B30" s="16" t="s">
        <v>761</v>
      </c>
      <c r="C30" s="17">
        <v>51.3</v>
      </c>
      <c r="D30" s="17">
        <v>70.2</v>
      </c>
      <c r="E30" s="17">
        <v>28</v>
      </c>
      <c r="F30" s="17"/>
      <c r="G30" s="17"/>
      <c r="H30" s="17">
        <v>-1.4</v>
      </c>
      <c r="I30" s="17">
        <v>22.7</v>
      </c>
      <c r="J30" s="17"/>
      <c r="K30" s="17"/>
      <c r="L30" s="17">
        <v>0</v>
      </c>
      <c r="M30" s="17">
        <v>45.7</v>
      </c>
      <c r="N30" s="17">
        <v>46.4</v>
      </c>
      <c r="O30" s="17"/>
      <c r="P30" s="17">
        <v>18.600000000000001</v>
      </c>
      <c r="Q30" s="17"/>
      <c r="R30" s="17">
        <v>13.3</v>
      </c>
      <c r="S30" s="17">
        <v>0.1</v>
      </c>
      <c r="T30" s="17"/>
      <c r="U30" s="17"/>
      <c r="V30" s="17"/>
      <c r="W30" s="17"/>
      <c r="X30" s="17">
        <v>3.5</v>
      </c>
      <c r="Y30" s="17">
        <v>1.2</v>
      </c>
      <c r="Z30" s="17">
        <v>0</v>
      </c>
      <c r="AA30" s="17">
        <v>2.6</v>
      </c>
      <c r="AB30" s="17">
        <v>-3.4</v>
      </c>
      <c r="AC30" s="17">
        <v>5.6</v>
      </c>
      <c r="AD30" s="17">
        <v>9.5</v>
      </c>
      <c r="AE30" s="17"/>
      <c r="AF30" s="17"/>
      <c r="AG30" s="17"/>
      <c r="AH30" s="17"/>
      <c r="AI30" s="17">
        <v>9.9</v>
      </c>
      <c r="AJ30" s="17">
        <v>16.100000000000001</v>
      </c>
      <c r="AK30" s="17"/>
      <c r="AL30" s="17"/>
      <c r="AM30" s="17"/>
      <c r="AN30" s="17">
        <v>-1.2</v>
      </c>
      <c r="AO30" s="17">
        <v>8.5</v>
      </c>
      <c r="AP30" s="17">
        <v>3.3</v>
      </c>
      <c r="AQ30" s="17">
        <v>19.7</v>
      </c>
      <c r="AR30" s="17">
        <v>0</v>
      </c>
      <c r="AS30" s="17">
        <v>-1.3</v>
      </c>
      <c r="AT30" s="17">
        <v>2.6</v>
      </c>
      <c r="AU30" s="17">
        <v>1.3</v>
      </c>
      <c r="AV30" s="17">
        <v>31.6</v>
      </c>
      <c r="AW30" s="17">
        <v>-11.9</v>
      </c>
      <c r="AX30" s="17">
        <v>-32.1</v>
      </c>
      <c r="AY30" s="17">
        <v>5.3</v>
      </c>
      <c r="AZ30" s="17">
        <v>0.8</v>
      </c>
      <c r="BA30" s="17">
        <v>-3.9</v>
      </c>
      <c r="BB30" s="17">
        <v>0.4</v>
      </c>
      <c r="BC30" s="17">
        <v>1.8</v>
      </c>
      <c r="BD30" s="17">
        <v>-2.2999999999999998</v>
      </c>
      <c r="BE30" s="17"/>
      <c r="BF30" s="17"/>
      <c r="BG30" s="17">
        <v>4.4000000000000004</v>
      </c>
      <c r="BH30" s="17"/>
      <c r="BI30" s="17"/>
      <c r="BJ30" s="17">
        <v>4.9000000000000004</v>
      </c>
      <c r="BK30" s="17"/>
      <c r="BL30" s="17"/>
      <c r="BM30" s="17"/>
      <c r="BN30" s="17">
        <v>11.7</v>
      </c>
      <c r="BO30" s="17">
        <v>18.5</v>
      </c>
      <c r="BP30" s="17">
        <v>17.399999999999999</v>
      </c>
      <c r="BQ30" s="17">
        <v>16.5</v>
      </c>
      <c r="BR30" s="17">
        <v>46.5</v>
      </c>
      <c r="BS30" s="17">
        <v>16.100000000000001</v>
      </c>
      <c r="BT30" s="17">
        <v>6.3</v>
      </c>
      <c r="BU30" s="17"/>
      <c r="BV30" s="17"/>
      <c r="BW30" s="17"/>
      <c r="BX30" s="17">
        <v>0</v>
      </c>
      <c r="BY30" s="17"/>
      <c r="BZ30" s="17"/>
      <c r="CA30" s="17">
        <v>-0.4</v>
      </c>
      <c r="CB30" s="17">
        <v>30</v>
      </c>
      <c r="CC30" s="17">
        <v>19.899999999999999</v>
      </c>
      <c r="CD30" s="17">
        <v>6.5</v>
      </c>
      <c r="CE30" s="17">
        <v>3.3</v>
      </c>
      <c r="CF30" s="17">
        <v>3</v>
      </c>
      <c r="CG30" s="17"/>
      <c r="CH30" s="17"/>
      <c r="CI30" s="17"/>
      <c r="CJ30" s="17">
        <v>35</v>
      </c>
      <c r="CK30" s="17">
        <v>32</v>
      </c>
      <c r="CL30" s="17">
        <v>-18.7</v>
      </c>
      <c r="CM30" s="17"/>
      <c r="CN30" s="17"/>
      <c r="CO30" s="17"/>
      <c r="CP30" s="17"/>
      <c r="CQ30" s="17"/>
      <c r="CR30" s="17"/>
      <c r="CS30" s="17"/>
      <c r="CT30" s="17">
        <v>-1.3</v>
      </c>
      <c r="CU30" s="17">
        <v>-0.1</v>
      </c>
      <c r="CV30" s="17">
        <v>1.4</v>
      </c>
      <c r="CW30" s="17"/>
      <c r="CX30" s="17">
        <v>-15.3</v>
      </c>
      <c r="CY30" s="17">
        <v>6.7</v>
      </c>
      <c r="CZ30" s="17">
        <v>0</v>
      </c>
      <c r="DA30" s="17"/>
      <c r="DB30" s="17">
        <v>0</v>
      </c>
      <c r="DC30" s="17">
        <v>0</v>
      </c>
      <c r="DD30" s="17">
        <v>-0.8</v>
      </c>
      <c r="DE30" s="17">
        <v>23</v>
      </c>
      <c r="DF30" s="17"/>
      <c r="DG30" s="17">
        <v>0.2</v>
      </c>
      <c r="DH30" s="17">
        <v>1.3</v>
      </c>
      <c r="DI30" s="17">
        <v>0</v>
      </c>
      <c r="DJ30" s="17">
        <v>1.5</v>
      </c>
      <c r="DK30" s="17">
        <v>0.1</v>
      </c>
      <c r="DL30" s="17">
        <v>0.6</v>
      </c>
      <c r="DM30" s="17"/>
      <c r="DN30" s="17">
        <v>-0.7</v>
      </c>
      <c r="DO30" s="17">
        <v>-1.5</v>
      </c>
      <c r="DP30" s="17">
        <v>-6.2</v>
      </c>
      <c r="DQ30" s="17">
        <v>4.3</v>
      </c>
      <c r="DR30" s="17">
        <v>-4</v>
      </c>
      <c r="DS30" s="17">
        <v>0.3</v>
      </c>
      <c r="DT30" s="17">
        <v>0.4</v>
      </c>
      <c r="DU30" s="17">
        <v>0</v>
      </c>
      <c r="DV30" s="17"/>
      <c r="DW30" s="17"/>
      <c r="DX30" s="17">
        <v>-3</v>
      </c>
      <c r="DY30" s="17">
        <v>0.4</v>
      </c>
      <c r="DZ30" s="17">
        <v>3.2</v>
      </c>
      <c r="EA30" s="17">
        <v>3</v>
      </c>
      <c r="EB30" s="17">
        <v>1.8</v>
      </c>
      <c r="EC30" s="17"/>
      <c r="ED30" s="17"/>
      <c r="EE30" s="17">
        <v>3.2</v>
      </c>
      <c r="EF30" s="17">
        <v>-5.6</v>
      </c>
      <c r="EG30" s="17">
        <v>-5.9</v>
      </c>
      <c r="EH30" s="17">
        <v>0</v>
      </c>
      <c r="EI30" s="17">
        <v>0</v>
      </c>
      <c r="EJ30" s="17">
        <v>-3.2</v>
      </c>
      <c r="EK30" s="17">
        <v>2.5</v>
      </c>
      <c r="EL30" s="17">
        <v>-0.1</v>
      </c>
      <c r="EM30" s="17">
        <v>2.2000000000000002</v>
      </c>
      <c r="EN30" s="17">
        <v>0.2</v>
      </c>
      <c r="EO30" s="17">
        <v>0.2</v>
      </c>
      <c r="EP30" s="17">
        <v>0.2</v>
      </c>
      <c r="EQ30" s="17">
        <v>0</v>
      </c>
      <c r="ER30" s="17">
        <v>4.4000000000000004</v>
      </c>
      <c r="ES30" s="17">
        <v>1</v>
      </c>
      <c r="ET30" s="17">
        <v>-4.5</v>
      </c>
      <c r="EU30" s="17">
        <v>0</v>
      </c>
      <c r="EV30" s="17">
        <v>0</v>
      </c>
      <c r="EW30" s="17">
        <v>0</v>
      </c>
      <c r="EX30" s="17">
        <v>40.6</v>
      </c>
      <c r="EY30" s="17">
        <v>1.9</v>
      </c>
      <c r="EZ30" s="17">
        <v>0.6</v>
      </c>
      <c r="FA30" s="17">
        <v>0.5</v>
      </c>
      <c r="FB30" s="17">
        <v>0.4</v>
      </c>
      <c r="FC30" s="17">
        <v>1.6</v>
      </c>
      <c r="FD30" s="17">
        <v>0.4</v>
      </c>
      <c r="FE30" s="17">
        <v>2.2000000000000002</v>
      </c>
      <c r="FF30" s="17"/>
      <c r="FG30" s="17">
        <v>0</v>
      </c>
      <c r="FH30" s="17">
        <v>0</v>
      </c>
      <c r="FI30" s="17">
        <v>1.3</v>
      </c>
      <c r="FJ30" s="17">
        <v>2.6</v>
      </c>
      <c r="FK30" s="17">
        <v>3.2</v>
      </c>
      <c r="FL30" s="17">
        <v>4.0999999999999996</v>
      </c>
      <c r="FM30" s="17">
        <v>15.67</v>
      </c>
      <c r="FN30" s="17">
        <v>700.37</v>
      </c>
      <c r="FO30" s="15"/>
      <c r="FP30" s="17"/>
      <c r="FQ30" s="17">
        <v>-0.41599999999999998</v>
      </c>
      <c r="FR30" s="17">
        <v>2.9075000000000002</v>
      </c>
      <c r="FS30" s="17">
        <v>1.8</v>
      </c>
      <c r="FT30" s="17">
        <v>0.31080000000000002</v>
      </c>
      <c r="FU30" s="17">
        <v>0.33968999999999999</v>
      </c>
      <c r="FV30" s="17">
        <v>0.8</v>
      </c>
      <c r="FW30" s="17">
        <v>1.2</v>
      </c>
      <c r="FX30" s="17">
        <v>6.9419899999999997</v>
      </c>
    </row>
    <row r="31" spans="1:180" ht="24" customHeight="1" x14ac:dyDescent="0.3">
      <c r="A31" s="16" t="s">
        <v>77</v>
      </c>
      <c r="B31" s="16" t="s">
        <v>762</v>
      </c>
      <c r="C31" s="17">
        <v>49.4</v>
      </c>
      <c r="D31" s="17">
        <v>79.7</v>
      </c>
      <c r="E31" s="17">
        <v>30.2</v>
      </c>
      <c r="F31" s="17"/>
      <c r="G31" s="17"/>
      <c r="H31" s="17">
        <v>-4.0999999999999996</v>
      </c>
      <c r="I31" s="17">
        <v>10.4</v>
      </c>
      <c r="J31" s="17"/>
      <c r="K31" s="17"/>
      <c r="L31" s="17">
        <v>0</v>
      </c>
      <c r="M31" s="17">
        <v>49.6</v>
      </c>
      <c r="N31" s="17">
        <v>52</v>
      </c>
      <c r="O31" s="17"/>
      <c r="P31" s="17">
        <v>21.1</v>
      </c>
      <c r="Q31" s="17"/>
      <c r="R31" s="17">
        <v>18.899999999999999</v>
      </c>
      <c r="S31" s="17">
        <v>0</v>
      </c>
      <c r="T31" s="17"/>
      <c r="U31" s="17"/>
      <c r="V31" s="17"/>
      <c r="W31" s="17"/>
      <c r="X31" s="17">
        <v>4</v>
      </c>
      <c r="Y31" s="17">
        <v>1.2</v>
      </c>
      <c r="Z31" s="17">
        <v>0.3</v>
      </c>
      <c r="AA31" s="17">
        <v>2.7</v>
      </c>
      <c r="AB31" s="17">
        <v>-3.3</v>
      </c>
      <c r="AC31" s="17">
        <v>5.3</v>
      </c>
      <c r="AD31" s="17">
        <v>15.3</v>
      </c>
      <c r="AE31" s="17"/>
      <c r="AF31" s="17"/>
      <c r="AG31" s="17"/>
      <c r="AH31" s="17"/>
      <c r="AI31" s="17">
        <v>9.6999999999999993</v>
      </c>
      <c r="AJ31" s="17">
        <v>18.2</v>
      </c>
      <c r="AK31" s="17"/>
      <c r="AL31" s="17"/>
      <c r="AM31" s="17"/>
      <c r="AN31" s="17">
        <v>-1.1000000000000001</v>
      </c>
      <c r="AO31" s="17">
        <v>27.8</v>
      </c>
      <c r="AP31" s="17">
        <v>2.7</v>
      </c>
      <c r="AQ31" s="17">
        <v>19.3</v>
      </c>
      <c r="AR31" s="17">
        <v>0</v>
      </c>
      <c r="AS31" s="17">
        <v>-1.2</v>
      </c>
      <c r="AT31" s="17">
        <v>2.6</v>
      </c>
      <c r="AU31" s="17">
        <v>1.2</v>
      </c>
      <c r="AV31" s="17">
        <v>36.9</v>
      </c>
      <c r="AW31" s="17">
        <v>-6.7</v>
      </c>
      <c r="AX31" s="17">
        <v>-41.3</v>
      </c>
      <c r="AY31" s="17">
        <v>6.7</v>
      </c>
      <c r="AZ31" s="17">
        <v>1.4</v>
      </c>
      <c r="BA31" s="17">
        <v>-4</v>
      </c>
      <c r="BB31" s="17">
        <v>0.4</v>
      </c>
      <c r="BC31" s="17">
        <v>1.8</v>
      </c>
      <c r="BD31" s="17">
        <v>-0.2</v>
      </c>
      <c r="BE31" s="17"/>
      <c r="BF31" s="17"/>
      <c r="BG31" s="17">
        <v>6.6</v>
      </c>
      <c r="BH31" s="17"/>
      <c r="BI31" s="17"/>
      <c r="BJ31" s="17">
        <v>5</v>
      </c>
      <c r="BK31" s="17"/>
      <c r="BL31" s="17"/>
      <c r="BM31" s="17"/>
      <c r="BN31" s="17">
        <v>16</v>
      </c>
      <c r="BO31" s="17">
        <v>22.2</v>
      </c>
      <c r="BP31" s="17">
        <v>21</v>
      </c>
      <c r="BQ31" s="17">
        <v>20.6</v>
      </c>
      <c r="BR31" s="17">
        <v>50.1</v>
      </c>
      <c r="BS31" s="17">
        <v>17.399999999999999</v>
      </c>
      <c r="BT31" s="17">
        <v>6.9</v>
      </c>
      <c r="BU31" s="17"/>
      <c r="BV31" s="17"/>
      <c r="BW31" s="17"/>
      <c r="BX31" s="17">
        <v>0</v>
      </c>
      <c r="BY31" s="17"/>
      <c r="BZ31" s="17"/>
      <c r="CA31" s="17">
        <v>-0.4</v>
      </c>
      <c r="CB31" s="17">
        <v>41.2</v>
      </c>
      <c r="CC31" s="17">
        <v>18.600000000000001</v>
      </c>
      <c r="CD31" s="17">
        <v>9</v>
      </c>
      <c r="CE31" s="17">
        <v>3.2</v>
      </c>
      <c r="CF31" s="17">
        <v>2.9</v>
      </c>
      <c r="CG31" s="17"/>
      <c r="CH31" s="17"/>
      <c r="CI31" s="17"/>
      <c r="CJ31" s="17">
        <v>39.9</v>
      </c>
      <c r="CK31" s="17">
        <v>37</v>
      </c>
      <c r="CL31" s="17">
        <v>-11.4</v>
      </c>
      <c r="CM31" s="17"/>
      <c r="CN31" s="17"/>
      <c r="CO31" s="17"/>
      <c r="CP31" s="17"/>
      <c r="CQ31" s="17"/>
      <c r="CR31" s="17"/>
      <c r="CS31" s="17"/>
      <c r="CT31" s="17">
        <v>-1.3</v>
      </c>
      <c r="CU31" s="17">
        <v>-0.1</v>
      </c>
      <c r="CV31" s="17">
        <v>1.4</v>
      </c>
      <c r="CW31" s="17"/>
      <c r="CX31" s="17">
        <v>-14.3</v>
      </c>
      <c r="CY31" s="17">
        <v>7.2</v>
      </c>
      <c r="CZ31" s="17">
        <v>0</v>
      </c>
      <c r="DA31" s="17"/>
      <c r="DB31" s="17">
        <v>0</v>
      </c>
      <c r="DC31" s="17">
        <v>0</v>
      </c>
      <c r="DD31" s="17">
        <v>-0.9</v>
      </c>
      <c r="DE31" s="17">
        <v>15.6</v>
      </c>
      <c r="DF31" s="17"/>
      <c r="DG31" s="17">
        <v>0.2</v>
      </c>
      <c r="DH31" s="17">
        <v>1.3</v>
      </c>
      <c r="DI31" s="17">
        <v>0</v>
      </c>
      <c r="DJ31" s="17">
        <v>1.9</v>
      </c>
      <c r="DK31" s="17">
        <v>0.1</v>
      </c>
      <c r="DL31" s="17">
        <v>0.6</v>
      </c>
      <c r="DM31" s="17"/>
      <c r="DN31" s="17">
        <v>-0.7</v>
      </c>
      <c r="DO31" s="17">
        <v>-1.6</v>
      </c>
      <c r="DP31" s="17">
        <v>-5.9</v>
      </c>
      <c r="DQ31" s="17">
        <v>5.0999999999999996</v>
      </c>
      <c r="DR31" s="17">
        <v>-3.9</v>
      </c>
      <c r="DS31" s="17">
        <v>-0.1</v>
      </c>
      <c r="DT31" s="17">
        <v>0.5</v>
      </c>
      <c r="DU31" s="17">
        <v>0</v>
      </c>
      <c r="DV31" s="17"/>
      <c r="DW31" s="17"/>
      <c r="DX31" s="17">
        <v>-3.4</v>
      </c>
      <c r="DY31" s="17">
        <v>0.2</v>
      </c>
      <c r="DZ31" s="17">
        <v>3.2</v>
      </c>
      <c r="EA31" s="17">
        <v>3</v>
      </c>
      <c r="EB31" s="17">
        <v>1.9</v>
      </c>
      <c r="EC31" s="17"/>
      <c r="ED31" s="17"/>
      <c r="EE31" s="17">
        <v>2.1</v>
      </c>
      <c r="EF31" s="17">
        <v>-5.2</v>
      </c>
      <c r="EG31" s="17">
        <v>-5.3</v>
      </c>
      <c r="EH31" s="17">
        <v>-0.4</v>
      </c>
      <c r="EI31" s="17">
        <v>-0.5</v>
      </c>
      <c r="EJ31" s="17">
        <v>-2.9</v>
      </c>
      <c r="EK31" s="17">
        <v>2.6</v>
      </c>
      <c r="EL31" s="17">
        <v>-0.1</v>
      </c>
      <c r="EM31" s="17">
        <v>2.1</v>
      </c>
      <c r="EN31" s="17">
        <v>0.2</v>
      </c>
      <c r="EO31" s="17">
        <v>0.2</v>
      </c>
      <c r="EP31" s="17">
        <v>0.2</v>
      </c>
      <c r="EQ31" s="17">
        <v>0</v>
      </c>
      <c r="ER31" s="17">
        <v>0.7</v>
      </c>
      <c r="ES31" s="17">
        <v>1.2</v>
      </c>
      <c r="ET31" s="17">
        <v>-3.9</v>
      </c>
      <c r="EU31" s="17">
        <v>0</v>
      </c>
      <c r="EV31" s="17">
        <v>0</v>
      </c>
      <c r="EW31" s="17">
        <v>0</v>
      </c>
      <c r="EX31" s="17">
        <v>38.9</v>
      </c>
      <c r="EY31" s="17">
        <v>1.9</v>
      </c>
      <c r="EZ31" s="17">
        <v>0.6</v>
      </c>
      <c r="FA31" s="17">
        <v>0.5</v>
      </c>
      <c r="FB31" s="17">
        <v>0.4</v>
      </c>
      <c r="FC31" s="17">
        <v>2.6</v>
      </c>
      <c r="FD31" s="17">
        <v>1.6</v>
      </c>
      <c r="FE31" s="17">
        <v>2.2000000000000002</v>
      </c>
      <c r="FF31" s="17"/>
      <c r="FG31" s="17">
        <v>0</v>
      </c>
      <c r="FH31" s="17">
        <v>0</v>
      </c>
      <c r="FI31" s="17">
        <v>1.8</v>
      </c>
      <c r="FJ31" s="17">
        <v>2.9</v>
      </c>
      <c r="FK31" s="17">
        <v>3.8</v>
      </c>
      <c r="FL31" s="17">
        <v>4.0999999999999996</v>
      </c>
      <c r="FM31" s="17">
        <v>16.28</v>
      </c>
      <c r="FN31" s="17">
        <v>791.28</v>
      </c>
      <c r="FO31" s="15"/>
      <c r="FP31" s="17"/>
      <c r="FQ31" s="17">
        <v>-0.36699999999999999</v>
      </c>
      <c r="FR31" s="17">
        <v>2.9235000000000002</v>
      </c>
      <c r="FS31" s="17">
        <v>1.8</v>
      </c>
      <c r="FT31" s="17">
        <v>0.30825000000000002</v>
      </c>
      <c r="FU31" s="17">
        <v>0.34260000000000002</v>
      </c>
      <c r="FV31" s="17">
        <v>0.7</v>
      </c>
      <c r="FW31" s="17">
        <v>1.3</v>
      </c>
      <c r="FX31" s="17">
        <v>7.0073499999999997</v>
      </c>
    </row>
    <row r="32" spans="1:180" ht="24" customHeight="1" x14ac:dyDescent="0.3">
      <c r="A32" s="16" t="s">
        <v>77</v>
      </c>
      <c r="B32" s="16" t="s">
        <v>763</v>
      </c>
      <c r="C32" s="17">
        <v>46.8</v>
      </c>
      <c r="D32" s="17">
        <v>130</v>
      </c>
      <c r="E32" s="17">
        <v>36.9</v>
      </c>
      <c r="F32" s="17"/>
      <c r="G32" s="17"/>
      <c r="H32" s="17">
        <v>-3</v>
      </c>
      <c r="I32" s="17">
        <v>17.100000000000001</v>
      </c>
      <c r="J32" s="17"/>
      <c r="K32" s="17"/>
      <c r="L32" s="17">
        <v>0</v>
      </c>
      <c r="M32" s="17">
        <v>50.2</v>
      </c>
      <c r="N32" s="17">
        <v>51.5</v>
      </c>
      <c r="O32" s="17"/>
      <c r="P32" s="17">
        <v>22.4</v>
      </c>
      <c r="Q32" s="17"/>
      <c r="R32" s="17">
        <v>17.399999999999999</v>
      </c>
      <c r="S32" s="17">
        <v>-0.1</v>
      </c>
      <c r="T32" s="17"/>
      <c r="U32" s="17"/>
      <c r="V32" s="17"/>
      <c r="W32" s="17"/>
      <c r="X32" s="17">
        <v>2.4</v>
      </c>
      <c r="Y32" s="17">
        <v>1.1000000000000001</v>
      </c>
      <c r="Z32" s="17">
        <v>0.1</v>
      </c>
      <c r="AA32" s="17">
        <v>2.7</v>
      </c>
      <c r="AB32" s="17">
        <v>-3.3</v>
      </c>
      <c r="AC32" s="17">
        <v>5.3</v>
      </c>
      <c r="AD32" s="17">
        <v>15.4</v>
      </c>
      <c r="AE32" s="17"/>
      <c r="AF32" s="17"/>
      <c r="AG32" s="17"/>
      <c r="AH32" s="17"/>
      <c r="AI32" s="17">
        <v>9.6</v>
      </c>
      <c r="AJ32" s="17">
        <v>18.600000000000001</v>
      </c>
      <c r="AK32" s="17"/>
      <c r="AL32" s="17"/>
      <c r="AM32" s="17"/>
      <c r="AN32" s="17">
        <v>-1.2</v>
      </c>
      <c r="AO32" s="17">
        <v>39.6</v>
      </c>
      <c r="AP32" s="17">
        <v>2.9</v>
      </c>
      <c r="AQ32" s="17">
        <v>20.100000000000001</v>
      </c>
      <c r="AR32" s="17">
        <v>0</v>
      </c>
      <c r="AS32" s="17">
        <v>-1.2</v>
      </c>
      <c r="AT32" s="17">
        <v>2.6</v>
      </c>
      <c r="AU32" s="17">
        <v>0.2</v>
      </c>
      <c r="AV32" s="17">
        <v>37.5</v>
      </c>
      <c r="AW32" s="17">
        <v>-6.3</v>
      </c>
      <c r="AX32" s="17">
        <v>-41</v>
      </c>
      <c r="AY32" s="17">
        <v>7.4</v>
      </c>
      <c r="AZ32" s="17">
        <v>0.8</v>
      </c>
      <c r="BA32" s="17">
        <v>-4.2</v>
      </c>
      <c r="BB32" s="17">
        <v>0.4</v>
      </c>
      <c r="BC32" s="17">
        <v>2</v>
      </c>
      <c r="BD32" s="17">
        <v>-4.5999999999999996</v>
      </c>
      <c r="BE32" s="17"/>
      <c r="BF32" s="17"/>
      <c r="BG32" s="17">
        <v>5.6</v>
      </c>
      <c r="BH32" s="17"/>
      <c r="BI32" s="17"/>
      <c r="BJ32" s="17">
        <v>5.3</v>
      </c>
      <c r="BK32" s="17"/>
      <c r="BL32" s="17"/>
      <c r="BM32" s="17"/>
      <c r="BN32" s="17">
        <v>19</v>
      </c>
      <c r="BO32" s="17">
        <v>23.4</v>
      </c>
      <c r="BP32" s="17">
        <v>22.2</v>
      </c>
      <c r="BQ32" s="17">
        <v>24</v>
      </c>
      <c r="BR32" s="17">
        <v>51.9</v>
      </c>
      <c r="BS32" s="17">
        <v>17.7</v>
      </c>
      <c r="BT32" s="17">
        <v>7.1</v>
      </c>
      <c r="BU32" s="17"/>
      <c r="BV32" s="17"/>
      <c r="BW32" s="17"/>
      <c r="BX32" s="17">
        <v>0.2</v>
      </c>
      <c r="BY32" s="17"/>
      <c r="BZ32" s="17"/>
      <c r="CA32" s="17">
        <v>-0.4</v>
      </c>
      <c r="CB32" s="17">
        <v>40.6</v>
      </c>
      <c r="CC32" s="17">
        <v>18.899999999999999</v>
      </c>
      <c r="CD32" s="17">
        <v>12.2</v>
      </c>
      <c r="CE32" s="17">
        <v>14.3</v>
      </c>
      <c r="CF32" s="17">
        <v>2.8</v>
      </c>
      <c r="CG32" s="17"/>
      <c r="CH32" s="17"/>
      <c r="CI32" s="17"/>
      <c r="CJ32" s="17">
        <v>41.4</v>
      </c>
      <c r="CK32" s="17">
        <v>38.200000000000003</v>
      </c>
      <c r="CL32" s="17">
        <v>-9.6</v>
      </c>
      <c r="CM32" s="17"/>
      <c r="CN32" s="17"/>
      <c r="CO32" s="17"/>
      <c r="CP32" s="17"/>
      <c r="CQ32" s="17"/>
      <c r="CR32" s="17"/>
      <c r="CS32" s="17"/>
      <c r="CT32" s="17">
        <v>-1.2</v>
      </c>
      <c r="CU32" s="17">
        <v>0</v>
      </c>
      <c r="CV32" s="17">
        <v>1.4</v>
      </c>
      <c r="CW32" s="17"/>
      <c r="CX32" s="17">
        <v>-14.2</v>
      </c>
      <c r="CY32" s="17">
        <v>6.2</v>
      </c>
      <c r="CZ32" s="17">
        <v>0</v>
      </c>
      <c r="DA32" s="17"/>
      <c r="DB32" s="17">
        <v>0</v>
      </c>
      <c r="DC32" s="17">
        <v>-0.1</v>
      </c>
      <c r="DD32" s="17">
        <v>-0.8</v>
      </c>
      <c r="DE32" s="17">
        <v>24.7</v>
      </c>
      <c r="DF32" s="17"/>
      <c r="DG32" s="17">
        <v>0.2</v>
      </c>
      <c r="DH32" s="17">
        <v>1.4</v>
      </c>
      <c r="DI32" s="17">
        <v>0</v>
      </c>
      <c r="DJ32" s="17">
        <v>1.2</v>
      </c>
      <c r="DK32" s="17">
        <v>0.1</v>
      </c>
      <c r="DL32" s="17">
        <v>0.6</v>
      </c>
      <c r="DM32" s="17"/>
      <c r="DN32" s="17">
        <v>-0.7</v>
      </c>
      <c r="DO32" s="17">
        <v>-1.2</v>
      </c>
      <c r="DP32" s="17">
        <v>-6.3</v>
      </c>
      <c r="DQ32" s="17">
        <v>4.5</v>
      </c>
      <c r="DR32" s="17">
        <v>-4</v>
      </c>
      <c r="DS32" s="17">
        <v>-0.1</v>
      </c>
      <c r="DT32" s="17">
        <v>0.4</v>
      </c>
      <c r="DU32" s="17">
        <v>0</v>
      </c>
      <c r="DV32" s="17"/>
      <c r="DW32" s="17"/>
      <c r="DX32" s="17">
        <v>-3.3</v>
      </c>
      <c r="DY32" s="17">
        <v>0.5</v>
      </c>
      <c r="DZ32" s="17">
        <v>3.1</v>
      </c>
      <c r="EA32" s="17">
        <v>2.9</v>
      </c>
      <c r="EB32" s="17">
        <v>1.9</v>
      </c>
      <c r="EC32" s="17"/>
      <c r="ED32" s="17"/>
      <c r="EE32" s="17">
        <v>2.2000000000000002</v>
      </c>
      <c r="EF32" s="17">
        <v>-5.7</v>
      </c>
      <c r="EG32" s="17">
        <v>-6</v>
      </c>
      <c r="EH32" s="17">
        <v>-0.4</v>
      </c>
      <c r="EI32" s="17">
        <v>-0.5</v>
      </c>
      <c r="EJ32" s="17">
        <v>-1.4</v>
      </c>
      <c r="EK32" s="17">
        <v>2.6</v>
      </c>
      <c r="EL32" s="17">
        <v>-0.1</v>
      </c>
      <c r="EM32" s="17">
        <v>2.1</v>
      </c>
      <c r="EN32" s="17">
        <v>0.2</v>
      </c>
      <c r="EO32" s="17">
        <v>0.2</v>
      </c>
      <c r="EP32" s="17">
        <v>0.2</v>
      </c>
      <c r="EQ32" s="17">
        <v>0</v>
      </c>
      <c r="ER32" s="17">
        <v>1.8</v>
      </c>
      <c r="ES32" s="17">
        <v>2.2999999999999998</v>
      </c>
      <c r="ET32" s="17">
        <v>-3.7</v>
      </c>
      <c r="EU32" s="17">
        <v>0</v>
      </c>
      <c r="EV32" s="17">
        <v>0</v>
      </c>
      <c r="EW32" s="17">
        <v>0.2</v>
      </c>
      <c r="EX32" s="17">
        <v>34.5</v>
      </c>
      <c r="EY32" s="17">
        <v>1.9</v>
      </c>
      <c r="EZ32" s="17">
        <v>0.6</v>
      </c>
      <c r="FA32" s="17">
        <v>0.5</v>
      </c>
      <c r="FB32" s="17">
        <v>0.4</v>
      </c>
      <c r="FC32" s="17">
        <v>2.1</v>
      </c>
      <c r="FD32" s="17">
        <v>1.6</v>
      </c>
      <c r="FE32" s="17">
        <v>2.2000000000000002</v>
      </c>
      <c r="FF32" s="17"/>
      <c r="FG32" s="17">
        <v>0</v>
      </c>
      <c r="FH32" s="17">
        <v>0</v>
      </c>
      <c r="FI32" s="17">
        <v>1.9</v>
      </c>
      <c r="FJ32" s="17">
        <v>3.1</v>
      </c>
      <c r="FK32" s="17">
        <v>4.0999999999999996</v>
      </c>
      <c r="FL32" s="17">
        <v>4</v>
      </c>
      <c r="FM32" s="17">
        <v>14.65</v>
      </c>
      <c r="FN32" s="17">
        <v>893.65</v>
      </c>
      <c r="FO32" s="15"/>
      <c r="FP32" s="17"/>
      <c r="FQ32" s="17">
        <v>-0.222</v>
      </c>
      <c r="FR32" s="17">
        <v>2.7389999999999999</v>
      </c>
      <c r="FS32" s="17">
        <v>1.8</v>
      </c>
      <c r="FT32" s="17">
        <v>0.29603000000000002</v>
      </c>
      <c r="FU32" s="17">
        <v>0.32718000000000003</v>
      </c>
      <c r="FV32" s="17">
        <v>0.9</v>
      </c>
      <c r="FW32" s="17">
        <v>1.6</v>
      </c>
      <c r="FX32" s="17">
        <v>7.4402100000000004</v>
      </c>
    </row>
    <row r="33" spans="1:180" ht="24" customHeight="1" x14ac:dyDescent="0.3">
      <c r="A33" s="16" t="s">
        <v>77</v>
      </c>
      <c r="B33" s="16" t="s">
        <v>764</v>
      </c>
      <c r="C33" s="17">
        <v>51.9</v>
      </c>
      <c r="D33" s="17">
        <v>97.4</v>
      </c>
      <c r="E33" s="17">
        <v>35</v>
      </c>
      <c r="F33" s="17"/>
      <c r="G33" s="17"/>
      <c r="H33" s="17">
        <v>0.5</v>
      </c>
      <c r="I33" s="17">
        <v>20</v>
      </c>
      <c r="J33" s="17"/>
      <c r="K33" s="17"/>
      <c r="L33" s="17">
        <v>0</v>
      </c>
      <c r="M33" s="17">
        <v>56</v>
      </c>
      <c r="N33" s="17">
        <v>57.9</v>
      </c>
      <c r="O33" s="17"/>
      <c r="P33" s="17">
        <v>23.4</v>
      </c>
      <c r="Q33" s="17"/>
      <c r="R33" s="17">
        <v>43.1</v>
      </c>
      <c r="S33" s="17">
        <v>0.1</v>
      </c>
      <c r="T33" s="17"/>
      <c r="U33" s="17"/>
      <c r="V33" s="17"/>
      <c r="W33" s="17"/>
      <c r="X33" s="17">
        <v>10.199999999999999</v>
      </c>
      <c r="Y33" s="17">
        <v>1</v>
      </c>
      <c r="Z33" s="17">
        <v>0.2</v>
      </c>
      <c r="AA33" s="17">
        <v>2.5</v>
      </c>
      <c r="AB33" s="17">
        <v>-3.3</v>
      </c>
      <c r="AC33" s="17">
        <v>5.6</v>
      </c>
      <c r="AD33" s="17">
        <v>17.600000000000001</v>
      </c>
      <c r="AE33" s="17"/>
      <c r="AF33" s="17"/>
      <c r="AG33" s="17"/>
      <c r="AH33" s="17"/>
      <c r="AI33" s="17">
        <v>10.199999999999999</v>
      </c>
      <c r="AJ33" s="17">
        <v>20.2</v>
      </c>
      <c r="AK33" s="17"/>
      <c r="AL33" s="17"/>
      <c r="AM33" s="17"/>
      <c r="AN33" s="17">
        <v>-1.1000000000000001</v>
      </c>
      <c r="AO33" s="17">
        <v>43.9</v>
      </c>
      <c r="AP33" s="17">
        <v>3.7</v>
      </c>
      <c r="AQ33" s="17">
        <v>19.7</v>
      </c>
      <c r="AR33" s="17">
        <v>0</v>
      </c>
      <c r="AS33" s="17">
        <v>-1.5</v>
      </c>
      <c r="AT33" s="17">
        <v>2.6</v>
      </c>
      <c r="AU33" s="17">
        <v>0.6</v>
      </c>
      <c r="AV33" s="17">
        <v>40.200000000000003</v>
      </c>
      <c r="AW33" s="17">
        <v>-3.7</v>
      </c>
      <c r="AX33" s="17">
        <v>-38.700000000000003</v>
      </c>
      <c r="AY33" s="17">
        <v>8.4</v>
      </c>
      <c r="AZ33" s="17">
        <v>3.5</v>
      </c>
      <c r="BA33" s="17">
        <v>-3.6</v>
      </c>
      <c r="BB33" s="17">
        <v>0.4</v>
      </c>
      <c r="BC33" s="17">
        <v>2</v>
      </c>
      <c r="BD33" s="17">
        <v>11.1</v>
      </c>
      <c r="BE33" s="17"/>
      <c r="BF33" s="17"/>
      <c r="BG33" s="17">
        <v>8.6</v>
      </c>
      <c r="BH33" s="17"/>
      <c r="BI33" s="17"/>
      <c r="BJ33" s="17">
        <v>6.4</v>
      </c>
      <c r="BK33" s="17"/>
      <c r="BL33" s="17"/>
      <c r="BM33" s="17"/>
      <c r="BN33" s="17">
        <v>17.2</v>
      </c>
      <c r="BO33" s="17">
        <v>24.6</v>
      </c>
      <c r="BP33" s="17">
        <v>23.2</v>
      </c>
      <c r="BQ33" s="17">
        <v>25.4</v>
      </c>
      <c r="BR33" s="17">
        <v>53.1</v>
      </c>
      <c r="BS33" s="17">
        <v>18.899999999999999</v>
      </c>
      <c r="BT33" s="17">
        <v>7.4</v>
      </c>
      <c r="BU33" s="17"/>
      <c r="BV33" s="17"/>
      <c r="BW33" s="17"/>
      <c r="BX33" s="17">
        <v>0</v>
      </c>
      <c r="BY33" s="17"/>
      <c r="BZ33" s="17"/>
      <c r="CA33" s="17">
        <v>-0.3</v>
      </c>
      <c r="CB33" s="17">
        <v>56.4</v>
      </c>
      <c r="CC33" s="17">
        <v>20.399999999999999</v>
      </c>
      <c r="CD33" s="17">
        <v>12.3</v>
      </c>
      <c r="CE33" s="17">
        <v>14.3</v>
      </c>
      <c r="CF33" s="17">
        <v>2.7</v>
      </c>
      <c r="CG33" s="17"/>
      <c r="CH33" s="17"/>
      <c r="CI33" s="17"/>
      <c r="CJ33" s="17">
        <v>43</v>
      </c>
      <c r="CK33" s="17">
        <v>40.4</v>
      </c>
      <c r="CL33" s="17">
        <v>-7.3</v>
      </c>
      <c r="CM33" s="17"/>
      <c r="CN33" s="17"/>
      <c r="CO33" s="17"/>
      <c r="CP33" s="17"/>
      <c r="CQ33" s="17"/>
      <c r="CR33" s="17"/>
      <c r="CS33" s="17"/>
      <c r="CT33" s="17">
        <v>-1.1000000000000001</v>
      </c>
      <c r="CU33" s="17">
        <v>0</v>
      </c>
      <c r="CV33" s="17">
        <v>1.4</v>
      </c>
      <c r="CW33" s="17"/>
      <c r="CX33" s="17">
        <v>-12.8</v>
      </c>
      <c r="CY33" s="17">
        <v>6</v>
      </c>
      <c r="CZ33" s="17">
        <v>0</v>
      </c>
      <c r="DA33" s="17"/>
      <c r="DB33" s="17">
        <v>0</v>
      </c>
      <c r="DC33" s="17">
        <v>-0.1</v>
      </c>
      <c r="DD33" s="17">
        <v>-1</v>
      </c>
      <c r="DE33" s="17">
        <v>10.8</v>
      </c>
      <c r="DF33" s="17"/>
      <c r="DG33" s="17">
        <v>0.2</v>
      </c>
      <c r="DH33" s="17">
        <v>1.5</v>
      </c>
      <c r="DI33" s="17">
        <v>0</v>
      </c>
      <c r="DJ33" s="17">
        <v>0.2</v>
      </c>
      <c r="DK33" s="17">
        <v>0.1</v>
      </c>
      <c r="DL33" s="17">
        <v>0.6</v>
      </c>
      <c r="DM33" s="17"/>
      <c r="DN33" s="17">
        <v>-0.5</v>
      </c>
      <c r="DO33" s="17">
        <v>-0.7</v>
      </c>
      <c r="DP33" s="17">
        <v>-5.3</v>
      </c>
      <c r="DQ33" s="17">
        <v>1.8</v>
      </c>
      <c r="DR33" s="17">
        <v>-4</v>
      </c>
      <c r="DS33" s="17">
        <v>-0.1</v>
      </c>
      <c r="DT33" s="17">
        <v>0.5</v>
      </c>
      <c r="DU33" s="17">
        <v>0</v>
      </c>
      <c r="DV33" s="17"/>
      <c r="DW33" s="17"/>
      <c r="DX33" s="17">
        <v>-3.8</v>
      </c>
      <c r="DY33" s="17">
        <v>0.6</v>
      </c>
      <c r="DZ33" s="17">
        <v>3.2</v>
      </c>
      <c r="EA33" s="17">
        <v>3</v>
      </c>
      <c r="EB33" s="17">
        <v>1.9</v>
      </c>
      <c r="EC33" s="17"/>
      <c r="ED33" s="17"/>
      <c r="EE33" s="17">
        <v>1.4</v>
      </c>
      <c r="EF33" s="17">
        <v>-2.1</v>
      </c>
      <c r="EG33" s="17">
        <v>-2</v>
      </c>
      <c r="EH33" s="17">
        <v>0.1</v>
      </c>
      <c r="EI33" s="17">
        <v>0</v>
      </c>
      <c r="EJ33" s="17">
        <v>-1.1000000000000001</v>
      </c>
      <c r="EK33" s="17">
        <v>2.6</v>
      </c>
      <c r="EL33" s="17">
        <v>-0.1</v>
      </c>
      <c r="EM33" s="17">
        <v>2.1</v>
      </c>
      <c r="EN33" s="17">
        <v>0.2</v>
      </c>
      <c r="EO33" s="17">
        <v>0.2</v>
      </c>
      <c r="EP33" s="17">
        <v>0.2</v>
      </c>
      <c r="EQ33" s="17">
        <v>0</v>
      </c>
      <c r="ER33" s="17">
        <v>5.0999999999999996</v>
      </c>
      <c r="ES33" s="17">
        <v>1.9</v>
      </c>
      <c r="ET33" s="17">
        <v>-0.3</v>
      </c>
      <c r="EU33" s="17">
        <v>0</v>
      </c>
      <c r="EV33" s="17">
        <v>0</v>
      </c>
      <c r="EW33" s="17">
        <v>-1.1000000000000001</v>
      </c>
      <c r="EX33" s="17">
        <v>35.299999999999997</v>
      </c>
      <c r="EY33" s="17">
        <v>1.8</v>
      </c>
      <c r="EZ33" s="17">
        <v>0.6</v>
      </c>
      <c r="FA33" s="17">
        <v>0.5</v>
      </c>
      <c r="FB33" s="17">
        <v>0.4</v>
      </c>
      <c r="FC33" s="17">
        <v>1</v>
      </c>
      <c r="FD33" s="17">
        <v>1.6</v>
      </c>
      <c r="FE33" s="17">
        <v>2.2000000000000002</v>
      </c>
      <c r="FF33" s="17"/>
      <c r="FG33" s="17">
        <v>0</v>
      </c>
      <c r="FH33" s="17">
        <v>0</v>
      </c>
      <c r="FI33" s="17">
        <v>3</v>
      </c>
      <c r="FJ33" s="17">
        <v>2.6</v>
      </c>
      <c r="FK33" s="17">
        <v>3.5</v>
      </c>
      <c r="FL33" s="17">
        <v>3.6</v>
      </c>
      <c r="FM33" s="17">
        <v>14.43</v>
      </c>
      <c r="FN33" s="17">
        <v>983.73</v>
      </c>
      <c r="FO33" s="15"/>
      <c r="FP33" s="17"/>
      <c r="FQ33" s="17">
        <v>4.7E-2</v>
      </c>
      <c r="FR33" s="17">
        <v>2.6840000000000002</v>
      </c>
      <c r="FS33" s="17">
        <v>1.7</v>
      </c>
      <c r="FT33" s="17">
        <v>0.29553000000000001</v>
      </c>
      <c r="FU33" s="17">
        <v>0.30756</v>
      </c>
      <c r="FV33" s="17">
        <v>0.9</v>
      </c>
      <c r="FW33" s="17">
        <v>1.3</v>
      </c>
      <c r="FX33" s="17">
        <v>7.2340900000000001</v>
      </c>
    </row>
    <row r="34" spans="1:180" ht="24" customHeight="1" x14ac:dyDescent="0.3">
      <c r="A34" s="18" t="s">
        <v>77</v>
      </c>
      <c r="B34" s="18" t="s">
        <v>765</v>
      </c>
      <c r="C34" s="19">
        <v>47</v>
      </c>
      <c r="D34" s="19">
        <v>85.7</v>
      </c>
      <c r="E34" s="19">
        <v>33.4</v>
      </c>
      <c r="F34" s="19"/>
      <c r="G34" s="19"/>
      <c r="H34" s="19">
        <v>0.9</v>
      </c>
      <c r="I34" s="19">
        <v>29.8</v>
      </c>
      <c r="J34" s="19"/>
      <c r="K34" s="19"/>
      <c r="L34" s="19">
        <v>0</v>
      </c>
      <c r="M34" s="19">
        <v>48.9</v>
      </c>
      <c r="N34" s="19">
        <v>50.7</v>
      </c>
      <c r="O34" s="19"/>
      <c r="P34" s="19">
        <v>22.5</v>
      </c>
      <c r="Q34" s="19"/>
      <c r="R34" s="19">
        <v>47.2</v>
      </c>
      <c r="S34" s="19">
        <v>-0.1</v>
      </c>
      <c r="T34" s="19"/>
      <c r="U34" s="19"/>
      <c r="V34" s="19"/>
      <c r="W34" s="19"/>
      <c r="X34" s="19">
        <v>7.2</v>
      </c>
      <c r="Y34" s="19">
        <v>1.1000000000000001</v>
      </c>
      <c r="Z34" s="19">
        <v>0.1</v>
      </c>
      <c r="AA34" s="19">
        <v>2.7</v>
      </c>
      <c r="AB34" s="19">
        <v>-3.3</v>
      </c>
      <c r="AC34" s="19">
        <v>5.6</v>
      </c>
      <c r="AD34" s="19">
        <v>17.7</v>
      </c>
      <c r="AE34" s="19"/>
      <c r="AF34" s="19"/>
      <c r="AG34" s="19"/>
      <c r="AH34" s="19"/>
      <c r="AI34" s="19">
        <v>8.6</v>
      </c>
      <c r="AJ34" s="19">
        <v>19.3</v>
      </c>
      <c r="AK34" s="19"/>
      <c r="AL34" s="19"/>
      <c r="AM34" s="19"/>
      <c r="AN34" s="19">
        <v>-1</v>
      </c>
      <c r="AO34" s="19">
        <v>47.4</v>
      </c>
      <c r="AP34" s="19">
        <v>4.3</v>
      </c>
      <c r="AQ34" s="19">
        <v>0</v>
      </c>
      <c r="AR34" s="19">
        <v>0</v>
      </c>
      <c r="AS34" s="19">
        <v>-1.1000000000000001</v>
      </c>
      <c r="AT34" s="19">
        <v>2.6</v>
      </c>
      <c r="AU34" s="19">
        <v>0.7</v>
      </c>
      <c r="AV34" s="19">
        <v>38.299999999999997</v>
      </c>
      <c r="AW34" s="19">
        <v>15.2</v>
      </c>
      <c r="AX34" s="19">
        <v>-38.700000000000003</v>
      </c>
      <c r="AY34" s="19">
        <v>7.7</v>
      </c>
      <c r="AZ34" s="19">
        <v>1.9</v>
      </c>
      <c r="BA34" s="19">
        <v>-4.2</v>
      </c>
      <c r="BB34" s="19">
        <v>0.4</v>
      </c>
      <c r="BC34" s="19">
        <v>2</v>
      </c>
      <c r="BD34" s="19">
        <v>9.9</v>
      </c>
      <c r="BE34" s="19"/>
      <c r="BF34" s="19"/>
      <c r="BG34" s="19">
        <v>10.4</v>
      </c>
      <c r="BH34" s="19"/>
      <c r="BI34" s="19"/>
      <c r="BJ34" s="19">
        <v>5.4</v>
      </c>
      <c r="BK34" s="19"/>
      <c r="BL34" s="19"/>
      <c r="BM34" s="19"/>
      <c r="BN34" s="19">
        <v>16</v>
      </c>
      <c r="BO34" s="19">
        <v>23.3</v>
      </c>
      <c r="BP34" s="19">
        <v>22.1</v>
      </c>
      <c r="BQ34" s="19">
        <v>23.7</v>
      </c>
      <c r="BR34" s="19">
        <v>51.2</v>
      </c>
      <c r="BS34" s="19">
        <v>18</v>
      </c>
      <c r="BT34" s="19">
        <v>7.1</v>
      </c>
      <c r="BU34" s="19"/>
      <c r="BV34" s="19"/>
      <c r="BW34" s="19"/>
      <c r="BX34" s="19">
        <v>0</v>
      </c>
      <c r="BY34" s="19"/>
      <c r="BZ34" s="19"/>
      <c r="CA34" s="19">
        <v>-0.3</v>
      </c>
      <c r="CB34" s="19">
        <v>60.5</v>
      </c>
      <c r="CC34" s="19">
        <v>31.8</v>
      </c>
      <c r="CD34" s="19">
        <v>12.1</v>
      </c>
      <c r="CE34" s="19">
        <v>14.4</v>
      </c>
      <c r="CF34" s="19">
        <v>2.9</v>
      </c>
      <c r="CG34" s="19"/>
      <c r="CH34" s="19"/>
      <c r="CI34" s="19"/>
      <c r="CJ34" s="19">
        <v>43.4</v>
      </c>
      <c r="CK34" s="19">
        <v>40.6</v>
      </c>
      <c r="CL34" s="19">
        <v>-5.5</v>
      </c>
      <c r="CM34" s="19"/>
      <c r="CN34" s="19"/>
      <c r="CO34" s="19"/>
      <c r="CP34" s="19"/>
      <c r="CQ34" s="19"/>
      <c r="CR34" s="19"/>
      <c r="CS34" s="19"/>
      <c r="CT34" s="19">
        <v>-1.1000000000000001</v>
      </c>
      <c r="CU34" s="19">
        <v>0</v>
      </c>
      <c r="CV34" s="19">
        <v>1.4</v>
      </c>
      <c r="CW34" s="19"/>
      <c r="CX34" s="19">
        <v>-13.7</v>
      </c>
      <c r="CY34" s="19">
        <v>8.5</v>
      </c>
      <c r="CZ34" s="19">
        <v>0</v>
      </c>
      <c r="DA34" s="19"/>
      <c r="DB34" s="19">
        <v>0</v>
      </c>
      <c r="DC34" s="19">
        <v>-0.1</v>
      </c>
      <c r="DD34" s="19">
        <v>-0.9</v>
      </c>
      <c r="DE34" s="19">
        <v>13.7</v>
      </c>
      <c r="DF34" s="19"/>
      <c r="DG34" s="19">
        <v>0.2</v>
      </c>
      <c r="DH34" s="19">
        <v>1.5</v>
      </c>
      <c r="DI34" s="19">
        <v>0</v>
      </c>
      <c r="DJ34" s="19">
        <v>0.5</v>
      </c>
      <c r="DK34" s="19">
        <v>0.1</v>
      </c>
      <c r="DL34" s="19">
        <v>0.6</v>
      </c>
      <c r="DM34" s="19"/>
      <c r="DN34" s="19">
        <v>-0.5</v>
      </c>
      <c r="DO34" s="19">
        <v>-1.1000000000000001</v>
      </c>
      <c r="DP34" s="19">
        <v>-5.9</v>
      </c>
      <c r="DQ34" s="19">
        <v>3.1</v>
      </c>
      <c r="DR34" s="19">
        <v>-4</v>
      </c>
      <c r="DS34" s="19">
        <v>-0.2</v>
      </c>
      <c r="DT34" s="19">
        <v>0.4</v>
      </c>
      <c r="DU34" s="19">
        <v>0</v>
      </c>
      <c r="DV34" s="19"/>
      <c r="DW34" s="19"/>
      <c r="DX34" s="19">
        <v>-3.9</v>
      </c>
      <c r="DY34" s="19">
        <v>0.5</v>
      </c>
      <c r="DZ34" s="19">
        <v>3.1</v>
      </c>
      <c r="EA34" s="19">
        <v>3</v>
      </c>
      <c r="EB34" s="19">
        <v>1.9</v>
      </c>
      <c r="EC34" s="19"/>
      <c r="ED34" s="19"/>
      <c r="EE34" s="19">
        <v>0.7</v>
      </c>
      <c r="EF34" s="19">
        <v>-4.2</v>
      </c>
      <c r="EG34" s="19">
        <v>-4.5999999999999996</v>
      </c>
      <c r="EH34" s="19">
        <v>-0.2</v>
      </c>
      <c r="EI34" s="19">
        <v>-0.2</v>
      </c>
      <c r="EJ34" s="19">
        <v>0.1</v>
      </c>
      <c r="EK34" s="19">
        <v>2.6</v>
      </c>
      <c r="EL34" s="19">
        <v>-0.1</v>
      </c>
      <c r="EM34" s="19">
        <v>1.9</v>
      </c>
      <c r="EN34" s="19">
        <v>0.2</v>
      </c>
      <c r="EO34" s="19">
        <v>0.2</v>
      </c>
      <c r="EP34" s="19">
        <v>0.2</v>
      </c>
      <c r="EQ34" s="19">
        <v>0</v>
      </c>
      <c r="ER34" s="19">
        <v>9.1999999999999993</v>
      </c>
      <c r="ES34" s="19">
        <v>2</v>
      </c>
      <c r="ET34" s="19">
        <v>0.5</v>
      </c>
      <c r="EU34" s="19">
        <v>0</v>
      </c>
      <c r="EV34" s="19">
        <v>-11</v>
      </c>
      <c r="EW34" s="19">
        <v>-3.7</v>
      </c>
      <c r="EX34" s="19">
        <v>30.4</v>
      </c>
      <c r="EY34" s="19">
        <v>1.7</v>
      </c>
      <c r="EZ34" s="19">
        <v>0.6</v>
      </c>
      <c r="FA34" s="19">
        <v>0.5</v>
      </c>
      <c r="FB34" s="19">
        <v>0.4</v>
      </c>
      <c r="FC34" s="19">
        <v>0.9</v>
      </c>
      <c r="FD34" s="19">
        <v>1.6</v>
      </c>
      <c r="FE34" s="19">
        <v>2.2000000000000002</v>
      </c>
      <c r="FF34" s="19"/>
      <c r="FG34" s="19">
        <v>0</v>
      </c>
      <c r="FH34" s="19">
        <v>0</v>
      </c>
      <c r="FI34" s="19">
        <v>0.4</v>
      </c>
      <c r="FJ34" s="19">
        <v>3.3</v>
      </c>
      <c r="FK34" s="19">
        <v>4.5</v>
      </c>
      <c r="FL34" s="19">
        <v>3.5</v>
      </c>
      <c r="FM34" s="19">
        <v>13.93</v>
      </c>
      <c r="FN34" s="19">
        <v>952.13</v>
      </c>
      <c r="FO34" s="15"/>
      <c r="FP34" s="19"/>
      <c r="FQ34" s="19">
        <v>0.26300000000000001</v>
      </c>
      <c r="FR34" s="19">
        <v>2.2749999999999999</v>
      </c>
      <c r="FS34" s="19">
        <v>1.8</v>
      </c>
      <c r="FT34" s="19">
        <v>0.29720999999999997</v>
      </c>
      <c r="FU34" s="19">
        <v>0.30719999999999997</v>
      </c>
      <c r="FV34" s="19">
        <v>0.9</v>
      </c>
      <c r="FW34" s="19">
        <v>1.4</v>
      </c>
      <c r="FX34" s="19">
        <v>7.2424099999999996</v>
      </c>
    </row>
    <row r="35" spans="1:180" ht="24" customHeight="1" x14ac:dyDescent="0.3">
      <c r="A35" s="13" t="s">
        <v>77</v>
      </c>
      <c r="B35" s="13" t="s">
        <v>766</v>
      </c>
      <c r="C35" s="14">
        <v>41.6</v>
      </c>
      <c r="D35" s="14">
        <v>78.7</v>
      </c>
      <c r="E35" s="14">
        <v>31.6</v>
      </c>
      <c r="F35" s="14"/>
      <c r="G35" s="14"/>
      <c r="H35" s="14">
        <v>0.2</v>
      </c>
      <c r="I35" s="14">
        <v>15.8</v>
      </c>
      <c r="J35" s="14"/>
      <c r="K35" s="14"/>
      <c r="L35" s="14">
        <v>0</v>
      </c>
      <c r="M35" s="14">
        <v>44.5</v>
      </c>
      <c r="N35" s="14">
        <v>45.7</v>
      </c>
      <c r="O35" s="14"/>
      <c r="P35" s="14">
        <v>20.399999999999999</v>
      </c>
      <c r="Q35" s="14"/>
      <c r="R35" s="14">
        <v>23.2</v>
      </c>
      <c r="S35" s="14">
        <v>0.1</v>
      </c>
      <c r="T35" s="14"/>
      <c r="U35" s="14"/>
      <c r="V35" s="14"/>
      <c r="W35" s="14"/>
      <c r="X35" s="14">
        <v>3.6</v>
      </c>
      <c r="Y35" s="14">
        <v>0.9</v>
      </c>
      <c r="Z35" s="14">
        <v>0</v>
      </c>
      <c r="AA35" s="14">
        <v>2.5</v>
      </c>
      <c r="AB35" s="14">
        <v>-3.3</v>
      </c>
      <c r="AC35" s="14">
        <v>5.2</v>
      </c>
      <c r="AD35" s="14">
        <v>15</v>
      </c>
      <c r="AE35" s="14"/>
      <c r="AF35" s="14"/>
      <c r="AG35" s="14"/>
      <c r="AH35" s="14"/>
      <c r="AI35" s="14">
        <v>5.7</v>
      </c>
      <c r="AJ35" s="14">
        <v>19.399999999999999</v>
      </c>
      <c r="AK35" s="14"/>
      <c r="AL35" s="14"/>
      <c r="AM35" s="14"/>
      <c r="AN35" s="14">
        <v>-1.2</v>
      </c>
      <c r="AO35" s="14">
        <v>42.7</v>
      </c>
      <c r="AP35" s="14">
        <v>3.8</v>
      </c>
      <c r="AQ35" s="14">
        <v>0</v>
      </c>
      <c r="AR35" s="14">
        <v>0</v>
      </c>
      <c r="AS35" s="14">
        <v>-1.2</v>
      </c>
      <c r="AT35" s="14">
        <v>2.6</v>
      </c>
      <c r="AU35" s="14">
        <v>1.4</v>
      </c>
      <c r="AV35" s="14">
        <v>34.1</v>
      </c>
      <c r="AW35" s="14">
        <v>11.2</v>
      </c>
      <c r="AX35" s="14">
        <v>-43.3</v>
      </c>
      <c r="AY35" s="14">
        <v>4.2</v>
      </c>
      <c r="AZ35" s="14">
        <v>1.6</v>
      </c>
      <c r="BA35" s="14">
        <v>-6</v>
      </c>
      <c r="BB35" s="14">
        <v>0.4</v>
      </c>
      <c r="BC35" s="14">
        <v>2.1</v>
      </c>
      <c r="BD35" s="14">
        <v>8.3000000000000007</v>
      </c>
      <c r="BE35" s="14"/>
      <c r="BF35" s="14"/>
      <c r="BG35" s="14">
        <v>6.8</v>
      </c>
      <c r="BH35" s="14"/>
      <c r="BI35" s="14"/>
      <c r="BJ35" s="14">
        <v>5.9</v>
      </c>
      <c r="BK35" s="14"/>
      <c r="BL35" s="14"/>
      <c r="BM35" s="14"/>
      <c r="BN35" s="14">
        <v>13.1</v>
      </c>
      <c r="BO35" s="14">
        <v>21.5</v>
      </c>
      <c r="BP35" s="14">
        <v>20.2</v>
      </c>
      <c r="BQ35" s="14">
        <v>22</v>
      </c>
      <c r="BR35" s="14">
        <v>49.1</v>
      </c>
      <c r="BS35" s="14">
        <v>17.399999999999999</v>
      </c>
      <c r="BT35" s="14">
        <v>6.8</v>
      </c>
      <c r="BU35" s="14"/>
      <c r="BV35" s="14"/>
      <c r="BW35" s="14"/>
      <c r="BX35" s="14">
        <v>0</v>
      </c>
      <c r="BY35" s="14"/>
      <c r="BZ35" s="14"/>
      <c r="CA35" s="14">
        <v>-0.3</v>
      </c>
      <c r="CB35" s="14">
        <v>58.8</v>
      </c>
      <c r="CC35" s="14">
        <v>34.299999999999997</v>
      </c>
      <c r="CD35" s="14">
        <v>12.9</v>
      </c>
      <c r="CE35" s="14">
        <v>14.3</v>
      </c>
      <c r="CF35" s="14">
        <v>3.1</v>
      </c>
      <c r="CG35" s="14"/>
      <c r="CH35" s="14"/>
      <c r="CI35" s="14"/>
      <c r="CJ35" s="14">
        <v>39.700000000000003</v>
      </c>
      <c r="CK35" s="14">
        <v>36.799999999999997</v>
      </c>
      <c r="CL35" s="14">
        <v>-10.6</v>
      </c>
      <c r="CM35" s="14"/>
      <c r="CN35" s="14"/>
      <c r="CO35" s="14"/>
      <c r="CP35" s="14"/>
      <c r="CQ35" s="14"/>
      <c r="CR35" s="14"/>
      <c r="CS35" s="14"/>
      <c r="CT35" s="14">
        <v>-1.1000000000000001</v>
      </c>
      <c r="CU35" s="14">
        <v>0</v>
      </c>
      <c r="CV35" s="14">
        <v>1.4</v>
      </c>
      <c r="CW35" s="14"/>
      <c r="CX35" s="14">
        <v>-14.7</v>
      </c>
      <c r="CY35" s="14">
        <v>6.3</v>
      </c>
      <c r="CZ35" s="14">
        <v>0</v>
      </c>
      <c r="DA35" s="14"/>
      <c r="DB35" s="14">
        <v>0</v>
      </c>
      <c r="DC35" s="14">
        <v>-0.1</v>
      </c>
      <c r="DD35" s="14">
        <v>-1</v>
      </c>
      <c r="DE35" s="14">
        <v>27.1</v>
      </c>
      <c r="DF35" s="14"/>
      <c r="DG35" s="14">
        <v>0.2</v>
      </c>
      <c r="DH35" s="14">
        <v>1.5</v>
      </c>
      <c r="DI35" s="14">
        <v>0</v>
      </c>
      <c r="DJ35" s="14">
        <v>-0.9</v>
      </c>
      <c r="DK35" s="14">
        <v>0.1</v>
      </c>
      <c r="DL35" s="14">
        <v>0.6</v>
      </c>
      <c r="DM35" s="14"/>
      <c r="DN35" s="14">
        <v>-0.6</v>
      </c>
      <c r="DO35" s="14">
        <v>-1.3</v>
      </c>
      <c r="DP35" s="14">
        <v>-6.2</v>
      </c>
      <c r="DQ35" s="14">
        <v>2</v>
      </c>
      <c r="DR35" s="14">
        <v>-4.0999999999999996</v>
      </c>
      <c r="DS35" s="14">
        <v>0</v>
      </c>
      <c r="DT35" s="14">
        <v>0.4</v>
      </c>
      <c r="DU35" s="14">
        <v>0</v>
      </c>
      <c r="DV35" s="14"/>
      <c r="DW35" s="14"/>
      <c r="DX35" s="14">
        <v>-4.2</v>
      </c>
      <c r="DY35" s="14">
        <v>0.5</v>
      </c>
      <c r="DZ35" s="14">
        <v>3.1</v>
      </c>
      <c r="EA35" s="14">
        <v>2.9</v>
      </c>
      <c r="EB35" s="14">
        <v>1.7</v>
      </c>
      <c r="EC35" s="14"/>
      <c r="ED35" s="14"/>
      <c r="EE35" s="14">
        <v>0.4</v>
      </c>
      <c r="EF35" s="14">
        <v>-3.5</v>
      </c>
      <c r="EG35" s="14">
        <v>-3.6</v>
      </c>
      <c r="EH35" s="14">
        <v>-0.3</v>
      </c>
      <c r="EI35" s="14">
        <v>0</v>
      </c>
      <c r="EJ35" s="14">
        <v>0.6</v>
      </c>
      <c r="EK35" s="14">
        <v>2.6</v>
      </c>
      <c r="EL35" s="14">
        <v>-0.1</v>
      </c>
      <c r="EM35" s="14">
        <v>1.8</v>
      </c>
      <c r="EN35" s="14">
        <v>0.2</v>
      </c>
      <c r="EO35" s="14">
        <v>0.2</v>
      </c>
      <c r="EP35" s="14">
        <v>0.2</v>
      </c>
      <c r="EQ35" s="14">
        <v>0</v>
      </c>
      <c r="ER35" s="14">
        <v>1.4</v>
      </c>
      <c r="ES35" s="14">
        <v>3</v>
      </c>
      <c r="ET35" s="14">
        <v>1.5</v>
      </c>
      <c r="EU35" s="14">
        <v>0</v>
      </c>
      <c r="EV35" s="14">
        <v>-7.9</v>
      </c>
      <c r="EW35" s="14">
        <v>-7.5</v>
      </c>
      <c r="EX35" s="14">
        <v>23.8</v>
      </c>
      <c r="EY35" s="14">
        <v>1.7</v>
      </c>
      <c r="EZ35" s="14">
        <v>0.6</v>
      </c>
      <c r="FA35" s="14">
        <v>0.5</v>
      </c>
      <c r="FB35" s="14">
        <v>0.4</v>
      </c>
      <c r="FC35" s="14">
        <v>2</v>
      </c>
      <c r="FD35" s="14">
        <v>1.6</v>
      </c>
      <c r="FE35" s="14">
        <v>2</v>
      </c>
      <c r="FF35" s="14"/>
      <c r="FG35" s="14">
        <v>0</v>
      </c>
      <c r="FH35" s="14">
        <v>0</v>
      </c>
      <c r="FI35" s="14">
        <v>1</v>
      </c>
      <c r="FJ35" s="14">
        <v>2.9</v>
      </c>
      <c r="FK35" s="14">
        <v>3.6</v>
      </c>
      <c r="FL35" s="14">
        <v>3.6</v>
      </c>
      <c r="FM35" s="14">
        <v>14.59</v>
      </c>
      <c r="FN35" s="14">
        <v>824.19</v>
      </c>
      <c r="FO35" s="15"/>
      <c r="FP35" s="14"/>
      <c r="FQ35" s="14">
        <v>-0.50900000000000001</v>
      </c>
      <c r="FR35" s="14">
        <v>2.0110000000000001</v>
      </c>
      <c r="FS35" s="14">
        <v>1.6</v>
      </c>
      <c r="FT35" s="14">
        <v>0.30292000000000002</v>
      </c>
      <c r="FU35" s="14">
        <v>0.29842999999999997</v>
      </c>
      <c r="FV35" s="14">
        <v>0.7</v>
      </c>
      <c r="FW35" s="14">
        <v>1.3</v>
      </c>
      <c r="FX35" s="14">
        <v>5.7033500000000004</v>
      </c>
    </row>
    <row r="36" spans="1:180" ht="24" customHeight="1" x14ac:dyDescent="0.3">
      <c r="A36" s="16" t="s">
        <v>77</v>
      </c>
      <c r="B36" s="16" t="s">
        <v>767</v>
      </c>
      <c r="C36" s="17">
        <v>50.1</v>
      </c>
      <c r="D36" s="17">
        <v>29.1</v>
      </c>
      <c r="E36" s="17">
        <v>25.6</v>
      </c>
      <c r="F36" s="17"/>
      <c r="G36" s="17"/>
      <c r="H36" s="17">
        <v>-2</v>
      </c>
      <c r="I36" s="17">
        <v>25.9</v>
      </c>
      <c r="J36" s="17"/>
      <c r="K36" s="17"/>
      <c r="L36" s="17">
        <v>0</v>
      </c>
      <c r="M36" s="17">
        <v>49.7</v>
      </c>
      <c r="N36" s="17">
        <v>51.5</v>
      </c>
      <c r="O36" s="17"/>
      <c r="P36" s="17">
        <v>20.2</v>
      </c>
      <c r="Q36" s="17"/>
      <c r="R36" s="17">
        <v>23.2</v>
      </c>
      <c r="S36" s="17">
        <v>-0.1</v>
      </c>
      <c r="T36" s="17"/>
      <c r="U36" s="17"/>
      <c r="V36" s="17"/>
      <c r="W36" s="17"/>
      <c r="X36" s="17">
        <v>2.4</v>
      </c>
      <c r="Y36" s="17">
        <v>0.6</v>
      </c>
      <c r="Z36" s="17">
        <v>-0.1</v>
      </c>
      <c r="AA36" s="17">
        <v>2.7</v>
      </c>
      <c r="AB36" s="17">
        <v>-3.4</v>
      </c>
      <c r="AC36" s="17">
        <v>5.4</v>
      </c>
      <c r="AD36" s="17">
        <v>14.8</v>
      </c>
      <c r="AE36" s="17"/>
      <c r="AF36" s="17"/>
      <c r="AG36" s="17"/>
      <c r="AH36" s="17"/>
      <c r="AI36" s="17">
        <v>7.2</v>
      </c>
      <c r="AJ36" s="17">
        <v>18.2</v>
      </c>
      <c r="AK36" s="17"/>
      <c r="AL36" s="17"/>
      <c r="AM36" s="17"/>
      <c r="AN36" s="17">
        <v>-1.2</v>
      </c>
      <c r="AO36" s="17">
        <v>42</v>
      </c>
      <c r="AP36" s="17">
        <v>4.3</v>
      </c>
      <c r="AQ36" s="17">
        <v>0</v>
      </c>
      <c r="AR36" s="17">
        <v>0</v>
      </c>
      <c r="AS36" s="17">
        <v>-1.2</v>
      </c>
      <c r="AT36" s="17">
        <v>2.5</v>
      </c>
      <c r="AU36" s="17">
        <v>0.6</v>
      </c>
      <c r="AV36" s="17">
        <v>34.5</v>
      </c>
      <c r="AW36" s="17">
        <v>11.6</v>
      </c>
      <c r="AX36" s="17">
        <v>-43.7</v>
      </c>
      <c r="AY36" s="17">
        <v>8.1999999999999993</v>
      </c>
      <c r="AZ36" s="17">
        <v>0</v>
      </c>
      <c r="BA36" s="17">
        <v>-4.7</v>
      </c>
      <c r="BB36" s="17">
        <v>0.4</v>
      </c>
      <c r="BC36" s="17">
        <v>2.1</v>
      </c>
      <c r="BD36" s="17">
        <v>11.7</v>
      </c>
      <c r="BE36" s="17"/>
      <c r="BF36" s="17"/>
      <c r="BG36" s="17">
        <v>0</v>
      </c>
      <c r="BH36" s="17"/>
      <c r="BI36" s="17"/>
      <c r="BJ36" s="17">
        <v>4.5</v>
      </c>
      <c r="BK36" s="17"/>
      <c r="BL36" s="17"/>
      <c r="BM36" s="17"/>
      <c r="BN36" s="17">
        <v>13.6</v>
      </c>
      <c r="BO36" s="17">
        <v>21.6</v>
      </c>
      <c r="BP36" s="17">
        <v>20.8</v>
      </c>
      <c r="BQ36" s="17">
        <v>21.9</v>
      </c>
      <c r="BR36" s="17">
        <v>49.1</v>
      </c>
      <c r="BS36" s="17">
        <v>16.7</v>
      </c>
      <c r="BT36" s="17">
        <v>6.7</v>
      </c>
      <c r="BU36" s="17"/>
      <c r="BV36" s="17"/>
      <c r="BW36" s="17"/>
      <c r="BX36" s="17">
        <v>0</v>
      </c>
      <c r="BY36" s="17"/>
      <c r="BZ36" s="17"/>
      <c r="CA36" s="17">
        <v>-0.4</v>
      </c>
      <c r="CB36" s="17">
        <v>61.3</v>
      </c>
      <c r="CC36" s="17">
        <v>31.9</v>
      </c>
      <c r="CD36" s="17">
        <v>11.9</v>
      </c>
      <c r="CE36" s="17">
        <v>14.3</v>
      </c>
      <c r="CF36" s="17">
        <v>4.8</v>
      </c>
      <c r="CG36" s="17"/>
      <c r="CH36" s="17"/>
      <c r="CI36" s="17"/>
      <c r="CJ36" s="17">
        <v>36.700000000000003</v>
      </c>
      <c r="CK36" s="17">
        <v>33.799999999999997</v>
      </c>
      <c r="CL36" s="17">
        <v>-15.2</v>
      </c>
      <c r="CM36" s="17"/>
      <c r="CN36" s="17"/>
      <c r="CO36" s="17"/>
      <c r="CP36" s="17"/>
      <c r="CQ36" s="17"/>
      <c r="CR36" s="17"/>
      <c r="CS36" s="17"/>
      <c r="CT36" s="17">
        <v>-1.1000000000000001</v>
      </c>
      <c r="CU36" s="17">
        <v>0</v>
      </c>
      <c r="CV36" s="17">
        <v>1.4</v>
      </c>
      <c r="CW36" s="17"/>
      <c r="CX36" s="17">
        <v>-14.7</v>
      </c>
      <c r="CY36" s="17">
        <v>9.4</v>
      </c>
      <c r="CZ36" s="17">
        <v>0</v>
      </c>
      <c r="DA36" s="17"/>
      <c r="DB36" s="17">
        <v>0</v>
      </c>
      <c r="DC36" s="17">
        <v>-0.1</v>
      </c>
      <c r="DD36" s="17">
        <v>-1.1000000000000001</v>
      </c>
      <c r="DE36" s="17">
        <v>29.6</v>
      </c>
      <c r="DF36" s="17"/>
      <c r="DG36" s="17">
        <v>0.2</v>
      </c>
      <c r="DH36" s="17">
        <v>1.6</v>
      </c>
      <c r="DI36" s="17">
        <v>0</v>
      </c>
      <c r="DJ36" s="17">
        <v>-0.9</v>
      </c>
      <c r="DK36" s="17">
        <v>0.1</v>
      </c>
      <c r="DL36" s="17">
        <v>0.6</v>
      </c>
      <c r="DM36" s="17"/>
      <c r="DN36" s="17">
        <v>-0.6</v>
      </c>
      <c r="DO36" s="17">
        <v>-1.5</v>
      </c>
      <c r="DP36" s="17">
        <v>-5.8</v>
      </c>
      <c r="DQ36" s="17">
        <v>2.5</v>
      </c>
      <c r="DR36" s="17">
        <v>-4.0999999999999996</v>
      </c>
      <c r="DS36" s="17">
        <v>0</v>
      </c>
      <c r="DT36" s="17">
        <v>0.4</v>
      </c>
      <c r="DU36" s="17">
        <v>0</v>
      </c>
      <c r="DV36" s="17"/>
      <c r="DW36" s="17"/>
      <c r="DX36" s="17">
        <v>-4.2</v>
      </c>
      <c r="DY36" s="17">
        <v>0.5</v>
      </c>
      <c r="DZ36" s="17">
        <v>3.3</v>
      </c>
      <c r="EA36" s="17">
        <v>3</v>
      </c>
      <c r="EB36" s="17">
        <v>1.6</v>
      </c>
      <c r="EC36" s="17"/>
      <c r="ED36" s="17"/>
      <c r="EE36" s="17">
        <v>0.2</v>
      </c>
      <c r="EF36" s="17">
        <v>-3</v>
      </c>
      <c r="EG36" s="17">
        <v>-2.7</v>
      </c>
      <c r="EH36" s="17">
        <v>-0.2</v>
      </c>
      <c r="EI36" s="17">
        <v>-0.1</v>
      </c>
      <c r="EJ36" s="17">
        <v>0.8</v>
      </c>
      <c r="EK36" s="17">
        <v>2.6</v>
      </c>
      <c r="EL36" s="17">
        <v>-0.1</v>
      </c>
      <c r="EM36" s="17">
        <v>1.7</v>
      </c>
      <c r="EN36" s="17">
        <v>0.2</v>
      </c>
      <c r="EO36" s="17">
        <v>0.2</v>
      </c>
      <c r="EP36" s="17">
        <v>0.2</v>
      </c>
      <c r="EQ36" s="17">
        <v>0</v>
      </c>
      <c r="ER36" s="17">
        <v>2.9</v>
      </c>
      <c r="ES36" s="17">
        <v>2.8</v>
      </c>
      <c r="ET36" s="17">
        <v>1.4</v>
      </c>
      <c r="EU36" s="17">
        <v>-0.1</v>
      </c>
      <c r="EV36" s="17">
        <v>-3.3</v>
      </c>
      <c r="EW36" s="17">
        <v>-8.5</v>
      </c>
      <c r="EX36" s="17">
        <v>22.1</v>
      </c>
      <c r="EY36" s="17">
        <v>1.7</v>
      </c>
      <c r="EZ36" s="17">
        <v>0.6</v>
      </c>
      <c r="FA36" s="17">
        <v>0.5</v>
      </c>
      <c r="FB36" s="17">
        <v>0.4</v>
      </c>
      <c r="FC36" s="17">
        <v>1.2</v>
      </c>
      <c r="FD36" s="17">
        <v>1.6</v>
      </c>
      <c r="FE36" s="17">
        <v>1.8</v>
      </c>
      <c r="FF36" s="17"/>
      <c r="FG36" s="17">
        <v>0</v>
      </c>
      <c r="FH36" s="17">
        <v>0</v>
      </c>
      <c r="FI36" s="17">
        <v>1</v>
      </c>
      <c r="FJ36" s="17">
        <v>2.7</v>
      </c>
      <c r="FK36" s="17">
        <v>3.5</v>
      </c>
      <c r="FL36" s="17">
        <v>4</v>
      </c>
      <c r="FM36" s="17">
        <v>13.35</v>
      </c>
      <c r="FN36" s="17">
        <v>791.65</v>
      </c>
      <c r="FO36" s="15"/>
      <c r="FP36" s="17"/>
      <c r="FQ36" s="17">
        <v>-0.25700000000000001</v>
      </c>
      <c r="FR36" s="17">
        <v>2.2949999999999999</v>
      </c>
      <c r="FS36" s="17">
        <v>1.6</v>
      </c>
      <c r="FT36" s="17">
        <v>0.29393999999999998</v>
      </c>
      <c r="FU36" s="17">
        <v>0.32627</v>
      </c>
      <c r="FV36" s="17">
        <v>0.5</v>
      </c>
      <c r="FW36" s="17">
        <v>1.6</v>
      </c>
      <c r="FX36" s="17">
        <v>6.3582099999999997</v>
      </c>
    </row>
    <row r="37" spans="1:180" ht="24" customHeight="1" x14ac:dyDescent="0.3">
      <c r="A37" s="16" t="s">
        <v>77</v>
      </c>
      <c r="B37" s="16" t="s">
        <v>768</v>
      </c>
      <c r="C37" s="17">
        <v>43.3</v>
      </c>
      <c r="D37" s="17">
        <v>8.6</v>
      </c>
      <c r="E37" s="17">
        <v>21.5</v>
      </c>
      <c r="F37" s="17"/>
      <c r="G37" s="17"/>
      <c r="H37" s="17">
        <v>-7.1</v>
      </c>
      <c r="I37" s="17">
        <v>20</v>
      </c>
      <c r="J37" s="17"/>
      <c r="K37" s="17"/>
      <c r="L37" s="17">
        <v>0</v>
      </c>
      <c r="M37" s="17">
        <v>39.200000000000003</v>
      </c>
      <c r="N37" s="17">
        <v>41.5</v>
      </c>
      <c r="O37" s="17"/>
      <c r="P37" s="17">
        <v>18.5</v>
      </c>
      <c r="Q37" s="17"/>
      <c r="R37" s="17">
        <v>23</v>
      </c>
      <c r="S37" s="17">
        <v>-0.4</v>
      </c>
      <c r="T37" s="17"/>
      <c r="U37" s="17"/>
      <c r="V37" s="17"/>
      <c r="W37" s="17"/>
      <c r="X37" s="17">
        <v>0.1</v>
      </c>
      <c r="Y37" s="17">
        <v>0.4</v>
      </c>
      <c r="Z37" s="17">
        <v>-0.4</v>
      </c>
      <c r="AA37" s="17">
        <v>2.6</v>
      </c>
      <c r="AB37" s="17">
        <v>-3.2</v>
      </c>
      <c r="AC37" s="17">
        <v>5.5</v>
      </c>
      <c r="AD37" s="17">
        <v>14.1</v>
      </c>
      <c r="AE37" s="17"/>
      <c r="AF37" s="17"/>
      <c r="AG37" s="17"/>
      <c r="AH37" s="17"/>
      <c r="AI37" s="17">
        <v>5.8</v>
      </c>
      <c r="AJ37" s="17">
        <v>17.600000000000001</v>
      </c>
      <c r="AK37" s="17"/>
      <c r="AL37" s="17"/>
      <c r="AM37" s="17"/>
      <c r="AN37" s="17">
        <v>-1.2</v>
      </c>
      <c r="AO37" s="17">
        <v>41.6</v>
      </c>
      <c r="AP37" s="17">
        <v>3.9</v>
      </c>
      <c r="AQ37" s="17">
        <v>0</v>
      </c>
      <c r="AR37" s="17">
        <v>0</v>
      </c>
      <c r="AS37" s="17">
        <v>-1</v>
      </c>
      <c r="AT37" s="17">
        <v>2.6</v>
      </c>
      <c r="AU37" s="17">
        <v>-0.5</v>
      </c>
      <c r="AV37" s="17">
        <v>33.4</v>
      </c>
      <c r="AW37" s="17">
        <v>10.6</v>
      </c>
      <c r="AX37" s="17">
        <v>-44.5</v>
      </c>
      <c r="AY37" s="17">
        <v>5.8</v>
      </c>
      <c r="AZ37" s="17">
        <v>0</v>
      </c>
      <c r="BA37" s="17">
        <v>-8.4</v>
      </c>
      <c r="BB37" s="17">
        <v>0.4</v>
      </c>
      <c r="BC37" s="17">
        <v>2</v>
      </c>
      <c r="BD37" s="17">
        <v>9.9</v>
      </c>
      <c r="BE37" s="17"/>
      <c r="BF37" s="17"/>
      <c r="BG37" s="17">
        <v>0</v>
      </c>
      <c r="BH37" s="17"/>
      <c r="BI37" s="17"/>
      <c r="BJ37" s="17">
        <v>2</v>
      </c>
      <c r="BK37" s="17"/>
      <c r="BL37" s="17"/>
      <c r="BM37" s="17"/>
      <c r="BN37" s="17">
        <v>12</v>
      </c>
      <c r="BO37" s="17">
        <v>20.6</v>
      </c>
      <c r="BP37" s="17">
        <v>19.100000000000001</v>
      </c>
      <c r="BQ37" s="17">
        <v>20.2</v>
      </c>
      <c r="BR37" s="17">
        <v>48.4</v>
      </c>
      <c r="BS37" s="17">
        <v>16.899999999999999</v>
      </c>
      <c r="BT37" s="17">
        <v>6.5</v>
      </c>
      <c r="BU37" s="17"/>
      <c r="BV37" s="17"/>
      <c r="BW37" s="17"/>
      <c r="BX37" s="17">
        <v>0</v>
      </c>
      <c r="BY37" s="17"/>
      <c r="BZ37" s="17"/>
      <c r="CA37" s="17">
        <v>-0.3</v>
      </c>
      <c r="CB37" s="17">
        <v>46.6</v>
      </c>
      <c r="CC37" s="17">
        <v>31.8</v>
      </c>
      <c r="CD37" s="17">
        <v>12.5</v>
      </c>
      <c r="CE37" s="17">
        <v>14.3</v>
      </c>
      <c r="CF37" s="17">
        <v>4.8</v>
      </c>
      <c r="CG37" s="17"/>
      <c r="CH37" s="17"/>
      <c r="CI37" s="17"/>
      <c r="CJ37" s="17">
        <v>35.5</v>
      </c>
      <c r="CK37" s="17">
        <v>32.700000000000003</v>
      </c>
      <c r="CL37" s="17">
        <v>-16.600000000000001</v>
      </c>
      <c r="CM37" s="17"/>
      <c r="CN37" s="17"/>
      <c r="CO37" s="17"/>
      <c r="CP37" s="17"/>
      <c r="CQ37" s="17"/>
      <c r="CR37" s="17"/>
      <c r="CS37" s="17"/>
      <c r="CT37" s="17">
        <v>-0.8</v>
      </c>
      <c r="CU37" s="17">
        <v>0.1</v>
      </c>
      <c r="CV37" s="17">
        <v>1.4</v>
      </c>
      <c r="CW37" s="17"/>
      <c r="CX37" s="17">
        <v>-14.4</v>
      </c>
      <c r="CY37" s="17">
        <v>8.8000000000000007</v>
      </c>
      <c r="CZ37" s="17">
        <v>0</v>
      </c>
      <c r="DA37" s="17"/>
      <c r="DB37" s="17">
        <v>0</v>
      </c>
      <c r="DC37" s="17">
        <v>-0.1</v>
      </c>
      <c r="DD37" s="17">
        <v>-1</v>
      </c>
      <c r="DE37" s="17">
        <v>17.600000000000001</v>
      </c>
      <c r="DF37" s="17"/>
      <c r="DG37" s="17">
        <v>0.2</v>
      </c>
      <c r="DH37" s="17">
        <v>1.6</v>
      </c>
      <c r="DI37" s="17">
        <v>0</v>
      </c>
      <c r="DJ37" s="17">
        <v>-1.1000000000000001</v>
      </c>
      <c r="DK37" s="17">
        <v>0.1</v>
      </c>
      <c r="DL37" s="17">
        <v>0.6</v>
      </c>
      <c r="DM37" s="17"/>
      <c r="DN37" s="17">
        <v>-0.6</v>
      </c>
      <c r="DO37" s="17">
        <v>-1.8</v>
      </c>
      <c r="DP37" s="17">
        <v>-6</v>
      </c>
      <c r="DQ37" s="17">
        <v>2.6</v>
      </c>
      <c r="DR37" s="17">
        <v>-4.0999999999999996</v>
      </c>
      <c r="DS37" s="17">
        <v>0</v>
      </c>
      <c r="DT37" s="17">
        <v>0.3</v>
      </c>
      <c r="DU37" s="17">
        <v>0</v>
      </c>
      <c r="DV37" s="17"/>
      <c r="DW37" s="17"/>
      <c r="DX37" s="17">
        <v>-4.5</v>
      </c>
      <c r="DY37" s="17">
        <v>0.6</v>
      </c>
      <c r="DZ37" s="17">
        <v>3.1</v>
      </c>
      <c r="EA37" s="17">
        <v>2.9</v>
      </c>
      <c r="EB37" s="17">
        <v>1.4</v>
      </c>
      <c r="EC37" s="17"/>
      <c r="ED37" s="17"/>
      <c r="EE37" s="17">
        <v>0.1</v>
      </c>
      <c r="EF37" s="17">
        <v>-4</v>
      </c>
      <c r="EG37" s="17">
        <v>-4.4000000000000004</v>
      </c>
      <c r="EH37" s="17">
        <v>-0.2</v>
      </c>
      <c r="EI37" s="17">
        <v>-0.2</v>
      </c>
      <c r="EJ37" s="17">
        <v>1</v>
      </c>
      <c r="EK37" s="17">
        <v>2.7</v>
      </c>
      <c r="EL37" s="17">
        <v>-0.1</v>
      </c>
      <c r="EM37" s="17">
        <v>1.7</v>
      </c>
      <c r="EN37" s="17">
        <v>0.2</v>
      </c>
      <c r="EO37" s="17">
        <v>0.2</v>
      </c>
      <c r="EP37" s="17">
        <v>0.2</v>
      </c>
      <c r="EQ37" s="17">
        <v>0</v>
      </c>
      <c r="ER37" s="17">
        <v>3.2</v>
      </c>
      <c r="ES37" s="17">
        <v>2.5</v>
      </c>
      <c r="ET37" s="17">
        <v>0.8</v>
      </c>
      <c r="EU37" s="17">
        <v>-0.2</v>
      </c>
      <c r="EV37" s="17">
        <v>-0.9</v>
      </c>
      <c r="EW37" s="17">
        <v>-8.4</v>
      </c>
      <c r="EX37" s="17">
        <v>19</v>
      </c>
      <c r="EY37" s="17">
        <v>1.7</v>
      </c>
      <c r="EZ37" s="17">
        <v>0.6</v>
      </c>
      <c r="FA37" s="17">
        <v>0.5</v>
      </c>
      <c r="FB37" s="17">
        <v>0.4</v>
      </c>
      <c r="FC37" s="17">
        <v>0</v>
      </c>
      <c r="FD37" s="17">
        <v>1.6</v>
      </c>
      <c r="FE37" s="17">
        <v>1.6</v>
      </c>
      <c r="FF37" s="17"/>
      <c r="FG37" s="17">
        <v>0</v>
      </c>
      <c r="FH37" s="17">
        <v>0</v>
      </c>
      <c r="FI37" s="17">
        <v>0.4</v>
      </c>
      <c r="FJ37" s="17">
        <v>2.2999999999999998</v>
      </c>
      <c r="FK37" s="17">
        <v>3.8</v>
      </c>
      <c r="FL37" s="17">
        <v>4.0999999999999996</v>
      </c>
      <c r="FM37" s="17">
        <v>13.92</v>
      </c>
      <c r="FN37" s="17">
        <v>663.22</v>
      </c>
      <c r="FO37" s="15"/>
      <c r="FP37" s="17"/>
      <c r="FQ37" s="17">
        <v>-0.26100000000000001</v>
      </c>
      <c r="FR37" s="17">
        <v>2.4325000000000001</v>
      </c>
      <c r="FS37" s="17">
        <v>1.6</v>
      </c>
      <c r="FT37" s="17">
        <v>0.30182999999999999</v>
      </c>
      <c r="FU37" s="17">
        <v>0.3251</v>
      </c>
      <c r="FV37" s="17">
        <v>0.4</v>
      </c>
      <c r="FW37" s="17">
        <v>1.5</v>
      </c>
      <c r="FX37" s="17">
        <v>6.2984299999999998</v>
      </c>
    </row>
    <row r="38" spans="1:180" ht="24" customHeight="1" x14ac:dyDescent="0.3">
      <c r="A38" s="16" t="s">
        <v>77</v>
      </c>
      <c r="B38" s="16" t="s">
        <v>769</v>
      </c>
      <c r="C38" s="17">
        <v>47.5</v>
      </c>
      <c r="D38" s="17">
        <v>21</v>
      </c>
      <c r="E38" s="17">
        <v>24.3</v>
      </c>
      <c r="F38" s="17"/>
      <c r="G38" s="17"/>
      <c r="H38" s="17">
        <v>-6.4</v>
      </c>
      <c r="I38" s="17">
        <v>6.8</v>
      </c>
      <c r="J38" s="17"/>
      <c r="K38" s="17"/>
      <c r="L38" s="17">
        <v>0</v>
      </c>
      <c r="M38" s="17">
        <v>43</v>
      </c>
      <c r="N38" s="17">
        <v>45.1</v>
      </c>
      <c r="O38" s="17"/>
      <c r="P38" s="17">
        <v>13.2</v>
      </c>
      <c r="Q38" s="17"/>
      <c r="R38" s="17">
        <v>19.600000000000001</v>
      </c>
      <c r="S38" s="17">
        <v>0</v>
      </c>
      <c r="T38" s="17"/>
      <c r="U38" s="17"/>
      <c r="V38" s="17"/>
      <c r="W38" s="17"/>
      <c r="X38" s="17">
        <v>4.3</v>
      </c>
      <c r="Y38" s="17">
        <v>0.9</v>
      </c>
      <c r="Z38" s="17">
        <v>0.1</v>
      </c>
      <c r="AA38" s="17">
        <v>2.6</v>
      </c>
      <c r="AB38" s="17">
        <v>-3.4</v>
      </c>
      <c r="AC38" s="17">
        <v>5.3</v>
      </c>
      <c r="AD38" s="17">
        <v>15</v>
      </c>
      <c r="AE38" s="17"/>
      <c r="AF38" s="17"/>
      <c r="AG38" s="17"/>
      <c r="AH38" s="17"/>
      <c r="AI38" s="17">
        <v>7</v>
      </c>
      <c r="AJ38" s="17">
        <v>15.6</v>
      </c>
      <c r="AK38" s="17"/>
      <c r="AL38" s="17"/>
      <c r="AM38" s="17"/>
      <c r="AN38" s="17">
        <v>-1.2</v>
      </c>
      <c r="AO38" s="17">
        <v>44.7</v>
      </c>
      <c r="AP38" s="17">
        <v>4.4000000000000004</v>
      </c>
      <c r="AQ38" s="17">
        <v>0</v>
      </c>
      <c r="AR38" s="17">
        <v>0</v>
      </c>
      <c r="AS38" s="17">
        <v>-1</v>
      </c>
      <c r="AT38" s="17">
        <v>2.6</v>
      </c>
      <c r="AU38" s="17">
        <v>1.3</v>
      </c>
      <c r="AV38" s="17">
        <v>26.7</v>
      </c>
      <c r="AW38" s="17">
        <v>3.8</v>
      </c>
      <c r="AX38" s="17">
        <v>-46.4</v>
      </c>
      <c r="AY38" s="17">
        <v>9.5</v>
      </c>
      <c r="AZ38" s="17">
        <v>0</v>
      </c>
      <c r="BA38" s="17">
        <v>-6.4</v>
      </c>
      <c r="BB38" s="17">
        <v>0.4</v>
      </c>
      <c r="BC38" s="17">
        <v>2</v>
      </c>
      <c r="BD38" s="17">
        <v>11.8</v>
      </c>
      <c r="BE38" s="17"/>
      <c r="BF38" s="17"/>
      <c r="BG38" s="17">
        <v>0</v>
      </c>
      <c r="BH38" s="17"/>
      <c r="BI38" s="17"/>
      <c r="BJ38" s="17">
        <v>3.1</v>
      </c>
      <c r="BK38" s="17"/>
      <c r="BL38" s="17"/>
      <c r="BM38" s="17"/>
      <c r="BN38" s="17">
        <v>12.3</v>
      </c>
      <c r="BO38" s="17">
        <v>12.9</v>
      </c>
      <c r="BP38" s="17">
        <v>11.9</v>
      </c>
      <c r="BQ38" s="17">
        <v>10.4</v>
      </c>
      <c r="BR38" s="17">
        <v>37.1</v>
      </c>
      <c r="BS38" s="17">
        <v>13.8</v>
      </c>
      <c r="BT38" s="17">
        <v>5.4</v>
      </c>
      <c r="BU38" s="17"/>
      <c r="BV38" s="17"/>
      <c r="BW38" s="17"/>
      <c r="BX38" s="17">
        <v>0</v>
      </c>
      <c r="BY38" s="17"/>
      <c r="BZ38" s="17"/>
      <c r="CA38" s="17">
        <v>-0.4</v>
      </c>
      <c r="CB38" s="17">
        <v>46</v>
      </c>
      <c r="CC38" s="17">
        <v>32</v>
      </c>
      <c r="CD38" s="17">
        <v>11.7</v>
      </c>
      <c r="CE38" s="17">
        <v>14.4</v>
      </c>
      <c r="CF38" s="17">
        <v>4.9000000000000004</v>
      </c>
      <c r="CG38" s="17"/>
      <c r="CH38" s="17"/>
      <c r="CI38" s="17"/>
      <c r="CJ38" s="17">
        <v>29.4</v>
      </c>
      <c r="CK38" s="17">
        <v>26.8</v>
      </c>
      <c r="CL38" s="17">
        <v>-25.4</v>
      </c>
      <c r="CM38" s="17"/>
      <c r="CN38" s="17"/>
      <c r="CO38" s="17"/>
      <c r="CP38" s="17"/>
      <c r="CQ38" s="17"/>
      <c r="CR38" s="17"/>
      <c r="CS38" s="17"/>
      <c r="CT38" s="17">
        <v>-0.9</v>
      </c>
      <c r="CU38" s="17">
        <v>0.1</v>
      </c>
      <c r="CV38" s="17">
        <v>1.4</v>
      </c>
      <c r="CW38" s="17"/>
      <c r="CX38" s="17">
        <v>-13.6</v>
      </c>
      <c r="CY38" s="17">
        <v>6.8</v>
      </c>
      <c r="CZ38" s="17">
        <v>0</v>
      </c>
      <c r="DA38" s="17"/>
      <c r="DB38" s="17">
        <v>0</v>
      </c>
      <c r="DC38" s="17">
        <v>-0.1</v>
      </c>
      <c r="DD38" s="17">
        <v>-0.9</v>
      </c>
      <c r="DE38" s="17">
        <v>26.6</v>
      </c>
      <c r="DF38" s="17"/>
      <c r="DG38" s="17">
        <v>0.2</v>
      </c>
      <c r="DH38" s="17">
        <v>1.7</v>
      </c>
      <c r="DI38" s="17">
        <v>0</v>
      </c>
      <c r="DJ38" s="17">
        <v>-0.9</v>
      </c>
      <c r="DK38" s="17">
        <v>0.1</v>
      </c>
      <c r="DL38" s="17">
        <v>0.6</v>
      </c>
      <c r="DM38" s="17"/>
      <c r="DN38" s="17">
        <v>-0.5</v>
      </c>
      <c r="DO38" s="17">
        <v>-2.1</v>
      </c>
      <c r="DP38" s="17">
        <v>-6.1</v>
      </c>
      <c r="DQ38" s="17">
        <v>2.1</v>
      </c>
      <c r="DR38" s="17">
        <v>-4.0999999999999996</v>
      </c>
      <c r="DS38" s="17">
        <v>-0.1</v>
      </c>
      <c r="DT38" s="17">
        <v>0.3</v>
      </c>
      <c r="DU38" s="17">
        <v>0</v>
      </c>
      <c r="DV38" s="17"/>
      <c r="DW38" s="17"/>
      <c r="DX38" s="17">
        <v>-4.5999999999999996</v>
      </c>
      <c r="DY38" s="17">
        <v>0.3</v>
      </c>
      <c r="DZ38" s="17">
        <v>3.1</v>
      </c>
      <c r="EA38" s="17">
        <v>3</v>
      </c>
      <c r="EB38" s="17">
        <v>1.3</v>
      </c>
      <c r="EC38" s="17"/>
      <c r="ED38" s="17"/>
      <c r="EE38" s="17">
        <v>0.1</v>
      </c>
      <c r="EF38" s="17">
        <v>-2.6</v>
      </c>
      <c r="EG38" s="17">
        <v>-2.1</v>
      </c>
      <c r="EH38" s="17">
        <v>0.2</v>
      </c>
      <c r="EI38" s="17">
        <v>0.2</v>
      </c>
      <c r="EJ38" s="17">
        <v>1</v>
      </c>
      <c r="EK38" s="17">
        <v>2.6</v>
      </c>
      <c r="EL38" s="17">
        <v>-0.1</v>
      </c>
      <c r="EM38" s="17">
        <v>1.5</v>
      </c>
      <c r="EN38" s="17">
        <v>0.2</v>
      </c>
      <c r="EO38" s="17">
        <v>0.2</v>
      </c>
      <c r="EP38" s="17">
        <v>0.2</v>
      </c>
      <c r="EQ38" s="17">
        <v>0</v>
      </c>
      <c r="ER38" s="17">
        <v>4.4000000000000004</v>
      </c>
      <c r="ES38" s="17">
        <v>2.2000000000000002</v>
      </c>
      <c r="ET38" s="17">
        <v>-1.2</v>
      </c>
      <c r="EU38" s="17">
        <v>-0.2</v>
      </c>
      <c r="EV38" s="17">
        <v>-0.2</v>
      </c>
      <c r="EW38" s="17">
        <v>-8.1999999999999993</v>
      </c>
      <c r="EX38" s="17">
        <v>30.9</v>
      </c>
      <c r="EY38" s="17">
        <v>1.7</v>
      </c>
      <c r="EZ38" s="17">
        <v>0.6</v>
      </c>
      <c r="FA38" s="17">
        <v>0.5</v>
      </c>
      <c r="FB38" s="17">
        <v>0.4</v>
      </c>
      <c r="FC38" s="17">
        <v>0</v>
      </c>
      <c r="FD38" s="17">
        <v>1.6</v>
      </c>
      <c r="FE38" s="17">
        <v>1.6</v>
      </c>
      <c r="FF38" s="17"/>
      <c r="FG38" s="17">
        <v>0</v>
      </c>
      <c r="FH38" s="17">
        <v>0</v>
      </c>
      <c r="FI38" s="17">
        <v>1.5</v>
      </c>
      <c r="FJ38" s="17">
        <v>2.1</v>
      </c>
      <c r="FK38" s="17">
        <v>2.8</v>
      </c>
      <c r="FL38" s="17">
        <v>4</v>
      </c>
      <c r="FM38" s="17">
        <v>13.45</v>
      </c>
      <c r="FN38" s="17">
        <v>633.04999999999995</v>
      </c>
      <c r="FO38" s="15"/>
      <c r="FP38" s="17"/>
      <c r="FQ38" s="17">
        <v>-0.45700000000000002</v>
      </c>
      <c r="FR38" s="17">
        <v>2.8094999999999999</v>
      </c>
      <c r="FS38" s="17">
        <v>1.6</v>
      </c>
      <c r="FT38" s="17">
        <v>0.29979</v>
      </c>
      <c r="FU38" s="17">
        <v>0.34670000000000001</v>
      </c>
      <c r="FV38" s="17">
        <v>0.2</v>
      </c>
      <c r="FW38" s="17">
        <v>1.5</v>
      </c>
      <c r="FX38" s="17">
        <v>6.2989899999999999</v>
      </c>
    </row>
    <row r="39" spans="1:180" ht="24" customHeight="1" x14ac:dyDescent="0.3">
      <c r="A39" s="16" t="s">
        <v>77</v>
      </c>
      <c r="B39" s="16" t="s">
        <v>770</v>
      </c>
      <c r="C39" s="17">
        <v>45.8</v>
      </c>
      <c r="D39" s="17">
        <v>17.3</v>
      </c>
      <c r="E39" s="17">
        <v>23.3</v>
      </c>
      <c r="F39" s="17"/>
      <c r="G39" s="17"/>
      <c r="H39" s="17">
        <v>-5.2</v>
      </c>
      <c r="I39" s="17">
        <v>27.9</v>
      </c>
      <c r="J39" s="17"/>
      <c r="K39" s="17"/>
      <c r="L39" s="17">
        <v>0</v>
      </c>
      <c r="M39" s="17">
        <v>40.6</v>
      </c>
      <c r="N39" s="17">
        <v>42.9</v>
      </c>
      <c r="O39" s="17"/>
      <c r="P39" s="17">
        <v>14.6</v>
      </c>
      <c r="Q39" s="17"/>
      <c r="R39" s="17">
        <v>20.7</v>
      </c>
      <c r="S39" s="17">
        <v>-0.1</v>
      </c>
      <c r="T39" s="17"/>
      <c r="U39" s="17"/>
      <c r="V39" s="17"/>
      <c r="W39" s="17"/>
      <c r="X39" s="17">
        <v>2.8</v>
      </c>
      <c r="Y39" s="17">
        <v>0.9</v>
      </c>
      <c r="Z39" s="17">
        <v>0.3</v>
      </c>
      <c r="AA39" s="17">
        <v>2.5</v>
      </c>
      <c r="AB39" s="17">
        <v>-3.4</v>
      </c>
      <c r="AC39" s="17">
        <v>5</v>
      </c>
      <c r="AD39" s="17">
        <v>13.4</v>
      </c>
      <c r="AE39" s="17"/>
      <c r="AF39" s="17"/>
      <c r="AG39" s="17"/>
      <c r="AH39" s="17"/>
      <c r="AI39" s="17">
        <v>7.4</v>
      </c>
      <c r="AJ39" s="17">
        <v>16.5</v>
      </c>
      <c r="AK39" s="17"/>
      <c r="AL39" s="17"/>
      <c r="AM39" s="17"/>
      <c r="AN39" s="17">
        <v>-1.2</v>
      </c>
      <c r="AO39" s="17">
        <v>44.9</v>
      </c>
      <c r="AP39" s="17">
        <v>4.2</v>
      </c>
      <c r="AQ39" s="17">
        <v>0</v>
      </c>
      <c r="AR39" s="17">
        <v>0</v>
      </c>
      <c r="AS39" s="17">
        <v>-0.6</v>
      </c>
      <c r="AT39" s="17">
        <v>2.6</v>
      </c>
      <c r="AU39" s="17">
        <v>1.2</v>
      </c>
      <c r="AV39" s="17">
        <v>30.2</v>
      </c>
      <c r="AW39" s="17">
        <v>7.4</v>
      </c>
      <c r="AX39" s="17">
        <v>-42.9</v>
      </c>
      <c r="AY39" s="17">
        <v>7.3</v>
      </c>
      <c r="AZ39" s="17">
        <v>0</v>
      </c>
      <c r="BA39" s="17">
        <v>-5.3</v>
      </c>
      <c r="BB39" s="17">
        <v>0.4</v>
      </c>
      <c r="BC39" s="17">
        <v>2.2000000000000002</v>
      </c>
      <c r="BD39" s="17">
        <v>9</v>
      </c>
      <c r="BE39" s="17"/>
      <c r="BF39" s="17"/>
      <c r="BG39" s="17">
        <v>0</v>
      </c>
      <c r="BH39" s="17"/>
      <c r="BI39" s="17"/>
      <c r="BJ39" s="17">
        <v>2.8</v>
      </c>
      <c r="BK39" s="17"/>
      <c r="BL39" s="17"/>
      <c r="BM39" s="17"/>
      <c r="BN39" s="17">
        <v>13.4</v>
      </c>
      <c r="BO39" s="17">
        <v>13.2</v>
      </c>
      <c r="BP39" s="17">
        <v>12.2</v>
      </c>
      <c r="BQ39" s="17">
        <v>10.8</v>
      </c>
      <c r="BR39" s="17">
        <v>39.6</v>
      </c>
      <c r="BS39" s="17">
        <v>14.4</v>
      </c>
      <c r="BT39" s="17">
        <v>5.6</v>
      </c>
      <c r="BU39" s="17"/>
      <c r="BV39" s="17"/>
      <c r="BW39" s="17"/>
      <c r="BX39" s="17">
        <v>0</v>
      </c>
      <c r="BY39" s="17"/>
      <c r="BZ39" s="17"/>
      <c r="CA39" s="17">
        <v>-0.3</v>
      </c>
      <c r="CB39" s="17">
        <v>45.9</v>
      </c>
      <c r="CC39" s="17">
        <v>32.6</v>
      </c>
      <c r="CD39" s="17">
        <v>12.3</v>
      </c>
      <c r="CE39" s="17">
        <v>14.4</v>
      </c>
      <c r="CF39" s="17">
        <v>5.0999999999999996</v>
      </c>
      <c r="CG39" s="17"/>
      <c r="CH39" s="17"/>
      <c r="CI39" s="17"/>
      <c r="CJ39" s="17">
        <v>33.6</v>
      </c>
      <c r="CK39" s="17">
        <v>30.7</v>
      </c>
      <c r="CL39" s="17">
        <v>-19.399999999999999</v>
      </c>
      <c r="CM39" s="17"/>
      <c r="CN39" s="17"/>
      <c r="CO39" s="17"/>
      <c r="CP39" s="17"/>
      <c r="CQ39" s="17"/>
      <c r="CR39" s="17"/>
      <c r="CS39" s="17"/>
      <c r="CT39" s="17">
        <v>-1.1000000000000001</v>
      </c>
      <c r="CU39" s="17">
        <v>0.1</v>
      </c>
      <c r="CV39" s="17">
        <v>1.4</v>
      </c>
      <c r="CW39" s="17"/>
      <c r="CX39" s="17">
        <v>-13.1</v>
      </c>
      <c r="CY39" s="17">
        <v>8.9</v>
      </c>
      <c r="CZ39" s="17">
        <v>0</v>
      </c>
      <c r="DA39" s="17"/>
      <c r="DB39" s="17">
        <v>0</v>
      </c>
      <c r="DC39" s="17">
        <v>-0.1</v>
      </c>
      <c r="DD39" s="17">
        <v>-0.9</v>
      </c>
      <c r="DE39" s="17">
        <v>26.3</v>
      </c>
      <c r="DF39" s="17"/>
      <c r="DG39" s="17">
        <v>0.2</v>
      </c>
      <c r="DH39" s="17">
        <v>1.7</v>
      </c>
      <c r="DI39" s="17">
        <v>0.3</v>
      </c>
      <c r="DJ39" s="17">
        <v>-0.6</v>
      </c>
      <c r="DK39" s="17">
        <v>0.1</v>
      </c>
      <c r="DL39" s="17">
        <v>0.6</v>
      </c>
      <c r="DM39" s="17"/>
      <c r="DN39" s="17">
        <v>-0.4</v>
      </c>
      <c r="DO39" s="17">
        <v>-1.6</v>
      </c>
      <c r="DP39" s="17">
        <v>-6</v>
      </c>
      <c r="DQ39" s="17">
        <v>2.6</v>
      </c>
      <c r="DR39" s="17">
        <v>0</v>
      </c>
      <c r="DS39" s="17">
        <v>0</v>
      </c>
      <c r="DT39" s="17">
        <v>0.3</v>
      </c>
      <c r="DU39" s="17">
        <v>0</v>
      </c>
      <c r="DV39" s="17"/>
      <c r="DW39" s="17"/>
      <c r="DX39" s="17">
        <v>-4.5999999999999996</v>
      </c>
      <c r="DY39" s="17">
        <v>0.5</v>
      </c>
      <c r="DZ39" s="17">
        <v>3.1</v>
      </c>
      <c r="EA39" s="17">
        <v>2.9</v>
      </c>
      <c r="EB39" s="17">
        <v>1.3</v>
      </c>
      <c r="EC39" s="17"/>
      <c r="ED39" s="17"/>
      <c r="EE39" s="17">
        <v>0.1</v>
      </c>
      <c r="EF39" s="17">
        <v>-3.6</v>
      </c>
      <c r="EG39" s="17">
        <v>-4.4000000000000004</v>
      </c>
      <c r="EH39" s="17">
        <v>-0.1</v>
      </c>
      <c r="EI39" s="17">
        <v>-0.1</v>
      </c>
      <c r="EJ39" s="17">
        <v>1.2</v>
      </c>
      <c r="EK39" s="17">
        <v>2.6</v>
      </c>
      <c r="EL39" s="17">
        <v>-0.1</v>
      </c>
      <c r="EM39" s="17">
        <v>1.8</v>
      </c>
      <c r="EN39" s="17">
        <v>0.2</v>
      </c>
      <c r="EO39" s="17">
        <v>0.2</v>
      </c>
      <c r="EP39" s="17">
        <v>0.2</v>
      </c>
      <c r="EQ39" s="17">
        <v>0</v>
      </c>
      <c r="ER39" s="17">
        <v>0.8</v>
      </c>
      <c r="ES39" s="17">
        <v>1.8</v>
      </c>
      <c r="ET39" s="17">
        <v>1.3</v>
      </c>
      <c r="EU39" s="17">
        <v>-0.2</v>
      </c>
      <c r="EV39" s="17">
        <v>2.9</v>
      </c>
      <c r="EW39" s="17">
        <v>-6.7</v>
      </c>
      <c r="EX39" s="17">
        <v>25.4</v>
      </c>
      <c r="EY39" s="17">
        <v>1.7</v>
      </c>
      <c r="EZ39" s="17">
        <v>0.6</v>
      </c>
      <c r="FA39" s="17">
        <v>0.5</v>
      </c>
      <c r="FB39" s="17">
        <v>0.4</v>
      </c>
      <c r="FC39" s="17">
        <v>0.1</v>
      </c>
      <c r="FD39" s="17">
        <v>1.6</v>
      </c>
      <c r="FE39" s="17">
        <v>1.6</v>
      </c>
      <c r="FF39" s="17"/>
      <c r="FG39" s="17">
        <v>0</v>
      </c>
      <c r="FH39" s="17">
        <v>0</v>
      </c>
      <c r="FI39" s="17">
        <v>0</v>
      </c>
      <c r="FJ39" s="17">
        <v>1.4</v>
      </c>
      <c r="FK39" s="17">
        <v>3.9</v>
      </c>
      <c r="FL39" s="17">
        <v>4.0999999999999996</v>
      </c>
      <c r="FM39" s="17">
        <v>13.8</v>
      </c>
      <c r="FN39" s="17">
        <v>674.4</v>
      </c>
      <c r="FO39" s="15"/>
      <c r="FP39" s="17"/>
      <c r="FQ39" s="17">
        <v>-0.218</v>
      </c>
      <c r="FR39" s="17">
        <v>2.7040000000000002</v>
      </c>
      <c r="FS39" s="17">
        <v>1.6</v>
      </c>
      <c r="FT39" s="17">
        <v>0.30484</v>
      </c>
      <c r="FU39" s="17">
        <v>0.29731999999999997</v>
      </c>
      <c r="FV39" s="17">
        <v>0.3</v>
      </c>
      <c r="FW39" s="17">
        <v>1.5</v>
      </c>
      <c r="FX39" s="17">
        <v>6.4881599999999997</v>
      </c>
    </row>
    <row r="40" spans="1:180" ht="24" customHeight="1" x14ac:dyDescent="0.3">
      <c r="A40" s="16" t="s">
        <v>77</v>
      </c>
      <c r="B40" s="16" t="s">
        <v>771</v>
      </c>
      <c r="C40" s="17">
        <v>48.4</v>
      </c>
      <c r="D40" s="17">
        <v>23.1</v>
      </c>
      <c r="E40" s="17">
        <v>23.9</v>
      </c>
      <c r="F40" s="17"/>
      <c r="G40" s="17"/>
      <c r="H40" s="17">
        <v>-5.7</v>
      </c>
      <c r="I40" s="17">
        <v>22.2</v>
      </c>
      <c r="J40" s="17"/>
      <c r="K40" s="17"/>
      <c r="L40" s="17">
        <v>0</v>
      </c>
      <c r="M40" s="17">
        <v>42.4</v>
      </c>
      <c r="N40" s="17">
        <v>44.1</v>
      </c>
      <c r="O40" s="17"/>
      <c r="P40" s="17">
        <v>17.3</v>
      </c>
      <c r="Q40" s="17"/>
      <c r="R40" s="17">
        <v>22.1</v>
      </c>
      <c r="S40" s="17">
        <v>-0.1</v>
      </c>
      <c r="T40" s="17"/>
      <c r="U40" s="17"/>
      <c r="V40" s="17"/>
      <c r="W40" s="17"/>
      <c r="X40" s="17">
        <v>5.7</v>
      </c>
      <c r="Y40" s="17">
        <v>0.9</v>
      </c>
      <c r="Z40" s="17">
        <v>0.2</v>
      </c>
      <c r="AA40" s="17">
        <v>2.7</v>
      </c>
      <c r="AB40" s="17">
        <v>-3.4</v>
      </c>
      <c r="AC40" s="17">
        <v>5</v>
      </c>
      <c r="AD40" s="17">
        <v>14.6</v>
      </c>
      <c r="AE40" s="17"/>
      <c r="AF40" s="17"/>
      <c r="AG40" s="17"/>
      <c r="AH40" s="17"/>
      <c r="AI40" s="17">
        <v>9.4</v>
      </c>
      <c r="AJ40" s="17">
        <v>16.7</v>
      </c>
      <c r="AK40" s="17"/>
      <c r="AL40" s="17"/>
      <c r="AM40" s="17"/>
      <c r="AN40" s="17">
        <v>-1.2</v>
      </c>
      <c r="AO40" s="17">
        <v>46.5</v>
      </c>
      <c r="AP40" s="17">
        <v>0</v>
      </c>
      <c r="AQ40" s="17">
        <v>0</v>
      </c>
      <c r="AR40" s="17">
        <v>0</v>
      </c>
      <c r="AS40" s="17">
        <v>0.3</v>
      </c>
      <c r="AT40" s="17">
        <v>2.6</v>
      </c>
      <c r="AU40" s="17">
        <v>0.8</v>
      </c>
      <c r="AV40" s="17">
        <v>31</v>
      </c>
      <c r="AW40" s="17">
        <v>8.1999999999999993</v>
      </c>
      <c r="AX40" s="17">
        <v>-42.2</v>
      </c>
      <c r="AY40" s="17">
        <v>8.4</v>
      </c>
      <c r="AZ40" s="17">
        <v>0</v>
      </c>
      <c r="BA40" s="17">
        <v>-5.6</v>
      </c>
      <c r="BB40" s="17">
        <v>0</v>
      </c>
      <c r="BC40" s="17">
        <v>2.1</v>
      </c>
      <c r="BD40" s="17">
        <v>8.6999999999999993</v>
      </c>
      <c r="BE40" s="17"/>
      <c r="BF40" s="17"/>
      <c r="BG40" s="17">
        <v>0</v>
      </c>
      <c r="BH40" s="17"/>
      <c r="BI40" s="17"/>
      <c r="BJ40" s="17">
        <v>2.4</v>
      </c>
      <c r="BK40" s="17"/>
      <c r="BL40" s="17"/>
      <c r="BM40" s="17"/>
      <c r="BN40" s="17">
        <v>14.3</v>
      </c>
      <c r="BO40" s="17">
        <v>18.5</v>
      </c>
      <c r="BP40" s="17">
        <v>17.3</v>
      </c>
      <c r="BQ40" s="17">
        <v>16.600000000000001</v>
      </c>
      <c r="BR40" s="17">
        <v>44.9</v>
      </c>
      <c r="BS40" s="17">
        <v>15.7</v>
      </c>
      <c r="BT40" s="17">
        <v>6.1</v>
      </c>
      <c r="BU40" s="17"/>
      <c r="BV40" s="17"/>
      <c r="BW40" s="17"/>
      <c r="BX40" s="17">
        <v>0</v>
      </c>
      <c r="BY40" s="17"/>
      <c r="BZ40" s="17"/>
      <c r="CA40" s="17">
        <v>-0.4</v>
      </c>
      <c r="CB40" s="17">
        <v>46.4</v>
      </c>
      <c r="CC40" s="17">
        <v>32.5</v>
      </c>
      <c r="CD40" s="17">
        <v>12.2</v>
      </c>
      <c r="CE40" s="17">
        <v>4</v>
      </c>
      <c r="CF40" s="17">
        <v>5.0999999999999996</v>
      </c>
      <c r="CG40" s="17"/>
      <c r="CH40" s="17"/>
      <c r="CI40" s="17"/>
      <c r="CJ40" s="17">
        <v>32.200000000000003</v>
      </c>
      <c r="CK40" s="17">
        <v>29.3</v>
      </c>
      <c r="CL40" s="17">
        <v>-21.1</v>
      </c>
      <c r="CM40" s="17"/>
      <c r="CN40" s="17"/>
      <c r="CO40" s="17"/>
      <c r="CP40" s="17"/>
      <c r="CQ40" s="17"/>
      <c r="CR40" s="17"/>
      <c r="CS40" s="17"/>
      <c r="CT40" s="17">
        <v>-1.1000000000000001</v>
      </c>
      <c r="CU40" s="17">
        <v>0</v>
      </c>
      <c r="CV40" s="17">
        <v>1.4</v>
      </c>
      <c r="CW40" s="17"/>
      <c r="CX40" s="17">
        <v>-13.2</v>
      </c>
      <c r="CY40" s="17">
        <v>8.1999999999999993</v>
      </c>
      <c r="CZ40" s="17">
        <v>0</v>
      </c>
      <c r="DA40" s="17"/>
      <c r="DB40" s="17">
        <v>0</v>
      </c>
      <c r="DC40" s="17">
        <v>-0.1</v>
      </c>
      <c r="DD40" s="17">
        <v>-0.9</v>
      </c>
      <c r="DE40" s="17">
        <v>3.3</v>
      </c>
      <c r="DF40" s="17"/>
      <c r="DG40" s="17">
        <v>0.2</v>
      </c>
      <c r="DH40" s="17">
        <v>1.7</v>
      </c>
      <c r="DI40" s="17">
        <v>0.2</v>
      </c>
      <c r="DJ40" s="17">
        <v>-0.1</v>
      </c>
      <c r="DK40" s="17">
        <v>0.1</v>
      </c>
      <c r="DL40" s="17">
        <v>0.6</v>
      </c>
      <c r="DM40" s="17"/>
      <c r="DN40" s="17">
        <v>-0.3</v>
      </c>
      <c r="DO40" s="17">
        <v>-1.4</v>
      </c>
      <c r="DP40" s="17">
        <v>-7.4</v>
      </c>
      <c r="DQ40" s="17">
        <v>3.7</v>
      </c>
      <c r="DR40" s="17">
        <v>0</v>
      </c>
      <c r="DS40" s="17">
        <v>0</v>
      </c>
      <c r="DT40" s="17">
        <v>0.3</v>
      </c>
      <c r="DU40" s="17">
        <v>0</v>
      </c>
      <c r="DV40" s="17"/>
      <c r="DW40" s="17"/>
      <c r="DX40" s="17">
        <v>-4.5</v>
      </c>
      <c r="DY40" s="17">
        <v>0.2</v>
      </c>
      <c r="DZ40" s="17">
        <v>3.1</v>
      </c>
      <c r="EA40" s="17">
        <v>3</v>
      </c>
      <c r="EB40" s="17">
        <v>1.3</v>
      </c>
      <c r="EC40" s="17"/>
      <c r="ED40" s="17"/>
      <c r="EE40" s="17">
        <v>0.2</v>
      </c>
      <c r="EF40" s="17">
        <v>-0.8</v>
      </c>
      <c r="EG40" s="17">
        <v>-1.2</v>
      </c>
      <c r="EH40" s="17">
        <v>0.7</v>
      </c>
      <c r="EI40" s="17">
        <v>0.4</v>
      </c>
      <c r="EJ40" s="17">
        <v>1.3</v>
      </c>
      <c r="EK40" s="17">
        <v>2.6</v>
      </c>
      <c r="EL40" s="17">
        <v>-0.1</v>
      </c>
      <c r="EM40" s="17">
        <v>1.7</v>
      </c>
      <c r="EN40" s="17">
        <v>0.2</v>
      </c>
      <c r="EO40" s="17">
        <v>0.2</v>
      </c>
      <c r="EP40" s="17">
        <v>0.2</v>
      </c>
      <c r="EQ40" s="17">
        <v>0</v>
      </c>
      <c r="ER40" s="17">
        <v>1</v>
      </c>
      <c r="ES40" s="17">
        <v>1.4</v>
      </c>
      <c r="ET40" s="17">
        <v>0.2</v>
      </c>
      <c r="EU40" s="17">
        <v>-0.2</v>
      </c>
      <c r="EV40" s="17">
        <v>5.2</v>
      </c>
      <c r="EW40" s="17">
        <v>-4.8</v>
      </c>
      <c r="EX40" s="17">
        <v>32.299999999999997</v>
      </c>
      <c r="EY40" s="17">
        <v>1.8</v>
      </c>
      <c r="EZ40" s="17">
        <v>0.6</v>
      </c>
      <c r="FA40" s="17">
        <v>0.5</v>
      </c>
      <c r="FB40" s="17">
        <v>0.4</v>
      </c>
      <c r="FC40" s="17">
        <v>0</v>
      </c>
      <c r="FD40" s="17">
        <v>1.6</v>
      </c>
      <c r="FE40" s="17">
        <v>1.6</v>
      </c>
      <c r="FF40" s="17"/>
      <c r="FG40" s="17">
        <v>0</v>
      </c>
      <c r="FH40" s="17">
        <v>0</v>
      </c>
      <c r="FI40" s="17">
        <v>0</v>
      </c>
      <c r="FJ40" s="17">
        <v>1.3</v>
      </c>
      <c r="FK40" s="17">
        <v>3.3</v>
      </c>
      <c r="FL40" s="17">
        <v>4</v>
      </c>
      <c r="FM40" s="17">
        <v>13.56</v>
      </c>
      <c r="FN40" s="17">
        <v>692.56</v>
      </c>
      <c r="FO40" s="15"/>
      <c r="FP40" s="17"/>
      <c r="FQ40" s="17">
        <v>-9.5000000000000001E-2</v>
      </c>
      <c r="FR40" s="17">
        <v>2.5990000000000002</v>
      </c>
      <c r="FS40" s="17">
        <v>1.6</v>
      </c>
      <c r="FT40" s="17">
        <v>0.30114999999999997</v>
      </c>
      <c r="FU40" s="17">
        <v>0.33350000000000002</v>
      </c>
      <c r="FV40" s="17">
        <v>0.2</v>
      </c>
      <c r="FW40" s="17">
        <v>1.5</v>
      </c>
      <c r="FX40" s="17">
        <v>6.43865</v>
      </c>
    </row>
    <row r="41" spans="1:180" ht="24" customHeight="1" x14ac:dyDescent="0.3">
      <c r="A41" s="16" t="s">
        <v>77</v>
      </c>
      <c r="B41" s="16" t="s">
        <v>772</v>
      </c>
      <c r="C41" s="17">
        <v>46.5</v>
      </c>
      <c r="D41" s="17">
        <v>-16</v>
      </c>
      <c r="E41" s="17">
        <v>17.600000000000001</v>
      </c>
      <c r="F41" s="17"/>
      <c r="G41" s="17"/>
      <c r="H41" s="17">
        <v>-8.6999999999999993</v>
      </c>
      <c r="I41" s="17">
        <v>5.3</v>
      </c>
      <c r="J41" s="17"/>
      <c r="K41" s="17"/>
      <c r="L41" s="17">
        <v>0</v>
      </c>
      <c r="M41" s="17">
        <v>39</v>
      </c>
      <c r="N41" s="17">
        <v>41.6</v>
      </c>
      <c r="O41" s="17"/>
      <c r="P41" s="17">
        <v>13.5</v>
      </c>
      <c r="Q41" s="17"/>
      <c r="R41" s="17">
        <v>14.7</v>
      </c>
      <c r="S41" s="17">
        <v>0</v>
      </c>
      <c r="T41" s="17"/>
      <c r="U41" s="17"/>
      <c r="V41" s="17"/>
      <c r="W41" s="17"/>
      <c r="X41" s="17">
        <v>14.4</v>
      </c>
      <c r="Y41" s="17">
        <v>0.3</v>
      </c>
      <c r="Z41" s="17">
        <v>0.1</v>
      </c>
      <c r="AA41" s="17">
        <v>2.5</v>
      </c>
      <c r="AB41" s="17">
        <v>-3.4</v>
      </c>
      <c r="AC41" s="17">
        <v>5.0999999999999996</v>
      </c>
      <c r="AD41" s="17">
        <v>11.9</v>
      </c>
      <c r="AE41" s="17"/>
      <c r="AF41" s="17"/>
      <c r="AG41" s="17"/>
      <c r="AH41" s="17"/>
      <c r="AI41" s="17">
        <v>8.8000000000000007</v>
      </c>
      <c r="AJ41" s="17">
        <v>15.4</v>
      </c>
      <c r="AK41" s="17"/>
      <c r="AL41" s="17"/>
      <c r="AM41" s="17"/>
      <c r="AN41" s="17">
        <v>-1.3</v>
      </c>
      <c r="AO41" s="17">
        <v>32.9</v>
      </c>
      <c r="AP41" s="17">
        <v>0</v>
      </c>
      <c r="AQ41" s="17">
        <v>0</v>
      </c>
      <c r="AR41" s="17">
        <v>0</v>
      </c>
      <c r="AS41" s="17">
        <v>0.5</v>
      </c>
      <c r="AT41" s="17">
        <v>2.6</v>
      </c>
      <c r="AU41" s="17">
        <v>0.8</v>
      </c>
      <c r="AV41" s="17">
        <v>21.8</v>
      </c>
      <c r="AW41" s="17">
        <v>-0.9</v>
      </c>
      <c r="AX41" s="17">
        <v>-51.1</v>
      </c>
      <c r="AY41" s="17">
        <v>7.4</v>
      </c>
      <c r="AZ41" s="17">
        <v>0</v>
      </c>
      <c r="BA41" s="17">
        <v>-6.6</v>
      </c>
      <c r="BB41" s="17">
        <v>0</v>
      </c>
      <c r="BC41" s="17">
        <v>2.1</v>
      </c>
      <c r="BD41" s="17">
        <v>9.8000000000000007</v>
      </c>
      <c r="BE41" s="17"/>
      <c r="BF41" s="17"/>
      <c r="BG41" s="17">
        <v>0.5</v>
      </c>
      <c r="BH41" s="17"/>
      <c r="BI41" s="17"/>
      <c r="BJ41" s="17">
        <v>1.8</v>
      </c>
      <c r="BK41" s="17"/>
      <c r="BL41" s="17"/>
      <c r="BM41" s="17"/>
      <c r="BN41" s="17">
        <v>6.2</v>
      </c>
      <c r="BO41" s="17">
        <v>14.1</v>
      </c>
      <c r="BP41" s="17">
        <v>12.9</v>
      </c>
      <c r="BQ41" s="17">
        <v>11.3</v>
      </c>
      <c r="BR41" s="17">
        <v>39.5</v>
      </c>
      <c r="BS41" s="17">
        <v>13.8</v>
      </c>
      <c r="BT41" s="17">
        <v>5.3</v>
      </c>
      <c r="BU41" s="17"/>
      <c r="BV41" s="17"/>
      <c r="BW41" s="17"/>
      <c r="BX41" s="17">
        <v>0</v>
      </c>
      <c r="BY41" s="17"/>
      <c r="BZ41" s="17"/>
      <c r="CA41" s="17">
        <v>-0.4</v>
      </c>
      <c r="CB41" s="17">
        <v>50.6</v>
      </c>
      <c r="CC41" s="17">
        <v>32.200000000000003</v>
      </c>
      <c r="CD41" s="17">
        <v>12</v>
      </c>
      <c r="CE41" s="17">
        <v>4</v>
      </c>
      <c r="CF41" s="17">
        <v>5.0999999999999996</v>
      </c>
      <c r="CG41" s="17"/>
      <c r="CH41" s="17"/>
      <c r="CI41" s="17"/>
      <c r="CJ41" s="17">
        <v>26.2</v>
      </c>
      <c r="CK41" s="17">
        <v>23.6</v>
      </c>
      <c r="CL41" s="17">
        <v>-30.1</v>
      </c>
      <c r="CM41" s="17"/>
      <c r="CN41" s="17"/>
      <c r="CO41" s="17"/>
      <c r="CP41" s="17"/>
      <c r="CQ41" s="17"/>
      <c r="CR41" s="17"/>
      <c r="CS41" s="17"/>
      <c r="CT41" s="17">
        <v>-1.4</v>
      </c>
      <c r="CU41" s="17">
        <v>0</v>
      </c>
      <c r="CV41" s="17">
        <v>1.4</v>
      </c>
      <c r="CW41" s="17"/>
      <c r="CX41" s="17">
        <v>-14.6</v>
      </c>
      <c r="CY41" s="17">
        <v>8</v>
      </c>
      <c r="CZ41" s="17">
        <v>0</v>
      </c>
      <c r="DA41" s="17"/>
      <c r="DB41" s="17">
        <v>0.1</v>
      </c>
      <c r="DC41" s="17">
        <v>0</v>
      </c>
      <c r="DD41" s="17">
        <v>-0.9</v>
      </c>
      <c r="DE41" s="17">
        <v>10.7</v>
      </c>
      <c r="DF41" s="17"/>
      <c r="DG41" s="17">
        <v>0.1</v>
      </c>
      <c r="DH41" s="17">
        <v>1.7</v>
      </c>
      <c r="DI41" s="17">
        <v>0.2</v>
      </c>
      <c r="DJ41" s="17">
        <v>-1.1000000000000001</v>
      </c>
      <c r="DK41" s="17">
        <v>0.1</v>
      </c>
      <c r="DL41" s="17">
        <v>0.5</v>
      </c>
      <c r="DM41" s="17"/>
      <c r="DN41" s="17">
        <v>-0.3</v>
      </c>
      <c r="DO41" s="17">
        <v>-1.5</v>
      </c>
      <c r="DP41" s="17">
        <v>-7.9</v>
      </c>
      <c r="DQ41" s="17">
        <v>2.5</v>
      </c>
      <c r="DR41" s="17">
        <v>0</v>
      </c>
      <c r="DS41" s="17">
        <v>0.1</v>
      </c>
      <c r="DT41" s="17">
        <v>0.4</v>
      </c>
      <c r="DU41" s="17">
        <v>0</v>
      </c>
      <c r="DV41" s="17"/>
      <c r="DW41" s="17"/>
      <c r="DX41" s="17">
        <v>-4.5999999999999996</v>
      </c>
      <c r="DY41" s="17">
        <v>0.3</v>
      </c>
      <c r="DZ41" s="17">
        <v>3.1</v>
      </c>
      <c r="EA41" s="17">
        <v>2.8</v>
      </c>
      <c r="EB41" s="17">
        <v>1.3</v>
      </c>
      <c r="EC41" s="17"/>
      <c r="ED41" s="17"/>
      <c r="EE41" s="17">
        <v>-0.1</v>
      </c>
      <c r="EF41" s="17">
        <v>-0.5</v>
      </c>
      <c r="EG41" s="17">
        <v>-2.6</v>
      </c>
      <c r="EH41" s="17">
        <v>0.1</v>
      </c>
      <c r="EI41" s="17">
        <v>0.4</v>
      </c>
      <c r="EJ41" s="17">
        <v>1</v>
      </c>
      <c r="EK41" s="17">
        <v>2.6</v>
      </c>
      <c r="EL41" s="17">
        <v>-0.1</v>
      </c>
      <c r="EM41" s="17">
        <v>1.8</v>
      </c>
      <c r="EN41" s="17">
        <v>0.2</v>
      </c>
      <c r="EO41" s="17">
        <v>0.2</v>
      </c>
      <c r="EP41" s="17">
        <v>0.2</v>
      </c>
      <c r="EQ41" s="17">
        <v>0</v>
      </c>
      <c r="ER41" s="17">
        <v>3.1</v>
      </c>
      <c r="ES41" s="17">
        <v>1</v>
      </c>
      <c r="ET41" s="17">
        <v>-1.9</v>
      </c>
      <c r="EU41" s="17">
        <v>-0.2</v>
      </c>
      <c r="EV41" s="17">
        <v>2.6</v>
      </c>
      <c r="EW41" s="17">
        <v>-5</v>
      </c>
      <c r="EX41" s="17">
        <v>19.600000000000001</v>
      </c>
      <c r="EY41" s="17">
        <v>1.8</v>
      </c>
      <c r="EZ41" s="17">
        <v>0.6</v>
      </c>
      <c r="FA41" s="17">
        <v>0.5</v>
      </c>
      <c r="FB41" s="17">
        <v>0.4</v>
      </c>
      <c r="FC41" s="17">
        <v>0</v>
      </c>
      <c r="FD41" s="17">
        <v>1.6</v>
      </c>
      <c r="FE41" s="17">
        <v>1.6</v>
      </c>
      <c r="FF41" s="17"/>
      <c r="FG41" s="17">
        <v>0</v>
      </c>
      <c r="FH41" s="17">
        <v>0</v>
      </c>
      <c r="FI41" s="17">
        <v>0</v>
      </c>
      <c r="FJ41" s="17">
        <v>1</v>
      </c>
      <c r="FK41" s="17">
        <v>3.7</v>
      </c>
      <c r="FL41" s="17">
        <v>4</v>
      </c>
      <c r="FM41" s="17">
        <v>13.67</v>
      </c>
      <c r="FN41" s="17">
        <v>507.47</v>
      </c>
      <c r="FO41" s="15"/>
      <c r="FP41" s="17"/>
      <c r="FQ41" s="17">
        <v>-0.72299999999999998</v>
      </c>
      <c r="FR41" s="17">
        <v>2.5870000000000002</v>
      </c>
      <c r="FS41" s="17">
        <v>1.6</v>
      </c>
      <c r="FT41" s="17">
        <v>0.30420000000000003</v>
      </c>
      <c r="FU41" s="17">
        <v>0.3221</v>
      </c>
      <c r="FV41" s="17">
        <v>-0.1</v>
      </c>
      <c r="FW41" s="17">
        <v>1.6</v>
      </c>
      <c r="FX41" s="17">
        <v>5.5903</v>
      </c>
    </row>
    <row r="42" spans="1:180" ht="24" customHeight="1" x14ac:dyDescent="0.3">
      <c r="A42" s="18" t="s">
        <v>77</v>
      </c>
      <c r="B42" s="18" t="s">
        <v>773</v>
      </c>
      <c r="C42" s="19">
        <v>46.8</v>
      </c>
      <c r="D42" s="19">
        <v>-26.1</v>
      </c>
      <c r="E42" s="19">
        <v>15.7</v>
      </c>
      <c r="F42" s="19"/>
      <c r="G42" s="19"/>
      <c r="H42" s="19">
        <v>-8.1999999999999993</v>
      </c>
      <c r="I42" s="19">
        <v>11.1</v>
      </c>
      <c r="J42" s="19"/>
      <c r="K42" s="19"/>
      <c r="L42" s="19">
        <v>0</v>
      </c>
      <c r="M42" s="19">
        <v>33.299999999999997</v>
      </c>
      <c r="N42" s="19">
        <v>34.6</v>
      </c>
      <c r="O42" s="19"/>
      <c r="P42" s="19">
        <v>11.5</v>
      </c>
      <c r="Q42" s="19"/>
      <c r="R42" s="19">
        <v>9.6</v>
      </c>
      <c r="S42" s="19">
        <v>0</v>
      </c>
      <c r="T42" s="19"/>
      <c r="U42" s="19"/>
      <c r="V42" s="19"/>
      <c r="W42" s="19"/>
      <c r="X42" s="19">
        <v>15.1</v>
      </c>
      <c r="Y42" s="19">
        <v>0.2</v>
      </c>
      <c r="Z42" s="19">
        <v>0.1</v>
      </c>
      <c r="AA42" s="19">
        <v>2.7</v>
      </c>
      <c r="AB42" s="19">
        <v>-3.4</v>
      </c>
      <c r="AC42" s="19">
        <v>3.3</v>
      </c>
      <c r="AD42" s="19">
        <v>12.6</v>
      </c>
      <c r="AE42" s="19"/>
      <c r="AF42" s="19"/>
      <c r="AG42" s="19"/>
      <c r="AH42" s="19"/>
      <c r="AI42" s="19">
        <v>8.5</v>
      </c>
      <c r="AJ42" s="19">
        <v>13.2</v>
      </c>
      <c r="AK42" s="19"/>
      <c r="AL42" s="19"/>
      <c r="AM42" s="19"/>
      <c r="AN42" s="19">
        <v>-1.5</v>
      </c>
      <c r="AO42" s="19">
        <v>-10.9</v>
      </c>
      <c r="AP42" s="19">
        <v>0.8</v>
      </c>
      <c r="AQ42" s="19">
        <v>0</v>
      </c>
      <c r="AR42" s="19">
        <v>0</v>
      </c>
      <c r="AS42" s="19">
        <v>0.2</v>
      </c>
      <c r="AT42" s="19">
        <v>2.6</v>
      </c>
      <c r="AU42" s="19">
        <v>2</v>
      </c>
      <c r="AV42" s="19">
        <v>21.4</v>
      </c>
      <c r="AW42" s="19">
        <v>-1.4</v>
      </c>
      <c r="AX42" s="19">
        <v>-46.8</v>
      </c>
      <c r="AY42" s="19">
        <v>5.0999999999999996</v>
      </c>
      <c r="AZ42" s="19">
        <v>1.1000000000000001</v>
      </c>
      <c r="BA42" s="19">
        <v>-6</v>
      </c>
      <c r="BB42" s="19">
        <v>0</v>
      </c>
      <c r="BC42" s="19">
        <v>2.1</v>
      </c>
      <c r="BD42" s="19">
        <v>12.7</v>
      </c>
      <c r="BE42" s="19"/>
      <c r="BF42" s="19"/>
      <c r="BG42" s="19">
        <v>-0.1</v>
      </c>
      <c r="BH42" s="19"/>
      <c r="BI42" s="19"/>
      <c r="BJ42" s="19">
        <v>2.5</v>
      </c>
      <c r="BK42" s="19"/>
      <c r="BL42" s="19"/>
      <c r="BM42" s="19"/>
      <c r="BN42" s="19">
        <v>-0.6</v>
      </c>
      <c r="BO42" s="19">
        <v>13.1</v>
      </c>
      <c r="BP42" s="19">
        <v>12</v>
      </c>
      <c r="BQ42" s="19">
        <v>10.3</v>
      </c>
      <c r="BR42" s="19">
        <v>38.9</v>
      </c>
      <c r="BS42" s="19">
        <v>13.4</v>
      </c>
      <c r="BT42" s="19">
        <v>5.0999999999999996</v>
      </c>
      <c r="BU42" s="19"/>
      <c r="BV42" s="19"/>
      <c r="BW42" s="19"/>
      <c r="BX42" s="19">
        <v>0</v>
      </c>
      <c r="BY42" s="19"/>
      <c r="BZ42" s="19"/>
      <c r="CA42" s="19">
        <v>-0.4</v>
      </c>
      <c r="CB42" s="19">
        <v>49.8</v>
      </c>
      <c r="CC42" s="19">
        <v>32.700000000000003</v>
      </c>
      <c r="CD42" s="19">
        <v>9.1</v>
      </c>
      <c r="CE42" s="19">
        <v>3.8</v>
      </c>
      <c r="CF42" s="19">
        <v>-0.2</v>
      </c>
      <c r="CG42" s="19"/>
      <c r="CH42" s="19"/>
      <c r="CI42" s="19"/>
      <c r="CJ42" s="19">
        <v>22.8</v>
      </c>
      <c r="CK42" s="19">
        <v>19.899999999999999</v>
      </c>
      <c r="CL42" s="19">
        <v>-35.299999999999997</v>
      </c>
      <c r="CM42" s="19"/>
      <c r="CN42" s="19"/>
      <c r="CO42" s="19"/>
      <c r="CP42" s="19"/>
      <c r="CQ42" s="19"/>
      <c r="CR42" s="19"/>
      <c r="CS42" s="19"/>
      <c r="CT42" s="19">
        <v>-1.8</v>
      </c>
      <c r="CU42" s="19">
        <v>-0.1</v>
      </c>
      <c r="CV42" s="19">
        <v>1.4</v>
      </c>
      <c r="CW42" s="19"/>
      <c r="CX42" s="19">
        <v>-14.5</v>
      </c>
      <c r="CY42" s="19">
        <v>8.1</v>
      </c>
      <c r="CZ42" s="19">
        <v>0</v>
      </c>
      <c r="DA42" s="19"/>
      <c r="DB42" s="19">
        <v>0</v>
      </c>
      <c r="DC42" s="19">
        <v>-0.1</v>
      </c>
      <c r="DD42" s="19">
        <v>-0.8</v>
      </c>
      <c r="DE42" s="19">
        <v>5.0999999999999996</v>
      </c>
      <c r="DF42" s="19"/>
      <c r="DG42" s="19">
        <v>0.2</v>
      </c>
      <c r="DH42" s="19">
        <v>1.5</v>
      </c>
      <c r="DI42" s="19">
        <v>0.2</v>
      </c>
      <c r="DJ42" s="19">
        <v>0</v>
      </c>
      <c r="DK42" s="19">
        <v>0.1</v>
      </c>
      <c r="DL42" s="19">
        <v>0.6</v>
      </c>
      <c r="DM42" s="19"/>
      <c r="DN42" s="19">
        <v>-0.1</v>
      </c>
      <c r="DO42" s="19">
        <v>-1.4</v>
      </c>
      <c r="DP42" s="19">
        <v>-7.9</v>
      </c>
      <c r="DQ42" s="19">
        <v>2</v>
      </c>
      <c r="DR42" s="19">
        <v>0</v>
      </c>
      <c r="DS42" s="19">
        <v>0.1</v>
      </c>
      <c r="DT42" s="19">
        <v>0.4</v>
      </c>
      <c r="DU42" s="19">
        <v>0</v>
      </c>
      <c r="DV42" s="19"/>
      <c r="DW42" s="19"/>
      <c r="DX42" s="19">
        <v>-4.7</v>
      </c>
      <c r="DY42" s="19">
        <v>0.3</v>
      </c>
      <c r="DZ42" s="19">
        <v>3</v>
      </c>
      <c r="EA42" s="19">
        <v>2.8</v>
      </c>
      <c r="EB42" s="19">
        <v>1.3</v>
      </c>
      <c r="EC42" s="19"/>
      <c r="ED42" s="19"/>
      <c r="EE42" s="19">
        <v>-0.1</v>
      </c>
      <c r="EF42" s="19">
        <v>-5.3</v>
      </c>
      <c r="EG42" s="19">
        <v>-5.0999999999999996</v>
      </c>
      <c r="EH42" s="19">
        <v>-0.1</v>
      </c>
      <c r="EI42" s="19">
        <v>-0.3</v>
      </c>
      <c r="EJ42" s="19">
        <v>1.5</v>
      </c>
      <c r="EK42" s="19">
        <v>2.6</v>
      </c>
      <c r="EL42" s="19">
        <v>-0.1</v>
      </c>
      <c r="EM42" s="19">
        <v>1.8</v>
      </c>
      <c r="EN42" s="19">
        <v>0.2</v>
      </c>
      <c r="EO42" s="19">
        <v>0.2</v>
      </c>
      <c r="EP42" s="19">
        <v>0.2</v>
      </c>
      <c r="EQ42" s="19">
        <v>0</v>
      </c>
      <c r="ER42" s="19">
        <v>7.6</v>
      </c>
      <c r="ES42" s="19">
        <v>0.5</v>
      </c>
      <c r="ET42" s="19">
        <v>0.2</v>
      </c>
      <c r="EU42" s="19">
        <v>-0.2</v>
      </c>
      <c r="EV42" s="19">
        <v>0.7</v>
      </c>
      <c r="EW42" s="19">
        <v>-7.2</v>
      </c>
      <c r="EX42" s="19">
        <v>14.3</v>
      </c>
      <c r="EY42" s="19">
        <v>1.8</v>
      </c>
      <c r="EZ42" s="19">
        <v>0.6</v>
      </c>
      <c r="FA42" s="19">
        <v>0.5</v>
      </c>
      <c r="FB42" s="19">
        <v>0.4</v>
      </c>
      <c r="FC42" s="19">
        <v>0</v>
      </c>
      <c r="FD42" s="19">
        <v>1.6</v>
      </c>
      <c r="FE42" s="19">
        <v>1.6</v>
      </c>
      <c r="FF42" s="19"/>
      <c r="FG42" s="19">
        <v>0</v>
      </c>
      <c r="FH42" s="19">
        <v>0</v>
      </c>
      <c r="FI42" s="19">
        <v>0</v>
      </c>
      <c r="FJ42" s="19">
        <v>0.7</v>
      </c>
      <c r="FK42" s="19">
        <v>3.4</v>
      </c>
      <c r="FL42" s="19">
        <v>4</v>
      </c>
      <c r="FM42" s="19">
        <v>13.85</v>
      </c>
      <c r="FN42" s="19">
        <v>394.35</v>
      </c>
      <c r="FO42" s="15"/>
      <c r="FP42" s="19"/>
      <c r="FQ42" s="19">
        <v>-0.93100000000000005</v>
      </c>
      <c r="FR42" s="19">
        <v>2.4750000000000001</v>
      </c>
      <c r="FS42" s="19">
        <v>1.6</v>
      </c>
      <c r="FT42" s="19">
        <v>0.30242000000000002</v>
      </c>
      <c r="FU42" s="19">
        <v>0.32579000000000002</v>
      </c>
      <c r="FV42" s="19">
        <v>-0.2</v>
      </c>
      <c r="FW42" s="19">
        <v>1.6</v>
      </c>
      <c r="FX42" s="19">
        <v>5.1722099999999998</v>
      </c>
    </row>
    <row r="43" spans="1:180" ht="24" customHeight="1" x14ac:dyDescent="0.3">
      <c r="A43" s="13" t="s">
        <v>77</v>
      </c>
      <c r="B43" s="13" t="s">
        <v>774</v>
      </c>
      <c r="C43" s="14">
        <v>45.8</v>
      </c>
      <c r="D43" s="14">
        <v>-39.200000000000003</v>
      </c>
      <c r="E43" s="14">
        <v>14.3</v>
      </c>
      <c r="F43" s="14"/>
      <c r="G43" s="14"/>
      <c r="H43" s="14">
        <v>-10.7</v>
      </c>
      <c r="I43" s="14">
        <v>7.6</v>
      </c>
      <c r="J43" s="14"/>
      <c r="K43" s="14"/>
      <c r="L43" s="14">
        <v>0</v>
      </c>
      <c r="M43" s="14">
        <v>29.8</v>
      </c>
      <c r="N43" s="14">
        <v>31.9</v>
      </c>
      <c r="O43" s="14"/>
      <c r="P43" s="14">
        <v>9.1</v>
      </c>
      <c r="Q43" s="14"/>
      <c r="R43" s="14">
        <v>8.6999999999999993</v>
      </c>
      <c r="S43" s="14">
        <v>0</v>
      </c>
      <c r="T43" s="14"/>
      <c r="U43" s="14"/>
      <c r="V43" s="14"/>
      <c r="W43" s="14"/>
      <c r="X43" s="14">
        <v>14.4</v>
      </c>
      <c r="Y43" s="14">
        <v>0</v>
      </c>
      <c r="Z43" s="14">
        <v>0.1</v>
      </c>
      <c r="AA43" s="14">
        <v>2.7</v>
      </c>
      <c r="AB43" s="14">
        <v>-3.4</v>
      </c>
      <c r="AC43" s="14">
        <v>3.3</v>
      </c>
      <c r="AD43" s="14">
        <v>12.4</v>
      </c>
      <c r="AE43" s="14"/>
      <c r="AF43" s="14"/>
      <c r="AG43" s="14"/>
      <c r="AH43" s="14"/>
      <c r="AI43" s="14">
        <v>7.7</v>
      </c>
      <c r="AJ43" s="14">
        <v>11.9</v>
      </c>
      <c r="AK43" s="14"/>
      <c r="AL43" s="14"/>
      <c r="AM43" s="14"/>
      <c r="AN43" s="14">
        <v>-1.6</v>
      </c>
      <c r="AO43" s="14">
        <v>-10.5</v>
      </c>
      <c r="AP43" s="14">
        <v>1.7</v>
      </c>
      <c r="AQ43" s="14">
        <v>0</v>
      </c>
      <c r="AR43" s="14">
        <v>0</v>
      </c>
      <c r="AS43" s="14">
        <v>-0.8</v>
      </c>
      <c r="AT43" s="14">
        <v>2.6</v>
      </c>
      <c r="AU43" s="14">
        <v>1</v>
      </c>
      <c r="AV43" s="14">
        <v>16.600000000000001</v>
      </c>
      <c r="AW43" s="14">
        <v>-6.2</v>
      </c>
      <c r="AX43" s="14">
        <v>-46.5</v>
      </c>
      <c r="AY43" s="14">
        <v>6.1</v>
      </c>
      <c r="AZ43" s="14">
        <v>0.1</v>
      </c>
      <c r="BA43" s="14">
        <v>-7.1</v>
      </c>
      <c r="BB43" s="14">
        <v>0</v>
      </c>
      <c r="BC43" s="14">
        <v>2.2000000000000002</v>
      </c>
      <c r="BD43" s="14">
        <v>10.6</v>
      </c>
      <c r="BE43" s="14"/>
      <c r="BF43" s="14"/>
      <c r="BG43" s="14">
        <v>-0.7</v>
      </c>
      <c r="BH43" s="14"/>
      <c r="BI43" s="14"/>
      <c r="BJ43" s="14">
        <v>0.9</v>
      </c>
      <c r="BK43" s="14"/>
      <c r="BL43" s="14"/>
      <c r="BM43" s="14"/>
      <c r="BN43" s="14">
        <v>-3.4</v>
      </c>
      <c r="BO43" s="14">
        <v>10.7</v>
      </c>
      <c r="BP43" s="14">
        <v>9.6</v>
      </c>
      <c r="BQ43" s="14">
        <v>7.8</v>
      </c>
      <c r="BR43" s="14">
        <v>37.1</v>
      </c>
      <c r="BS43" s="14">
        <v>12.1</v>
      </c>
      <c r="BT43" s="14">
        <v>4.5999999999999996</v>
      </c>
      <c r="BU43" s="14"/>
      <c r="BV43" s="14"/>
      <c r="BW43" s="14"/>
      <c r="BX43" s="14">
        <v>0</v>
      </c>
      <c r="BY43" s="14"/>
      <c r="BZ43" s="14"/>
      <c r="CA43" s="14">
        <v>-0.3</v>
      </c>
      <c r="CB43" s="14">
        <v>51.4</v>
      </c>
      <c r="CC43" s="14">
        <v>32.4</v>
      </c>
      <c r="CD43" s="14">
        <v>9.3000000000000007</v>
      </c>
      <c r="CE43" s="14">
        <v>3.9</v>
      </c>
      <c r="CF43" s="14">
        <v>-0.2</v>
      </c>
      <c r="CG43" s="14"/>
      <c r="CH43" s="14"/>
      <c r="CI43" s="14"/>
      <c r="CJ43" s="14">
        <v>18.100000000000001</v>
      </c>
      <c r="CK43" s="14">
        <v>15.6</v>
      </c>
      <c r="CL43" s="14">
        <v>-42.2</v>
      </c>
      <c r="CM43" s="14"/>
      <c r="CN43" s="14"/>
      <c r="CO43" s="14"/>
      <c r="CP43" s="14"/>
      <c r="CQ43" s="14"/>
      <c r="CR43" s="14"/>
      <c r="CS43" s="14"/>
      <c r="CT43" s="14">
        <v>-1.9</v>
      </c>
      <c r="CU43" s="14">
        <v>-0.1</v>
      </c>
      <c r="CV43" s="14">
        <v>1.4</v>
      </c>
      <c r="CW43" s="14"/>
      <c r="CX43" s="14">
        <v>-13.1</v>
      </c>
      <c r="CY43" s="14">
        <v>4.9000000000000004</v>
      </c>
      <c r="CZ43" s="14">
        <v>0</v>
      </c>
      <c r="DA43" s="14"/>
      <c r="DB43" s="14">
        <v>0</v>
      </c>
      <c r="DC43" s="14">
        <v>-0.1</v>
      </c>
      <c r="DD43" s="14">
        <v>-1</v>
      </c>
      <c r="DE43" s="14">
        <v>1.5</v>
      </c>
      <c r="DF43" s="14"/>
      <c r="DG43" s="14">
        <v>0.2</v>
      </c>
      <c r="DH43" s="14">
        <v>1.4</v>
      </c>
      <c r="DI43" s="14">
        <v>0.2</v>
      </c>
      <c r="DJ43" s="14">
        <v>-0.1</v>
      </c>
      <c r="DK43" s="14">
        <v>0.1</v>
      </c>
      <c r="DL43" s="14">
        <v>0.6</v>
      </c>
      <c r="DM43" s="14"/>
      <c r="DN43" s="14">
        <v>-0.1</v>
      </c>
      <c r="DO43" s="14">
        <v>-0.7</v>
      </c>
      <c r="DP43" s="14">
        <v>-7.9</v>
      </c>
      <c r="DQ43" s="14">
        <v>2.2999999999999998</v>
      </c>
      <c r="DR43" s="14">
        <v>0</v>
      </c>
      <c r="DS43" s="14">
        <v>0.1</v>
      </c>
      <c r="DT43" s="14">
        <v>0.4</v>
      </c>
      <c r="DU43" s="14">
        <v>0</v>
      </c>
      <c r="DV43" s="14"/>
      <c r="DW43" s="14"/>
      <c r="DX43" s="14">
        <v>-4.5999999999999996</v>
      </c>
      <c r="DY43" s="14">
        <v>0.6</v>
      </c>
      <c r="DZ43" s="14">
        <v>2.9</v>
      </c>
      <c r="EA43" s="14">
        <v>2.9</v>
      </c>
      <c r="EB43" s="14">
        <v>1.3</v>
      </c>
      <c r="EC43" s="14"/>
      <c r="ED43" s="14"/>
      <c r="EE43" s="14">
        <v>-0.1</v>
      </c>
      <c r="EF43" s="14">
        <v>-6.1</v>
      </c>
      <c r="EG43" s="14">
        <v>-5.4</v>
      </c>
      <c r="EH43" s="14">
        <v>-0.2</v>
      </c>
      <c r="EI43" s="14">
        <v>-0.2</v>
      </c>
      <c r="EJ43" s="14">
        <v>1.5</v>
      </c>
      <c r="EK43" s="14">
        <v>2.6</v>
      </c>
      <c r="EL43" s="14">
        <v>-0.1</v>
      </c>
      <c r="EM43" s="14">
        <v>1.8</v>
      </c>
      <c r="EN43" s="14">
        <v>0.2</v>
      </c>
      <c r="EO43" s="14">
        <v>0.2</v>
      </c>
      <c r="EP43" s="14">
        <v>0.2</v>
      </c>
      <c r="EQ43" s="14">
        <v>0</v>
      </c>
      <c r="ER43" s="14">
        <v>0.7</v>
      </c>
      <c r="ES43" s="14">
        <v>0.2</v>
      </c>
      <c r="ET43" s="14">
        <v>0.7</v>
      </c>
      <c r="EU43" s="14">
        <v>-0.2</v>
      </c>
      <c r="EV43" s="14">
        <v>-1.3</v>
      </c>
      <c r="EW43" s="14">
        <v>-6.3</v>
      </c>
      <c r="EX43" s="14">
        <v>17.100000000000001</v>
      </c>
      <c r="EY43" s="14">
        <v>1.8</v>
      </c>
      <c r="EZ43" s="14">
        <v>0.6</v>
      </c>
      <c r="FA43" s="14">
        <v>0.5</v>
      </c>
      <c r="FB43" s="14">
        <v>0.4</v>
      </c>
      <c r="FC43" s="14">
        <v>0</v>
      </c>
      <c r="FD43" s="14">
        <v>1.6</v>
      </c>
      <c r="FE43" s="14">
        <v>1.5</v>
      </c>
      <c r="FF43" s="14"/>
      <c r="FG43" s="14">
        <v>0</v>
      </c>
      <c r="FH43" s="14">
        <v>0</v>
      </c>
      <c r="FI43" s="14">
        <v>0</v>
      </c>
      <c r="FJ43" s="14">
        <v>1.4</v>
      </c>
      <c r="FK43" s="14">
        <v>2.6</v>
      </c>
      <c r="FL43" s="14">
        <v>4.0999999999999996</v>
      </c>
      <c r="FM43" s="14">
        <v>12.83</v>
      </c>
      <c r="FN43" s="14">
        <v>305.13</v>
      </c>
      <c r="FO43" s="15"/>
      <c r="FP43" s="14"/>
      <c r="FQ43" s="14">
        <v>-0.75600000000000001</v>
      </c>
      <c r="FR43" s="14">
        <v>2.7134999999999998</v>
      </c>
      <c r="FS43" s="14">
        <v>1.5</v>
      </c>
      <c r="FT43" s="14">
        <v>0.31239</v>
      </c>
      <c r="FU43" s="14">
        <v>0.33493000000000001</v>
      </c>
      <c r="FV43" s="14">
        <v>-0.5</v>
      </c>
      <c r="FW43" s="14">
        <v>1.5</v>
      </c>
      <c r="FX43" s="14">
        <v>5.1048200000000001</v>
      </c>
    </row>
    <row r="44" spans="1:180" ht="24" customHeight="1" x14ac:dyDescent="0.3">
      <c r="A44" s="16" t="s">
        <v>77</v>
      </c>
      <c r="B44" s="16" t="s">
        <v>775</v>
      </c>
      <c r="C44" s="17">
        <v>47.4</v>
      </c>
      <c r="D44" s="17">
        <v>-35.299999999999997</v>
      </c>
      <c r="E44" s="17">
        <v>14.2</v>
      </c>
      <c r="F44" s="17"/>
      <c r="G44" s="17"/>
      <c r="H44" s="17">
        <v>-7.9</v>
      </c>
      <c r="I44" s="17">
        <v>28.3</v>
      </c>
      <c r="J44" s="17"/>
      <c r="K44" s="17"/>
      <c r="L44" s="17">
        <v>0</v>
      </c>
      <c r="M44" s="17">
        <v>28.3</v>
      </c>
      <c r="N44" s="17">
        <v>30.2</v>
      </c>
      <c r="O44" s="17"/>
      <c r="P44" s="17">
        <v>9.5</v>
      </c>
      <c r="Q44" s="17"/>
      <c r="R44" s="17">
        <v>9.4</v>
      </c>
      <c r="S44" s="17">
        <v>0.1</v>
      </c>
      <c r="T44" s="17"/>
      <c r="U44" s="17"/>
      <c r="V44" s="17"/>
      <c r="W44" s="17"/>
      <c r="X44" s="17">
        <v>15.2</v>
      </c>
      <c r="Y44" s="17">
        <v>0.2</v>
      </c>
      <c r="Z44" s="17">
        <v>0.2</v>
      </c>
      <c r="AA44" s="17">
        <v>2.7</v>
      </c>
      <c r="AB44" s="17">
        <v>-3.4</v>
      </c>
      <c r="AC44" s="17">
        <v>3.2</v>
      </c>
      <c r="AD44" s="17">
        <v>12.2</v>
      </c>
      <c r="AE44" s="17"/>
      <c r="AF44" s="17"/>
      <c r="AG44" s="17"/>
      <c r="AH44" s="17"/>
      <c r="AI44" s="17">
        <v>7.3</v>
      </c>
      <c r="AJ44" s="17">
        <v>11.4</v>
      </c>
      <c r="AK44" s="17"/>
      <c r="AL44" s="17"/>
      <c r="AM44" s="17"/>
      <c r="AN44" s="17">
        <v>-1.7</v>
      </c>
      <c r="AO44" s="17">
        <v>-12</v>
      </c>
      <c r="AP44" s="17">
        <v>1.1000000000000001</v>
      </c>
      <c r="AQ44" s="17">
        <v>0</v>
      </c>
      <c r="AR44" s="17">
        <v>0</v>
      </c>
      <c r="AS44" s="17">
        <v>-1</v>
      </c>
      <c r="AT44" s="17">
        <v>2.6</v>
      </c>
      <c r="AU44" s="17">
        <v>1.6</v>
      </c>
      <c r="AV44" s="17">
        <v>19.5</v>
      </c>
      <c r="AW44" s="17">
        <v>-3.3</v>
      </c>
      <c r="AX44" s="17">
        <v>-43.7</v>
      </c>
      <c r="AY44" s="17">
        <v>5.0999999999999996</v>
      </c>
      <c r="AZ44" s="17">
        <v>0.3</v>
      </c>
      <c r="BA44" s="17">
        <v>-5.4</v>
      </c>
      <c r="BB44" s="17">
        <v>0</v>
      </c>
      <c r="BC44" s="17">
        <v>2.2000000000000002</v>
      </c>
      <c r="BD44" s="17">
        <v>12.9</v>
      </c>
      <c r="BE44" s="17"/>
      <c r="BF44" s="17"/>
      <c r="BG44" s="17">
        <v>-0.9</v>
      </c>
      <c r="BH44" s="17"/>
      <c r="BI44" s="17"/>
      <c r="BJ44" s="17">
        <v>1.8</v>
      </c>
      <c r="BK44" s="17"/>
      <c r="BL44" s="17"/>
      <c r="BM44" s="17"/>
      <c r="BN44" s="17">
        <v>-4.3</v>
      </c>
      <c r="BO44" s="17">
        <v>11</v>
      </c>
      <c r="BP44" s="17">
        <v>9.9</v>
      </c>
      <c r="BQ44" s="17">
        <v>8.3000000000000007</v>
      </c>
      <c r="BR44" s="17">
        <v>37.5</v>
      </c>
      <c r="BS44" s="17">
        <v>12.7</v>
      </c>
      <c r="BT44" s="17">
        <v>4.8</v>
      </c>
      <c r="BU44" s="17"/>
      <c r="BV44" s="17"/>
      <c r="BW44" s="17"/>
      <c r="BX44" s="17">
        <v>0</v>
      </c>
      <c r="BY44" s="17"/>
      <c r="BZ44" s="17"/>
      <c r="CA44" s="17">
        <v>-0.4</v>
      </c>
      <c r="CB44" s="17">
        <v>50.6</v>
      </c>
      <c r="CC44" s="17">
        <v>32.4</v>
      </c>
      <c r="CD44" s="17">
        <v>8.6999999999999993</v>
      </c>
      <c r="CE44" s="17">
        <v>3.9</v>
      </c>
      <c r="CF44" s="17">
        <v>-0.1</v>
      </c>
      <c r="CG44" s="17"/>
      <c r="CH44" s="17"/>
      <c r="CI44" s="17"/>
      <c r="CJ44" s="17">
        <v>18.899999999999999</v>
      </c>
      <c r="CK44" s="17">
        <v>16.3</v>
      </c>
      <c r="CL44" s="17">
        <v>-40.5</v>
      </c>
      <c r="CM44" s="17"/>
      <c r="CN44" s="17"/>
      <c r="CO44" s="17"/>
      <c r="CP44" s="17"/>
      <c r="CQ44" s="17"/>
      <c r="CR44" s="17"/>
      <c r="CS44" s="17"/>
      <c r="CT44" s="17">
        <v>-2</v>
      </c>
      <c r="CU44" s="17">
        <v>-0.2</v>
      </c>
      <c r="CV44" s="17">
        <v>1.4</v>
      </c>
      <c r="CW44" s="17"/>
      <c r="CX44" s="17">
        <v>-13.2</v>
      </c>
      <c r="CY44" s="17">
        <v>3.4</v>
      </c>
      <c r="CZ44" s="17">
        <v>0</v>
      </c>
      <c r="DA44" s="17"/>
      <c r="DB44" s="17">
        <v>0.1</v>
      </c>
      <c r="DC44" s="17">
        <v>0</v>
      </c>
      <c r="DD44" s="17">
        <v>-0.9</v>
      </c>
      <c r="DE44" s="17">
        <v>1.9</v>
      </c>
      <c r="DF44" s="17"/>
      <c r="DG44" s="17">
        <v>0</v>
      </c>
      <c r="DH44" s="17">
        <v>1.3</v>
      </c>
      <c r="DI44" s="17">
        <v>0.2</v>
      </c>
      <c r="DJ44" s="17">
        <v>-0.2</v>
      </c>
      <c r="DK44" s="17">
        <v>0.2</v>
      </c>
      <c r="DL44" s="17">
        <v>0.6</v>
      </c>
      <c r="DM44" s="17"/>
      <c r="DN44" s="17">
        <v>0</v>
      </c>
      <c r="DO44" s="17">
        <v>-0.4</v>
      </c>
      <c r="DP44" s="17">
        <v>-8.1999999999999993</v>
      </c>
      <c r="DQ44" s="17">
        <v>2.2000000000000002</v>
      </c>
      <c r="DR44" s="17">
        <v>0</v>
      </c>
      <c r="DS44" s="17">
        <v>0.1</v>
      </c>
      <c r="DT44" s="17">
        <v>0.4</v>
      </c>
      <c r="DU44" s="17">
        <v>0</v>
      </c>
      <c r="DV44" s="17"/>
      <c r="DW44" s="17"/>
      <c r="DX44" s="17">
        <v>-4.5</v>
      </c>
      <c r="DY44" s="17">
        <v>0.5</v>
      </c>
      <c r="DZ44" s="17">
        <v>2.9</v>
      </c>
      <c r="EA44" s="17">
        <v>2.8</v>
      </c>
      <c r="EB44" s="17">
        <v>1.4</v>
      </c>
      <c r="EC44" s="17"/>
      <c r="ED44" s="17"/>
      <c r="EE44" s="17">
        <v>0.2</v>
      </c>
      <c r="EF44" s="17">
        <v>-7.7</v>
      </c>
      <c r="EG44" s="17">
        <v>-7.4</v>
      </c>
      <c r="EH44" s="17">
        <v>-0.8</v>
      </c>
      <c r="EI44" s="17">
        <v>-0.3</v>
      </c>
      <c r="EJ44" s="17">
        <v>1.5</v>
      </c>
      <c r="EK44" s="17">
        <v>2.6</v>
      </c>
      <c r="EL44" s="17">
        <v>-0.1</v>
      </c>
      <c r="EM44" s="17">
        <v>1.8</v>
      </c>
      <c r="EN44" s="17">
        <v>0.2</v>
      </c>
      <c r="EO44" s="17">
        <v>0.2</v>
      </c>
      <c r="EP44" s="17">
        <v>0.2</v>
      </c>
      <c r="EQ44" s="17">
        <v>0</v>
      </c>
      <c r="ER44" s="17">
        <v>0.5</v>
      </c>
      <c r="ES44" s="17">
        <v>0.1</v>
      </c>
      <c r="ET44" s="17">
        <v>0</v>
      </c>
      <c r="EU44" s="17">
        <v>-0.2</v>
      </c>
      <c r="EV44" s="17">
        <v>-0.1</v>
      </c>
      <c r="EW44" s="17">
        <v>-5.3</v>
      </c>
      <c r="EX44" s="17">
        <v>17</v>
      </c>
      <c r="EY44" s="17">
        <v>1.8</v>
      </c>
      <c r="EZ44" s="17">
        <v>0.6</v>
      </c>
      <c r="FA44" s="17">
        <v>0.5</v>
      </c>
      <c r="FB44" s="17">
        <v>0.4</v>
      </c>
      <c r="FC44" s="17">
        <v>0</v>
      </c>
      <c r="FD44" s="17">
        <v>1.6</v>
      </c>
      <c r="FE44" s="17">
        <v>1.6</v>
      </c>
      <c r="FF44" s="17"/>
      <c r="FG44" s="17">
        <v>0</v>
      </c>
      <c r="FH44" s="17">
        <v>0</v>
      </c>
      <c r="FI44" s="17">
        <v>0</v>
      </c>
      <c r="FJ44" s="17">
        <v>1.3</v>
      </c>
      <c r="FK44" s="17">
        <v>3.2</v>
      </c>
      <c r="FL44" s="17">
        <v>4.3</v>
      </c>
      <c r="FM44" s="17">
        <v>13.13</v>
      </c>
      <c r="FN44" s="17">
        <v>342.63</v>
      </c>
      <c r="FO44" s="15"/>
      <c r="FP44" s="17"/>
      <c r="FQ44" s="17">
        <v>-0.48</v>
      </c>
      <c r="FR44" s="17">
        <v>2.371</v>
      </c>
      <c r="FS44" s="17">
        <v>1.6</v>
      </c>
      <c r="FT44" s="17">
        <v>0.31084000000000001</v>
      </c>
      <c r="FU44" s="17">
        <v>0.32096999999999998</v>
      </c>
      <c r="FV44" s="17">
        <v>-0.6</v>
      </c>
      <c r="FW44" s="17">
        <v>1.4</v>
      </c>
      <c r="FX44" s="17">
        <v>4.9228100000000001</v>
      </c>
    </row>
    <row r="45" spans="1:180" ht="24" customHeight="1" x14ac:dyDescent="0.3">
      <c r="A45" s="16" t="s">
        <v>77</v>
      </c>
      <c r="B45" s="16" t="s">
        <v>776</v>
      </c>
      <c r="C45" s="17">
        <v>46.1</v>
      </c>
      <c r="D45" s="17">
        <v>-43.6</v>
      </c>
      <c r="E45" s="17">
        <v>12.9</v>
      </c>
      <c r="F45" s="17"/>
      <c r="G45" s="17"/>
      <c r="H45" s="17">
        <v>-9.6</v>
      </c>
      <c r="I45" s="17">
        <v>18.7</v>
      </c>
      <c r="J45" s="17"/>
      <c r="K45" s="17"/>
      <c r="L45" s="17">
        <v>0</v>
      </c>
      <c r="M45" s="17">
        <v>24.5</v>
      </c>
      <c r="N45" s="17">
        <v>26.5</v>
      </c>
      <c r="O45" s="17"/>
      <c r="P45" s="17">
        <v>8.5</v>
      </c>
      <c r="Q45" s="17"/>
      <c r="R45" s="17">
        <v>8.1</v>
      </c>
      <c r="S45" s="17">
        <v>0</v>
      </c>
      <c r="T45" s="17"/>
      <c r="U45" s="17"/>
      <c r="V45" s="17"/>
      <c r="W45" s="17"/>
      <c r="X45" s="17">
        <v>14.6</v>
      </c>
      <c r="Y45" s="17">
        <v>0.1</v>
      </c>
      <c r="Z45" s="17">
        <v>0.1</v>
      </c>
      <c r="AA45" s="17">
        <v>2.7</v>
      </c>
      <c r="AB45" s="17">
        <v>-3.4</v>
      </c>
      <c r="AC45" s="17">
        <v>3.2</v>
      </c>
      <c r="AD45" s="17">
        <v>7.1</v>
      </c>
      <c r="AE45" s="17"/>
      <c r="AF45" s="17"/>
      <c r="AG45" s="17"/>
      <c r="AH45" s="17"/>
      <c r="AI45" s="17">
        <v>7</v>
      </c>
      <c r="AJ45" s="17">
        <v>9.5</v>
      </c>
      <c r="AK45" s="17"/>
      <c r="AL45" s="17"/>
      <c r="AM45" s="17"/>
      <c r="AN45" s="17">
        <v>-1.8</v>
      </c>
      <c r="AO45" s="17">
        <v>-5.5</v>
      </c>
      <c r="AP45" s="17">
        <v>1</v>
      </c>
      <c r="AQ45" s="17">
        <v>0</v>
      </c>
      <c r="AR45" s="17">
        <v>0</v>
      </c>
      <c r="AS45" s="17">
        <v>-1.4</v>
      </c>
      <c r="AT45" s="17">
        <v>2.6</v>
      </c>
      <c r="AU45" s="17">
        <v>1.3</v>
      </c>
      <c r="AV45" s="17">
        <v>17.899999999999999</v>
      </c>
      <c r="AW45" s="17">
        <v>-4.9000000000000004</v>
      </c>
      <c r="AX45" s="17">
        <v>-45.4</v>
      </c>
      <c r="AY45" s="17">
        <v>4.5</v>
      </c>
      <c r="AZ45" s="17">
        <v>-0.6</v>
      </c>
      <c r="BA45" s="17">
        <v>-6.7</v>
      </c>
      <c r="BB45" s="17">
        <v>0</v>
      </c>
      <c r="BC45" s="17">
        <v>2.1</v>
      </c>
      <c r="BD45" s="17">
        <v>12.7</v>
      </c>
      <c r="BE45" s="17"/>
      <c r="BF45" s="17"/>
      <c r="BG45" s="17">
        <v>-2.1</v>
      </c>
      <c r="BH45" s="17"/>
      <c r="BI45" s="17"/>
      <c r="BJ45" s="17">
        <v>-0.5</v>
      </c>
      <c r="BK45" s="17"/>
      <c r="BL45" s="17"/>
      <c r="BM45" s="17"/>
      <c r="BN45" s="17">
        <v>-6</v>
      </c>
      <c r="BO45" s="17">
        <v>9.6999999999999993</v>
      </c>
      <c r="BP45" s="17">
        <v>8.6</v>
      </c>
      <c r="BQ45" s="17">
        <v>6.6</v>
      </c>
      <c r="BR45" s="17">
        <v>34.799999999999997</v>
      </c>
      <c r="BS45" s="17">
        <v>11.6</v>
      </c>
      <c r="BT45" s="17">
        <v>4.4000000000000004</v>
      </c>
      <c r="BU45" s="17"/>
      <c r="BV45" s="17"/>
      <c r="BW45" s="17"/>
      <c r="BX45" s="17">
        <v>0</v>
      </c>
      <c r="BY45" s="17"/>
      <c r="BZ45" s="17"/>
      <c r="CA45" s="17">
        <v>-0.4</v>
      </c>
      <c r="CB45" s="17">
        <v>50.9</v>
      </c>
      <c r="CC45" s="17">
        <v>32.200000000000003</v>
      </c>
      <c r="CD45" s="17">
        <v>8.6</v>
      </c>
      <c r="CE45" s="17">
        <v>3.9</v>
      </c>
      <c r="CF45" s="17">
        <v>-0.1</v>
      </c>
      <c r="CG45" s="17"/>
      <c r="CH45" s="17"/>
      <c r="CI45" s="17"/>
      <c r="CJ45" s="17">
        <v>16.5</v>
      </c>
      <c r="CK45" s="17">
        <v>13.6</v>
      </c>
      <c r="CL45" s="17">
        <v>-44.4</v>
      </c>
      <c r="CM45" s="17"/>
      <c r="CN45" s="17"/>
      <c r="CO45" s="17"/>
      <c r="CP45" s="17"/>
      <c r="CQ45" s="17"/>
      <c r="CR45" s="17"/>
      <c r="CS45" s="17"/>
      <c r="CT45" s="17">
        <v>-2</v>
      </c>
      <c r="CU45" s="17">
        <v>-0.2</v>
      </c>
      <c r="CV45" s="17">
        <v>1.4</v>
      </c>
      <c r="CW45" s="17"/>
      <c r="CX45" s="17">
        <v>-14.6</v>
      </c>
      <c r="CY45" s="17">
        <v>0.8</v>
      </c>
      <c r="CZ45" s="17">
        <v>0</v>
      </c>
      <c r="DA45" s="17"/>
      <c r="DB45" s="17">
        <v>0.1</v>
      </c>
      <c r="DC45" s="17">
        <v>-0.1</v>
      </c>
      <c r="DD45" s="17">
        <v>-0.9</v>
      </c>
      <c r="DE45" s="17">
        <v>3.8</v>
      </c>
      <c r="DF45" s="17"/>
      <c r="DG45" s="17">
        <v>0.2</v>
      </c>
      <c r="DH45" s="17">
        <v>1.3</v>
      </c>
      <c r="DI45" s="17">
        <v>0.2</v>
      </c>
      <c r="DJ45" s="17">
        <v>-0.9</v>
      </c>
      <c r="DK45" s="17">
        <v>0.1</v>
      </c>
      <c r="DL45" s="17">
        <v>0.6</v>
      </c>
      <c r="DM45" s="17"/>
      <c r="DN45" s="17">
        <v>0</v>
      </c>
      <c r="DO45" s="17">
        <v>0</v>
      </c>
      <c r="DP45" s="17">
        <v>-8.1</v>
      </c>
      <c r="DQ45" s="17">
        <v>1.8</v>
      </c>
      <c r="DR45" s="17">
        <v>0</v>
      </c>
      <c r="DS45" s="17">
        <v>0</v>
      </c>
      <c r="DT45" s="17">
        <v>0.4</v>
      </c>
      <c r="DU45" s="17">
        <v>0</v>
      </c>
      <c r="DV45" s="17"/>
      <c r="DW45" s="17"/>
      <c r="DX45" s="17">
        <v>-4.7</v>
      </c>
      <c r="DY45" s="17">
        <v>0.4</v>
      </c>
      <c r="DZ45" s="17">
        <v>2.9</v>
      </c>
      <c r="EA45" s="17">
        <v>2.9</v>
      </c>
      <c r="EB45" s="17">
        <v>1.3</v>
      </c>
      <c r="EC45" s="17"/>
      <c r="ED45" s="17"/>
      <c r="EE45" s="17">
        <v>0.2</v>
      </c>
      <c r="EF45" s="17">
        <v>-9.4</v>
      </c>
      <c r="EG45" s="17">
        <v>-10.1</v>
      </c>
      <c r="EH45" s="17">
        <v>-1.7</v>
      </c>
      <c r="EI45" s="17">
        <v>-0.6</v>
      </c>
      <c r="EJ45" s="17">
        <v>1.5</v>
      </c>
      <c r="EK45" s="17">
        <v>2.6</v>
      </c>
      <c r="EL45" s="17">
        <v>-0.2</v>
      </c>
      <c r="EM45" s="17">
        <v>1.9</v>
      </c>
      <c r="EN45" s="17">
        <v>0.2</v>
      </c>
      <c r="EO45" s="17">
        <v>0.2</v>
      </c>
      <c r="EP45" s="17">
        <v>0.2</v>
      </c>
      <c r="EQ45" s="17">
        <v>0</v>
      </c>
      <c r="ER45" s="17">
        <v>0.9</v>
      </c>
      <c r="ES45" s="17">
        <v>0</v>
      </c>
      <c r="ET45" s="17">
        <v>1.9</v>
      </c>
      <c r="EU45" s="17">
        <v>-0.2</v>
      </c>
      <c r="EV45" s="17">
        <v>3.9</v>
      </c>
      <c r="EW45" s="17">
        <v>-2.6</v>
      </c>
      <c r="EX45" s="17">
        <v>16</v>
      </c>
      <c r="EY45" s="17">
        <v>1.8</v>
      </c>
      <c r="EZ45" s="17">
        <v>0.6</v>
      </c>
      <c r="FA45" s="17">
        <v>0.5</v>
      </c>
      <c r="FB45" s="17">
        <v>0.4</v>
      </c>
      <c r="FC45" s="17">
        <v>0</v>
      </c>
      <c r="FD45" s="17">
        <v>1.6</v>
      </c>
      <c r="FE45" s="17">
        <v>1.5</v>
      </c>
      <c r="FF45" s="17"/>
      <c r="FG45" s="17">
        <v>0</v>
      </c>
      <c r="FH45" s="17">
        <v>0.3</v>
      </c>
      <c r="FI45" s="17">
        <v>1</v>
      </c>
      <c r="FJ45" s="17">
        <v>0.9</v>
      </c>
      <c r="FK45" s="17">
        <v>2.8</v>
      </c>
      <c r="FL45" s="17">
        <v>4.2</v>
      </c>
      <c r="FM45" s="17">
        <v>11.92</v>
      </c>
      <c r="FN45" s="17">
        <v>275.62</v>
      </c>
      <c r="FO45" s="15"/>
      <c r="FP45" s="17"/>
      <c r="FQ45" s="17">
        <v>-0.54700000000000004</v>
      </c>
      <c r="FR45" s="17">
        <v>2.1764999999999999</v>
      </c>
      <c r="FS45" s="17">
        <v>1.6</v>
      </c>
      <c r="FT45" s="17">
        <v>0.17074</v>
      </c>
      <c r="FU45" s="17">
        <v>0.32686999999999999</v>
      </c>
      <c r="FV45" s="17">
        <v>-0.8</v>
      </c>
      <c r="FW45" s="17">
        <v>1.5</v>
      </c>
      <c r="FX45" s="17">
        <v>4.4271099999999999</v>
      </c>
    </row>
    <row r="46" spans="1:180" ht="24" customHeight="1" x14ac:dyDescent="0.3">
      <c r="A46" s="16" t="s">
        <v>77</v>
      </c>
      <c r="B46" s="16" t="s">
        <v>777</v>
      </c>
      <c r="C46" s="17">
        <v>48.6</v>
      </c>
      <c r="D46" s="17">
        <v>-40.1</v>
      </c>
      <c r="E46" s="17">
        <v>13.6</v>
      </c>
      <c r="F46" s="17"/>
      <c r="G46" s="17"/>
      <c r="H46" s="17">
        <v>-17.399999999999999</v>
      </c>
      <c r="I46" s="17">
        <v>8.6</v>
      </c>
      <c r="J46" s="17"/>
      <c r="K46" s="17"/>
      <c r="L46" s="17">
        <v>0</v>
      </c>
      <c r="M46" s="17">
        <v>21.1</v>
      </c>
      <c r="N46" s="17">
        <v>23.4</v>
      </c>
      <c r="O46" s="17"/>
      <c r="P46" s="17">
        <v>8.3000000000000007</v>
      </c>
      <c r="Q46" s="17"/>
      <c r="R46" s="17">
        <v>11.6</v>
      </c>
      <c r="S46" s="17">
        <v>0</v>
      </c>
      <c r="T46" s="17"/>
      <c r="U46" s="17"/>
      <c r="V46" s="17"/>
      <c r="W46" s="17"/>
      <c r="X46" s="17">
        <v>15.4</v>
      </c>
      <c r="Y46" s="17">
        <v>0.7</v>
      </c>
      <c r="Z46" s="17">
        <v>0.3</v>
      </c>
      <c r="AA46" s="17">
        <v>2.8</v>
      </c>
      <c r="AB46" s="17">
        <v>-3.4</v>
      </c>
      <c r="AC46" s="17">
        <v>3.4</v>
      </c>
      <c r="AD46" s="17">
        <v>9</v>
      </c>
      <c r="AE46" s="17"/>
      <c r="AF46" s="17"/>
      <c r="AG46" s="17"/>
      <c r="AH46" s="17"/>
      <c r="AI46" s="17">
        <v>8.3000000000000007</v>
      </c>
      <c r="AJ46" s="17">
        <v>8.1999999999999993</v>
      </c>
      <c r="AK46" s="17"/>
      <c r="AL46" s="17"/>
      <c r="AM46" s="17"/>
      <c r="AN46" s="17">
        <v>-1.8</v>
      </c>
      <c r="AO46" s="17">
        <v>-20.3</v>
      </c>
      <c r="AP46" s="17">
        <v>-0.1</v>
      </c>
      <c r="AQ46" s="17">
        <v>0</v>
      </c>
      <c r="AR46" s="17">
        <v>0</v>
      </c>
      <c r="AS46" s="17">
        <v>-1.3</v>
      </c>
      <c r="AT46" s="17">
        <v>2.6</v>
      </c>
      <c r="AU46" s="17">
        <v>1.5</v>
      </c>
      <c r="AV46" s="17">
        <v>16.7</v>
      </c>
      <c r="AW46" s="17">
        <v>-6.1</v>
      </c>
      <c r="AX46" s="17">
        <v>-46.5</v>
      </c>
      <c r="AY46" s="17">
        <v>1.7</v>
      </c>
      <c r="AZ46" s="17">
        <v>-2.8</v>
      </c>
      <c r="BA46" s="17">
        <v>-10.7</v>
      </c>
      <c r="BB46" s="17">
        <v>0</v>
      </c>
      <c r="BC46" s="17">
        <v>2</v>
      </c>
      <c r="BD46" s="17">
        <v>9.6999999999999993</v>
      </c>
      <c r="BE46" s="17"/>
      <c r="BF46" s="17"/>
      <c r="BG46" s="17">
        <v>-3.5</v>
      </c>
      <c r="BH46" s="17"/>
      <c r="BI46" s="17"/>
      <c r="BJ46" s="17">
        <v>-1.9</v>
      </c>
      <c r="BK46" s="17"/>
      <c r="BL46" s="17"/>
      <c r="BM46" s="17"/>
      <c r="BN46" s="17">
        <v>-9.3000000000000007</v>
      </c>
      <c r="BO46" s="17">
        <v>10</v>
      </c>
      <c r="BP46" s="17">
        <v>8.6999999999999993</v>
      </c>
      <c r="BQ46" s="17">
        <v>7.5</v>
      </c>
      <c r="BR46" s="17">
        <v>36.9</v>
      </c>
      <c r="BS46" s="17">
        <v>11.3</v>
      </c>
      <c r="BT46" s="17">
        <v>4.3</v>
      </c>
      <c r="BU46" s="17"/>
      <c r="BV46" s="17"/>
      <c r="BW46" s="17"/>
      <c r="BX46" s="17">
        <v>0</v>
      </c>
      <c r="BY46" s="17"/>
      <c r="BZ46" s="17"/>
      <c r="CA46" s="17">
        <v>-0.4</v>
      </c>
      <c r="CB46" s="17">
        <v>50.8</v>
      </c>
      <c r="CC46" s="17">
        <v>32.1</v>
      </c>
      <c r="CD46" s="17">
        <v>3.1</v>
      </c>
      <c r="CE46" s="17">
        <v>0.6</v>
      </c>
      <c r="CF46" s="17">
        <v>-0.2</v>
      </c>
      <c r="CG46" s="17"/>
      <c r="CH46" s="17"/>
      <c r="CI46" s="17"/>
      <c r="CJ46" s="17">
        <v>13.3</v>
      </c>
      <c r="CK46" s="17">
        <v>10.5</v>
      </c>
      <c r="CL46" s="17">
        <v>-48.9</v>
      </c>
      <c r="CM46" s="17"/>
      <c r="CN46" s="17"/>
      <c r="CO46" s="17"/>
      <c r="CP46" s="17"/>
      <c r="CQ46" s="17"/>
      <c r="CR46" s="17"/>
      <c r="CS46" s="17"/>
      <c r="CT46" s="17">
        <v>-2</v>
      </c>
      <c r="CU46" s="17">
        <v>-0.2</v>
      </c>
      <c r="CV46" s="17">
        <v>1.4</v>
      </c>
      <c r="CW46" s="17"/>
      <c r="CX46" s="17">
        <v>-14.5</v>
      </c>
      <c r="CY46" s="17">
        <v>0</v>
      </c>
      <c r="CZ46" s="17">
        <v>0</v>
      </c>
      <c r="DA46" s="17"/>
      <c r="DB46" s="17">
        <v>0.1</v>
      </c>
      <c r="DC46" s="17">
        <v>0</v>
      </c>
      <c r="DD46" s="17">
        <v>-1</v>
      </c>
      <c r="DE46" s="17">
        <v>0.3</v>
      </c>
      <c r="DF46" s="17"/>
      <c r="DG46" s="17">
        <v>0.2</v>
      </c>
      <c r="DH46" s="17">
        <v>1.3</v>
      </c>
      <c r="DI46" s="17">
        <v>0.2</v>
      </c>
      <c r="DJ46" s="17">
        <v>-1.5</v>
      </c>
      <c r="DK46" s="17">
        <v>0.1</v>
      </c>
      <c r="DL46" s="17">
        <v>0.6</v>
      </c>
      <c r="DM46" s="17"/>
      <c r="DN46" s="17">
        <v>0</v>
      </c>
      <c r="DO46" s="17">
        <v>0</v>
      </c>
      <c r="DP46" s="17">
        <v>-7.5</v>
      </c>
      <c r="DQ46" s="17">
        <v>3.6</v>
      </c>
      <c r="DR46" s="17">
        <v>0</v>
      </c>
      <c r="DS46" s="17">
        <v>0</v>
      </c>
      <c r="DT46" s="17">
        <v>0.4</v>
      </c>
      <c r="DU46" s="17">
        <v>0</v>
      </c>
      <c r="DV46" s="17"/>
      <c r="DW46" s="17"/>
      <c r="DX46" s="17">
        <v>-4.5999999999999996</v>
      </c>
      <c r="DY46" s="17">
        <v>0.2</v>
      </c>
      <c r="DZ46" s="17">
        <v>2.9</v>
      </c>
      <c r="EA46" s="17">
        <v>2.9</v>
      </c>
      <c r="EB46" s="17">
        <v>1.1000000000000001</v>
      </c>
      <c r="EC46" s="17"/>
      <c r="ED46" s="17"/>
      <c r="EE46" s="17">
        <v>0</v>
      </c>
      <c r="EF46" s="17">
        <v>-9.4</v>
      </c>
      <c r="EG46" s="17">
        <v>-9.5</v>
      </c>
      <c r="EH46" s="17">
        <v>-0.8</v>
      </c>
      <c r="EI46" s="17">
        <v>-0.6</v>
      </c>
      <c r="EJ46" s="17">
        <v>1.4</v>
      </c>
      <c r="EK46" s="17">
        <v>2.6</v>
      </c>
      <c r="EL46" s="17">
        <v>-0.7</v>
      </c>
      <c r="EM46" s="17">
        <v>1.9</v>
      </c>
      <c r="EN46" s="17">
        <v>0.2</v>
      </c>
      <c r="EO46" s="17">
        <v>0.2</v>
      </c>
      <c r="EP46" s="17">
        <v>0.2</v>
      </c>
      <c r="EQ46" s="17">
        <v>0</v>
      </c>
      <c r="ER46" s="17">
        <v>1</v>
      </c>
      <c r="ES46" s="17">
        <v>0</v>
      </c>
      <c r="ET46" s="17">
        <v>2.2000000000000002</v>
      </c>
      <c r="EU46" s="17">
        <v>-0.2</v>
      </c>
      <c r="EV46" s="17">
        <v>5.9</v>
      </c>
      <c r="EW46" s="17">
        <v>-2.6</v>
      </c>
      <c r="EX46" s="17">
        <v>5.2</v>
      </c>
      <c r="EY46" s="17">
        <v>1.8</v>
      </c>
      <c r="EZ46" s="17">
        <v>0.6</v>
      </c>
      <c r="FA46" s="17">
        <v>0.5</v>
      </c>
      <c r="FB46" s="17">
        <v>0.4</v>
      </c>
      <c r="FC46" s="17">
        <v>0</v>
      </c>
      <c r="FD46" s="17">
        <v>0.8</v>
      </c>
      <c r="FE46" s="17">
        <v>1.4</v>
      </c>
      <c r="FF46" s="17"/>
      <c r="FG46" s="17">
        <v>0</v>
      </c>
      <c r="FH46" s="17">
        <v>0.3</v>
      </c>
      <c r="FI46" s="17">
        <v>2</v>
      </c>
      <c r="FJ46" s="17">
        <v>0.3</v>
      </c>
      <c r="FK46" s="17">
        <v>2.7</v>
      </c>
      <c r="FL46" s="17">
        <v>4.2</v>
      </c>
      <c r="FM46" s="17">
        <v>11.91</v>
      </c>
      <c r="FN46" s="17">
        <v>199.81</v>
      </c>
      <c r="FO46" s="15"/>
      <c r="FP46" s="17"/>
      <c r="FQ46" s="17">
        <v>-0.3</v>
      </c>
      <c r="FR46" s="17">
        <v>1.893</v>
      </c>
      <c r="FS46" s="17">
        <v>1.4</v>
      </c>
      <c r="FT46" s="17">
        <v>0</v>
      </c>
      <c r="FU46" s="17">
        <v>0.34112999999999999</v>
      </c>
      <c r="FV46" s="17">
        <v>-1</v>
      </c>
      <c r="FW46" s="17">
        <v>0.5</v>
      </c>
      <c r="FX46" s="17">
        <v>2.83413</v>
      </c>
    </row>
    <row r="47" spans="1:180" ht="24" customHeight="1" x14ac:dyDescent="0.3">
      <c r="A47" s="16" t="s">
        <v>77</v>
      </c>
      <c r="B47" s="16" t="s">
        <v>778</v>
      </c>
      <c r="C47" s="17">
        <v>47.5</v>
      </c>
      <c r="D47" s="17">
        <v>-25.9</v>
      </c>
      <c r="E47" s="17">
        <v>16.3</v>
      </c>
      <c r="F47" s="17"/>
      <c r="G47" s="17"/>
      <c r="H47" s="17">
        <v>-15.7</v>
      </c>
      <c r="I47" s="17">
        <v>3.5</v>
      </c>
      <c r="J47" s="17"/>
      <c r="K47" s="17"/>
      <c r="L47" s="17">
        <v>0</v>
      </c>
      <c r="M47" s="17">
        <v>23.5</v>
      </c>
      <c r="N47" s="17">
        <v>26</v>
      </c>
      <c r="O47" s="17"/>
      <c r="P47" s="17">
        <v>9.6999999999999993</v>
      </c>
      <c r="Q47" s="17"/>
      <c r="R47" s="17">
        <v>27.1</v>
      </c>
      <c r="S47" s="17">
        <v>0</v>
      </c>
      <c r="T47" s="17"/>
      <c r="U47" s="17"/>
      <c r="V47" s="17"/>
      <c r="W47" s="17"/>
      <c r="X47" s="17">
        <v>14.2</v>
      </c>
      <c r="Y47" s="17">
        <v>0.9</v>
      </c>
      <c r="Z47" s="17">
        <v>0.4</v>
      </c>
      <c r="AA47" s="17">
        <v>2.8</v>
      </c>
      <c r="AB47" s="17">
        <v>-3.4</v>
      </c>
      <c r="AC47" s="17">
        <v>3.6</v>
      </c>
      <c r="AD47" s="17">
        <v>8.6</v>
      </c>
      <c r="AE47" s="17"/>
      <c r="AF47" s="17"/>
      <c r="AG47" s="17"/>
      <c r="AH47" s="17"/>
      <c r="AI47" s="17">
        <v>9.3000000000000007</v>
      </c>
      <c r="AJ47" s="17">
        <v>8.6999999999999993</v>
      </c>
      <c r="AK47" s="17"/>
      <c r="AL47" s="17"/>
      <c r="AM47" s="17"/>
      <c r="AN47" s="17">
        <v>-1.3</v>
      </c>
      <c r="AO47" s="17">
        <v>-18.2</v>
      </c>
      <c r="AP47" s="17">
        <v>0.1</v>
      </c>
      <c r="AQ47" s="17">
        <v>0</v>
      </c>
      <c r="AR47" s="17">
        <v>0</v>
      </c>
      <c r="AS47" s="17">
        <v>-1.5</v>
      </c>
      <c r="AT47" s="17">
        <v>2.6</v>
      </c>
      <c r="AU47" s="17">
        <v>1.6</v>
      </c>
      <c r="AV47" s="17">
        <v>19.5</v>
      </c>
      <c r="AW47" s="17">
        <v>-3.2</v>
      </c>
      <c r="AX47" s="17">
        <v>-43.8</v>
      </c>
      <c r="AY47" s="17">
        <v>4.4000000000000004</v>
      </c>
      <c r="AZ47" s="17">
        <v>0</v>
      </c>
      <c r="BA47" s="17">
        <v>-0.8</v>
      </c>
      <c r="BB47" s="17">
        <v>0</v>
      </c>
      <c r="BC47" s="17">
        <v>2.2000000000000002</v>
      </c>
      <c r="BD47" s="17">
        <v>13.1</v>
      </c>
      <c r="BE47" s="17"/>
      <c r="BF47" s="17"/>
      <c r="BG47" s="17">
        <v>2</v>
      </c>
      <c r="BH47" s="17"/>
      <c r="BI47" s="17"/>
      <c r="BJ47" s="17">
        <v>-1.2</v>
      </c>
      <c r="BK47" s="17"/>
      <c r="BL47" s="17"/>
      <c r="BM47" s="17"/>
      <c r="BN47" s="17">
        <v>-6.9</v>
      </c>
      <c r="BO47" s="17">
        <v>11.3</v>
      </c>
      <c r="BP47" s="17">
        <v>10</v>
      </c>
      <c r="BQ47" s="17">
        <v>8.5</v>
      </c>
      <c r="BR47" s="17">
        <v>37.700000000000003</v>
      </c>
      <c r="BS47" s="17">
        <v>12.2</v>
      </c>
      <c r="BT47" s="17">
        <v>4.7</v>
      </c>
      <c r="BU47" s="17"/>
      <c r="BV47" s="17"/>
      <c r="BW47" s="17"/>
      <c r="BX47" s="17">
        <v>0</v>
      </c>
      <c r="BY47" s="17"/>
      <c r="BZ47" s="17"/>
      <c r="CA47" s="17">
        <v>-0.4</v>
      </c>
      <c r="CB47" s="17">
        <v>51</v>
      </c>
      <c r="CC47" s="17">
        <v>32</v>
      </c>
      <c r="CD47" s="17">
        <v>2.8</v>
      </c>
      <c r="CE47" s="17">
        <v>0.6</v>
      </c>
      <c r="CF47" s="17">
        <v>-0.2</v>
      </c>
      <c r="CG47" s="17"/>
      <c r="CH47" s="17"/>
      <c r="CI47" s="17"/>
      <c r="CJ47" s="17">
        <v>15.5</v>
      </c>
      <c r="CK47" s="17">
        <v>12.6</v>
      </c>
      <c r="CL47" s="17">
        <v>-45.5</v>
      </c>
      <c r="CM47" s="17"/>
      <c r="CN47" s="17"/>
      <c r="CO47" s="17"/>
      <c r="CP47" s="17"/>
      <c r="CQ47" s="17"/>
      <c r="CR47" s="17"/>
      <c r="CS47" s="17"/>
      <c r="CT47" s="17">
        <v>-2</v>
      </c>
      <c r="CU47" s="17">
        <v>-0.2</v>
      </c>
      <c r="CV47" s="17">
        <v>1.4</v>
      </c>
      <c r="CW47" s="17"/>
      <c r="CX47" s="17">
        <v>-14.9</v>
      </c>
      <c r="CY47" s="17">
        <v>0</v>
      </c>
      <c r="CZ47" s="17">
        <v>0</v>
      </c>
      <c r="DA47" s="17"/>
      <c r="DB47" s="17">
        <v>0.1</v>
      </c>
      <c r="DC47" s="17">
        <v>-0.1</v>
      </c>
      <c r="DD47" s="17">
        <v>-1</v>
      </c>
      <c r="DE47" s="17">
        <v>0</v>
      </c>
      <c r="DF47" s="17"/>
      <c r="DG47" s="17">
        <v>0.2</v>
      </c>
      <c r="DH47" s="17">
        <v>1.2</v>
      </c>
      <c r="DI47" s="17">
        <v>0.2</v>
      </c>
      <c r="DJ47" s="17">
        <v>-1.5</v>
      </c>
      <c r="DK47" s="17">
        <v>0.1</v>
      </c>
      <c r="DL47" s="17">
        <v>0.6</v>
      </c>
      <c r="DM47" s="17"/>
      <c r="DN47" s="17">
        <v>0</v>
      </c>
      <c r="DO47" s="17">
        <v>0</v>
      </c>
      <c r="DP47" s="17">
        <v>-6.7</v>
      </c>
      <c r="DQ47" s="17">
        <v>4.7</v>
      </c>
      <c r="DR47" s="17">
        <v>0</v>
      </c>
      <c r="DS47" s="17">
        <v>-0.1</v>
      </c>
      <c r="DT47" s="17">
        <v>0.4</v>
      </c>
      <c r="DU47" s="17">
        <v>0</v>
      </c>
      <c r="DV47" s="17"/>
      <c r="DW47" s="17"/>
      <c r="DX47" s="17">
        <v>-4.5999999999999996</v>
      </c>
      <c r="DY47" s="17">
        <v>0.1</v>
      </c>
      <c r="DZ47" s="17">
        <v>3.1</v>
      </c>
      <c r="EA47" s="17">
        <v>3</v>
      </c>
      <c r="EB47" s="17">
        <v>1.3</v>
      </c>
      <c r="EC47" s="17"/>
      <c r="ED47" s="17"/>
      <c r="EE47" s="17">
        <v>0</v>
      </c>
      <c r="EF47" s="17">
        <v>-9.6999999999999993</v>
      </c>
      <c r="EG47" s="17">
        <v>-9.1</v>
      </c>
      <c r="EH47" s="17">
        <v>-0.7</v>
      </c>
      <c r="EI47" s="17">
        <v>-0.6</v>
      </c>
      <c r="EJ47" s="17">
        <v>1.4</v>
      </c>
      <c r="EK47" s="17">
        <v>2.7</v>
      </c>
      <c r="EL47" s="17">
        <v>0</v>
      </c>
      <c r="EM47" s="17">
        <v>1.7</v>
      </c>
      <c r="EN47" s="17">
        <v>0.2</v>
      </c>
      <c r="EO47" s="17">
        <v>0.2</v>
      </c>
      <c r="EP47" s="17">
        <v>0.2</v>
      </c>
      <c r="EQ47" s="17">
        <v>0</v>
      </c>
      <c r="ER47" s="17">
        <v>0</v>
      </c>
      <c r="ES47" s="17">
        <v>0</v>
      </c>
      <c r="ET47" s="17">
        <v>0</v>
      </c>
      <c r="EU47" s="17">
        <v>-0.2</v>
      </c>
      <c r="EV47" s="17">
        <v>5.4</v>
      </c>
      <c r="EW47" s="17">
        <v>-1.6</v>
      </c>
      <c r="EX47" s="17">
        <v>0.3</v>
      </c>
      <c r="EY47" s="17">
        <v>1.8</v>
      </c>
      <c r="EZ47" s="17">
        <v>0.6</v>
      </c>
      <c r="FA47" s="17">
        <v>0.5</v>
      </c>
      <c r="FB47" s="17">
        <v>0.4</v>
      </c>
      <c r="FC47" s="17">
        <v>0</v>
      </c>
      <c r="FD47" s="17">
        <v>0.8</v>
      </c>
      <c r="FE47" s="17">
        <v>1.6</v>
      </c>
      <c r="FF47" s="17"/>
      <c r="FG47" s="17">
        <v>0</v>
      </c>
      <c r="FH47" s="17">
        <v>0.2</v>
      </c>
      <c r="FI47" s="17">
        <v>2.4</v>
      </c>
      <c r="FJ47" s="17">
        <v>0.3</v>
      </c>
      <c r="FK47" s="17">
        <v>3.5</v>
      </c>
      <c r="FL47" s="17">
        <v>4</v>
      </c>
      <c r="FM47" s="17">
        <v>10.8</v>
      </c>
      <c r="FN47" s="17">
        <v>280.89999999999998</v>
      </c>
      <c r="FO47" s="15"/>
      <c r="FP47" s="17"/>
      <c r="FQ47" s="17">
        <v>0.19700000000000001</v>
      </c>
      <c r="FR47" s="17">
        <v>1.542</v>
      </c>
      <c r="FS47" s="17">
        <v>1.6</v>
      </c>
      <c r="FT47" s="17">
        <v>0</v>
      </c>
      <c r="FU47" s="17">
        <v>0.28866000000000003</v>
      </c>
      <c r="FV47" s="17">
        <v>-1.1000000000000001</v>
      </c>
      <c r="FW47" s="17">
        <v>0.2</v>
      </c>
      <c r="FX47" s="17">
        <v>2.7276600000000002</v>
      </c>
    </row>
    <row r="48" spans="1:180" ht="24" customHeight="1" x14ac:dyDescent="0.3">
      <c r="A48" s="16" t="s">
        <v>77</v>
      </c>
      <c r="B48" s="16" t="s">
        <v>779</v>
      </c>
      <c r="C48" s="17">
        <v>47.2</v>
      </c>
      <c r="D48" s="17">
        <v>-10.4</v>
      </c>
      <c r="E48" s="17">
        <v>19</v>
      </c>
      <c r="F48" s="17"/>
      <c r="G48" s="17"/>
      <c r="H48" s="17">
        <v>-10</v>
      </c>
      <c r="I48" s="17">
        <v>10.9</v>
      </c>
      <c r="J48" s="17"/>
      <c r="K48" s="17"/>
      <c r="L48" s="17">
        <v>0</v>
      </c>
      <c r="M48" s="17">
        <v>29.8</v>
      </c>
      <c r="N48" s="17">
        <v>32.9</v>
      </c>
      <c r="O48" s="17"/>
      <c r="P48" s="17">
        <v>11.7</v>
      </c>
      <c r="Q48" s="17"/>
      <c r="R48" s="17">
        <v>47.6</v>
      </c>
      <c r="S48" s="17">
        <v>0.1</v>
      </c>
      <c r="T48" s="17"/>
      <c r="U48" s="17"/>
      <c r="V48" s="17"/>
      <c r="W48" s="17"/>
      <c r="X48" s="17">
        <v>13.7</v>
      </c>
      <c r="Y48" s="17">
        <v>0.9</v>
      </c>
      <c r="Z48" s="17">
        <v>0.3</v>
      </c>
      <c r="AA48" s="17">
        <v>2.9</v>
      </c>
      <c r="AB48" s="17">
        <v>-3.4</v>
      </c>
      <c r="AC48" s="17">
        <v>3.6</v>
      </c>
      <c r="AD48" s="17">
        <v>10.7</v>
      </c>
      <c r="AE48" s="17"/>
      <c r="AF48" s="17"/>
      <c r="AG48" s="17"/>
      <c r="AH48" s="17"/>
      <c r="AI48" s="17">
        <v>8.4</v>
      </c>
      <c r="AJ48" s="17">
        <v>10.4</v>
      </c>
      <c r="AK48" s="17"/>
      <c r="AL48" s="17"/>
      <c r="AM48" s="17"/>
      <c r="AN48" s="17">
        <v>-0.8</v>
      </c>
      <c r="AO48" s="17">
        <v>3.2</v>
      </c>
      <c r="AP48" s="17">
        <v>0.3</v>
      </c>
      <c r="AQ48" s="17">
        <v>0</v>
      </c>
      <c r="AR48" s="17">
        <v>0</v>
      </c>
      <c r="AS48" s="17">
        <v>-1.7</v>
      </c>
      <c r="AT48" s="17">
        <v>2.6</v>
      </c>
      <c r="AU48" s="17">
        <v>0.8</v>
      </c>
      <c r="AV48" s="17">
        <v>23</v>
      </c>
      <c r="AW48" s="17">
        <v>0.3</v>
      </c>
      <c r="AX48" s="17">
        <v>-40.5</v>
      </c>
      <c r="AY48" s="17">
        <v>7.5</v>
      </c>
      <c r="AZ48" s="17">
        <v>0</v>
      </c>
      <c r="BA48" s="17">
        <v>0.9</v>
      </c>
      <c r="BB48" s="17">
        <v>0</v>
      </c>
      <c r="BC48" s="17">
        <v>2.2000000000000002</v>
      </c>
      <c r="BD48" s="17">
        <v>14.4</v>
      </c>
      <c r="BE48" s="17"/>
      <c r="BF48" s="17"/>
      <c r="BG48" s="17">
        <v>-0.4</v>
      </c>
      <c r="BH48" s="17"/>
      <c r="BI48" s="17"/>
      <c r="BJ48" s="17">
        <v>1.6</v>
      </c>
      <c r="BK48" s="17"/>
      <c r="BL48" s="17"/>
      <c r="BM48" s="17"/>
      <c r="BN48" s="17">
        <v>-1.1000000000000001</v>
      </c>
      <c r="BO48" s="17">
        <v>13.4</v>
      </c>
      <c r="BP48" s="17">
        <v>12.1</v>
      </c>
      <c r="BQ48" s="17">
        <v>10.6</v>
      </c>
      <c r="BR48" s="17">
        <v>40</v>
      </c>
      <c r="BS48" s="17">
        <v>13.3</v>
      </c>
      <c r="BT48" s="17">
        <v>5</v>
      </c>
      <c r="BU48" s="17"/>
      <c r="BV48" s="17"/>
      <c r="BW48" s="17"/>
      <c r="BX48" s="17">
        <v>0</v>
      </c>
      <c r="BY48" s="17"/>
      <c r="BZ48" s="17"/>
      <c r="CA48" s="17">
        <v>-0.4</v>
      </c>
      <c r="CB48" s="17">
        <v>50.3</v>
      </c>
      <c r="CC48" s="17">
        <v>31.8</v>
      </c>
      <c r="CD48" s="17">
        <v>2.7</v>
      </c>
      <c r="CE48" s="17">
        <v>0.7</v>
      </c>
      <c r="CF48" s="17">
        <v>-0.1</v>
      </c>
      <c r="CG48" s="17"/>
      <c r="CH48" s="17"/>
      <c r="CI48" s="17"/>
      <c r="CJ48" s="17">
        <v>19.399999999999999</v>
      </c>
      <c r="CK48" s="17">
        <v>16.600000000000001</v>
      </c>
      <c r="CL48" s="17">
        <v>-40</v>
      </c>
      <c r="CM48" s="17"/>
      <c r="CN48" s="17"/>
      <c r="CO48" s="17"/>
      <c r="CP48" s="17"/>
      <c r="CQ48" s="17"/>
      <c r="CR48" s="17"/>
      <c r="CS48" s="17"/>
      <c r="CT48" s="17">
        <v>-1.7</v>
      </c>
      <c r="CU48" s="17">
        <v>0</v>
      </c>
      <c r="CV48" s="17">
        <v>1.4</v>
      </c>
      <c r="CW48" s="17"/>
      <c r="CX48" s="17">
        <v>-15.4</v>
      </c>
      <c r="CY48" s="17">
        <v>0</v>
      </c>
      <c r="CZ48" s="17">
        <v>0</v>
      </c>
      <c r="DA48" s="17"/>
      <c r="DB48" s="17">
        <v>0</v>
      </c>
      <c r="DC48" s="17">
        <v>-0.1</v>
      </c>
      <c r="DD48" s="17">
        <v>-1</v>
      </c>
      <c r="DE48" s="17">
        <v>-0.2</v>
      </c>
      <c r="DF48" s="17"/>
      <c r="DG48" s="17">
        <v>0.2</v>
      </c>
      <c r="DH48" s="17">
        <v>1.2</v>
      </c>
      <c r="DI48" s="17">
        <v>0.2</v>
      </c>
      <c r="DJ48" s="17">
        <v>0.3</v>
      </c>
      <c r="DK48" s="17">
        <v>0.1</v>
      </c>
      <c r="DL48" s="17">
        <v>0.6</v>
      </c>
      <c r="DM48" s="17"/>
      <c r="DN48" s="17">
        <v>0</v>
      </c>
      <c r="DO48" s="17">
        <v>0</v>
      </c>
      <c r="DP48" s="17">
        <v>-6.8</v>
      </c>
      <c r="DQ48" s="17">
        <v>5.6</v>
      </c>
      <c r="DR48" s="17">
        <v>0</v>
      </c>
      <c r="DS48" s="17">
        <v>0.1</v>
      </c>
      <c r="DT48" s="17">
        <v>0.5</v>
      </c>
      <c r="DU48" s="17">
        <v>0</v>
      </c>
      <c r="DV48" s="17"/>
      <c r="DW48" s="17"/>
      <c r="DX48" s="17">
        <v>-4.4000000000000004</v>
      </c>
      <c r="DY48" s="17">
        <v>0.2</v>
      </c>
      <c r="DZ48" s="17">
        <v>3.1</v>
      </c>
      <c r="EA48" s="17">
        <v>2.9</v>
      </c>
      <c r="EB48" s="17">
        <v>1.5</v>
      </c>
      <c r="EC48" s="17"/>
      <c r="ED48" s="17"/>
      <c r="EE48" s="17">
        <v>0</v>
      </c>
      <c r="EF48" s="17">
        <v>-8.6</v>
      </c>
      <c r="EG48" s="17">
        <v>-8.3000000000000007</v>
      </c>
      <c r="EH48" s="17">
        <v>-0.4</v>
      </c>
      <c r="EI48" s="17">
        <v>-0.3</v>
      </c>
      <c r="EJ48" s="17">
        <v>0</v>
      </c>
      <c r="EK48" s="17">
        <v>2.7</v>
      </c>
      <c r="EL48" s="17">
        <v>0</v>
      </c>
      <c r="EM48" s="17">
        <v>1.8</v>
      </c>
      <c r="EN48" s="17">
        <v>0.2</v>
      </c>
      <c r="EO48" s="17">
        <v>0.2</v>
      </c>
      <c r="EP48" s="17">
        <v>0.2</v>
      </c>
      <c r="EQ48" s="17">
        <v>0</v>
      </c>
      <c r="ER48" s="17">
        <v>0</v>
      </c>
      <c r="ES48" s="17">
        <v>0</v>
      </c>
      <c r="ET48" s="17">
        <v>0</v>
      </c>
      <c r="EU48" s="17">
        <v>-0.2</v>
      </c>
      <c r="EV48" s="17">
        <v>2.2000000000000002</v>
      </c>
      <c r="EW48" s="17">
        <v>-3.4</v>
      </c>
      <c r="EX48" s="17">
        <v>0</v>
      </c>
      <c r="EY48" s="17">
        <v>1.9</v>
      </c>
      <c r="EZ48" s="17">
        <v>0.6</v>
      </c>
      <c r="FA48" s="17">
        <v>0.5</v>
      </c>
      <c r="FB48" s="17">
        <v>0.4</v>
      </c>
      <c r="FC48" s="17">
        <v>0</v>
      </c>
      <c r="FD48" s="17">
        <v>0.8</v>
      </c>
      <c r="FE48" s="17">
        <v>1.8</v>
      </c>
      <c r="FF48" s="17"/>
      <c r="FG48" s="17">
        <v>0</v>
      </c>
      <c r="FH48" s="17">
        <v>0.3</v>
      </c>
      <c r="FI48" s="17">
        <v>1.9</v>
      </c>
      <c r="FJ48" s="17">
        <v>1.1000000000000001</v>
      </c>
      <c r="FK48" s="17">
        <v>3.1</v>
      </c>
      <c r="FL48" s="17">
        <v>4</v>
      </c>
      <c r="FM48" s="17">
        <v>12.9</v>
      </c>
      <c r="FN48" s="17">
        <v>417.7</v>
      </c>
      <c r="FO48" s="15"/>
      <c r="FP48" s="17"/>
      <c r="FQ48" s="17">
        <v>0.59699999999999998</v>
      </c>
      <c r="FR48" s="17">
        <v>1.643</v>
      </c>
      <c r="FS48" s="17">
        <v>1.7</v>
      </c>
      <c r="FT48" s="17">
        <v>0</v>
      </c>
      <c r="FU48" s="17">
        <v>0.30202000000000001</v>
      </c>
      <c r="FV48" s="17">
        <v>-0.5</v>
      </c>
      <c r="FW48" s="17">
        <v>0.5</v>
      </c>
      <c r="FX48" s="17">
        <v>4.2420200000000001</v>
      </c>
    </row>
    <row r="49" spans="1:180" ht="24" customHeight="1" x14ac:dyDescent="0.3">
      <c r="A49" s="16" t="s">
        <v>77</v>
      </c>
      <c r="B49" s="16" t="s">
        <v>780</v>
      </c>
      <c r="C49" s="17">
        <v>46.1</v>
      </c>
      <c r="D49" s="17">
        <v>-5.3</v>
      </c>
      <c r="E49" s="17">
        <v>19.8</v>
      </c>
      <c r="F49" s="17"/>
      <c r="G49" s="17"/>
      <c r="H49" s="17">
        <v>-7.3</v>
      </c>
      <c r="I49" s="17">
        <v>14.1</v>
      </c>
      <c r="J49" s="17"/>
      <c r="K49" s="17"/>
      <c r="L49" s="17">
        <v>0</v>
      </c>
      <c r="M49" s="17">
        <v>24.3</v>
      </c>
      <c r="N49" s="17">
        <v>26.4</v>
      </c>
      <c r="O49" s="17"/>
      <c r="P49" s="17">
        <v>18.399999999999999</v>
      </c>
      <c r="Q49" s="17"/>
      <c r="R49" s="17">
        <v>57.1</v>
      </c>
      <c r="S49" s="17">
        <v>-0.1</v>
      </c>
      <c r="T49" s="17"/>
      <c r="U49" s="17"/>
      <c r="V49" s="17"/>
      <c r="W49" s="17"/>
      <c r="X49" s="17">
        <v>16.3</v>
      </c>
      <c r="Y49" s="17">
        <v>0.5</v>
      </c>
      <c r="Z49" s="17">
        <v>0.2</v>
      </c>
      <c r="AA49" s="17">
        <v>3</v>
      </c>
      <c r="AB49" s="17">
        <v>-3.4</v>
      </c>
      <c r="AC49" s="17">
        <v>3.2</v>
      </c>
      <c r="AD49" s="17">
        <v>10.6</v>
      </c>
      <c r="AE49" s="17"/>
      <c r="AF49" s="17"/>
      <c r="AG49" s="17"/>
      <c r="AH49" s="17"/>
      <c r="AI49" s="17">
        <v>8.3000000000000007</v>
      </c>
      <c r="AJ49" s="17">
        <v>10.3</v>
      </c>
      <c r="AK49" s="17"/>
      <c r="AL49" s="17"/>
      <c r="AM49" s="17"/>
      <c r="AN49" s="17">
        <v>-0.7</v>
      </c>
      <c r="AO49" s="17">
        <v>10.3</v>
      </c>
      <c r="AP49" s="17">
        <v>1.5</v>
      </c>
      <c r="AQ49" s="17">
        <v>0</v>
      </c>
      <c r="AR49" s="17">
        <v>6.1</v>
      </c>
      <c r="AS49" s="17">
        <v>-1.8</v>
      </c>
      <c r="AT49" s="17">
        <v>2.6</v>
      </c>
      <c r="AU49" s="17">
        <v>-0.1</v>
      </c>
      <c r="AV49" s="17">
        <v>24.8</v>
      </c>
      <c r="AW49" s="17">
        <v>2.2000000000000002</v>
      </c>
      <c r="AX49" s="17">
        <v>-38.200000000000003</v>
      </c>
      <c r="AY49" s="17">
        <v>4.9000000000000004</v>
      </c>
      <c r="AZ49" s="17">
        <v>0</v>
      </c>
      <c r="BA49" s="17">
        <v>0.5</v>
      </c>
      <c r="BB49" s="17">
        <v>0</v>
      </c>
      <c r="BC49" s="17">
        <v>2.2000000000000002</v>
      </c>
      <c r="BD49" s="17">
        <v>9.6999999999999993</v>
      </c>
      <c r="BE49" s="17"/>
      <c r="BF49" s="17"/>
      <c r="BG49" s="17">
        <v>3.2</v>
      </c>
      <c r="BH49" s="17"/>
      <c r="BI49" s="17"/>
      <c r="BJ49" s="17">
        <v>1.5</v>
      </c>
      <c r="BK49" s="17"/>
      <c r="BL49" s="17"/>
      <c r="BM49" s="17"/>
      <c r="BN49" s="17">
        <v>1.3</v>
      </c>
      <c r="BO49" s="17">
        <v>14.4</v>
      </c>
      <c r="BP49" s="17">
        <v>13</v>
      </c>
      <c r="BQ49" s="17">
        <v>11</v>
      </c>
      <c r="BR49" s="17">
        <v>40.6</v>
      </c>
      <c r="BS49" s="17">
        <v>13.4</v>
      </c>
      <c r="BT49" s="17">
        <v>5.2</v>
      </c>
      <c r="BU49" s="17"/>
      <c r="BV49" s="17"/>
      <c r="BW49" s="17"/>
      <c r="BX49" s="17">
        <v>0</v>
      </c>
      <c r="BY49" s="17"/>
      <c r="BZ49" s="17"/>
      <c r="CA49" s="17">
        <v>-0.4</v>
      </c>
      <c r="CB49" s="17">
        <v>51.4</v>
      </c>
      <c r="CC49" s="17">
        <v>32.200000000000003</v>
      </c>
      <c r="CD49" s="17">
        <v>3</v>
      </c>
      <c r="CE49" s="17">
        <v>0.9</v>
      </c>
      <c r="CF49" s="17">
        <v>-0.1</v>
      </c>
      <c r="CG49" s="17"/>
      <c r="CH49" s="17"/>
      <c r="CI49" s="17"/>
      <c r="CJ49" s="17">
        <v>20.8</v>
      </c>
      <c r="CK49" s="17">
        <v>18</v>
      </c>
      <c r="CL49" s="17">
        <v>-37.799999999999997</v>
      </c>
      <c r="CM49" s="17"/>
      <c r="CN49" s="17"/>
      <c r="CO49" s="17"/>
      <c r="CP49" s="17"/>
      <c r="CQ49" s="17"/>
      <c r="CR49" s="17"/>
      <c r="CS49" s="17"/>
      <c r="CT49" s="17">
        <v>-1.6</v>
      </c>
      <c r="CU49" s="17">
        <v>0</v>
      </c>
      <c r="CV49" s="17">
        <v>1.4</v>
      </c>
      <c r="CW49" s="17"/>
      <c r="CX49" s="17">
        <v>-14.4</v>
      </c>
      <c r="CY49" s="17">
        <v>0</v>
      </c>
      <c r="CZ49" s="17">
        <v>0</v>
      </c>
      <c r="DA49" s="17"/>
      <c r="DB49" s="17">
        <v>0.1</v>
      </c>
      <c r="DC49" s="17">
        <v>-0.1</v>
      </c>
      <c r="DD49" s="17">
        <v>-0.9</v>
      </c>
      <c r="DE49" s="17">
        <v>-0.1</v>
      </c>
      <c r="DF49" s="17"/>
      <c r="DG49" s="17">
        <v>0.2</v>
      </c>
      <c r="DH49" s="17">
        <v>1.3</v>
      </c>
      <c r="DI49" s="17">
        <v>0.2</v>
      </c>
      <c r="DJ49" s="17">
        <v>-0.2</v>
      </c>
      <c r="DK49" s="17">
        <v>0.1</v>
      </c>
      <c r="DL49" s="17">
        <v>0.6</v>
      </c>
      <c r="DM49" s="17"/>
      <c r="DN49" s="17">
        <v>0.1</v>
      </c>
      <c r="DO49" s="17">
        <v>0</v>
      </c>
      <c r="DP49" s="17">
        <v>-6.4</v>
      </c>
      <c r="DQ49" s="17">
        <v>7</v>
      </c>
      <c r="DR49" s="17">
        <v>0</v>
      </c>
      <c r="DS49" s="17">
        <v>0</v>
      </c>
      <c r="DT49" s="17">
        <v>0.4</v>
      </c>
      <c r="DU49" s="17">
        <v>0</v>
      </c>
      <c r="DV49" s="17"/>
      <c r="DW49" s="17"/>
      <c r="DX49" s="17">
        <v>-4.5999999999999996</v>
      </c>
      <c r="DY49" s="17">
        <v>0.2</v>
      </c>
      <c r="DZ49" s="17">
        <v>3.1</v>
      </c>
      <c r="EA49" s="17">
        <v>2.9</v>
      </c>
      <c r="EB49" s="17">
        <v>1.7</v>
      </c>
      <c r="EC49" s="17"/>
      <c r="ED49" s="17"/>
      <c r="EE49" s="17">
        <v>0</v>
      </c>
      <c r="EF49" s="17">
        <v>-8.3000000000000007</v>
      </c>
      <c r="EG49" s="17">
        <v>-7.4</v>
      </c>
      <c r="EH49" s="17">
        <v>-0.4</v>
      </c>
      <c r="EI49" s="17">
        <v>-0.3</v>
      </c>
      <c r="EJ49" s="17">
        <v>0</v>
      </c>
      <c r="EK49" s="17">
        <v>2.6</v>
      </c>
      <c r="EL49" s="17">
        <v>0</v>
      </c>
      <c r="EM49" s="17">
        <v>1.8</v>
      </c>
      <c r="EN49" s="17">
        <v>0.2</v>
      </c>
      <c r="EO49" s="17">
        <v>0.2</v>
      </c>
      <c r="EP49" s="17">
        <v>0.2</v>
      </c>
      <c r="EQ49" s="17">
        <v>0</v>
      </c>
      <c r="ER49" s="17">
        <v>0</v>
      </c>
      <c r="ES49" s="17">
        <v>0</v>
      </c>
      <c r="ET49" s="17">
        <v>0</v>
      </c>
      <c r="EU49" s="17">
        <v>-0.2</v>
      </c>
      <c r="EV49" s="17">
        <v>0</v>
      </c>
      <c r="EW49" s="17">
        <v>-3.1</v>
      </c>
      <c r="EX49" s="17">
        <v>0</v>
      </c>
      <c r="EY49" s="17">
        <v>1.9</v>
      </c>
      <c r="EZ49" s="17">
        <v>0.6</v>
      </c>
      <c r="FA49" s="17">
        <v>0.5</v>
      </c>
      <c r="FB49" s="17">
        <v>0.4</v>
      </c>
      <c r="FC49" s="17">
        <v>0</v>
      </c>
      <c r="FD49" s="17">
        <v>0.8</v>
      </c>
      <c r="FE49" s="17">
        <v>2</v>
      </c>
      <c r="FF49" s="17"/>
      <c r="FG49" s="17">
        <v>0</v>
      </c>
      <c r="FH49" s="17">
        <v>0.1</v>
      </c>
      <c r="FI49" s="17">
        <v>3.2</v>
      </c>
      <c r="FJ49" s="17">
        <v>1.6</v>
      </c>
      <c r="FK49" s="17">
        <v>2.1</v>
      </c>
      <c r="FL49" s="17">
        <v>4.5</v>
      </c>
      <c r="FM49" s="17">
        <v>14.05</v>
      </c>
      <c r="FN49" s="17">
        <v>466.15</v>
      </c>
      <c r="FO49" s="15"/>
      <c r="FP49" s="17"/>
      <c r="FQ49" s="17">
        <v>-0.129</v>
      </c>
      <c r="FR49" s="17">
        <v>1.7164999999999999</v>
      </c>
      <c r="FS49" s="17">
        <v>1.8</v>
      </c>
      <c r="FT49" s="17">
        <v>0.25535000000000002</v>
      </c>
      <c r="FU49" s="17">
        <v>0.30607000000000001</v>
      </c>
      <c r="FV49" s="17">
        <v>-0.3</v>
      </c>
      <c r="FW49" s="17">
        <v>0.5</v>
      </c>
      <c r="FX49" s="17">
        <v>4.1489200000000004</v>
      </c>
    </row>
    <row r="50" spans="1:180" ht="24" customHeight="1" x14ac:dyDescent="0.3">
      <c r="A50" s="18" t="s">
        <v>77</v>
      </c>
      <c r="B50" s="18" t="s">
        <v>781</v>
      </c>
      <c r="C50" s="19">
        <v>47.1</v>
      </c>
      <c r="D50" s="19">
        <v>-6.4</v>
      </c>
      <c r="E50" s="19">
        <v>19.5</v>
      </c>
      <c r="F50" s="19"/>
      <c r="G50" s="19"/>
      <c r="H50" s="19">
        <v>-7.4</v>
      </c>
      <c r="I50" s="19">
        <v>14.6</v>
      </c>
      <c r="J50" s="19"/>
      <c r="K50" s="19"/>
      <c r="L50" s="19">
        <v>0</v>
      </c>
      <c r="M50" s="19">
        <v>26</v>
      </c>
      <c r="N50" s="19">
        <v>28.3</v>
      </c>
      <c r="O50" s="19"/>
      <c r="P50" s="19">
        <v>17.5</v>
      </c>
      <c r="Q50" s="19"/>
      <c r="R50" s="19">
        <v>53.1</v>
      </c>
      <c r="S50" s="19">
        <v>0</v>
      </c>
      <c r="T50" s="19"/>
      <c r="U50" s="19"/>
      <c r="V50" s="19"/>
      <c r="W50" s="19"/>
      <c r="X50" s="19">
        <v>15.9</v>
      </c>
      <c r="Y50" s="19">
        <v>0.3</v>
      </c>
      <c r="Z50" s="19">
        <v>0</v>
      </c>
      <c r="AA50" s="19">
        <v>3</v>
      </c>
      <c r="AB50" s="19">
        <v>-3.4</v>
      </c>
      <c r="AC50" s="19">
        <v>3.2</v>
      </c>
      <c r="AD50" s="19">
        <v>11.2</v>
      </c>
      <c r="AE50" s="19"/>
      <c r="AF50" s="19"/>
      <c r="AG50" s="19"/>
      <c r="AH50" s="19"/>
      <c r="AI50" s="19">
        <v>7.3</v>
      </c>
      <c r="AJ50" s="19">
        <v>10</v>
      </c>
      <c r="AK50" s="19"/>
      <c r="AL50" s="19"/>
      <c r="AM50" s="19"/>
      <c r="AN50" s="19">
        <v>-0.5</v>
      </c>
      <c r="AO50" s="19">
        <v>14.4</v>
      </c>
      <c r="AP50" s="19">
        <v>5.9</v>
      </c>
      <c r="AQ50" s="19">
        <v>0</v>
      </c>
      <c r="AR50" s="19">
        <v>6</v>
      </c>
      <c r="AS50" s="19">
        <v>-0.2</v>
      </c>
      <c r="AT50" s="19">
        <v>2.6</v>
      </c>
      <c r="AU50" s="19">
        <v>0.6</v>
      </c>
      <c r="AV50" s="19">
        <v>23.5</v>
      </c>
      <c r="AW50" s="19">
        <v>0.7</v>
      </c>
      <c r="AX50" s="19">
        <v>-39.799999999999997</v>
      </c>
      <c r="AY50" s="19">
        <v>7.1</v>
      </c>
      <c r="AZ50" s="19">
        <v>0</v>
      </c>
      <c r="BA50" s="19">
        <v>0.1</v>
      </c>
      <c r="BB50" s="19">
        <v>0</v>
      </c>
      <c r="BC50" s="19">
        <v>2.2000000000000002</v>
      </c>
      <c r="BD50" s="19">
        <v>11.8</v>
      </c>
      <c r="BE50" s="19"/>
      <c r="BF50" s="19"/>
      <c r="BG50" s="19">
        <v>2.9</v>
      </c>
      <c r="BH50" s="19"/>
      <c r="BI50" s="19"/>
      <c r="BJ50" s="19">
        <v>1.6</v>
      </c>
      <c r="BK50" s="19"/>
      <c r="BL50" s="19"/>
      <c r="BM50" s="19"/>
      <c r="BN50" s="19">
        <v>5</v>
      </c>
      <c r="BO50" s="19">
        <v>13.2</v>
      </c>
      <c r="BP50" s="19">
        <v>11.7</v>
      </c>
      <c r="BQ50" s="19">
        <v>10.4</v>
      </c>
      <c r="BR50" s="19">
        <v>40.4</v>
      </c>
      <c r="BS50" s="19">
        <v>13.2</v>
      </c>
      <c r="BT50" s="19">
        <v>5</v>
      </c>
      <c r="BU50" s="19"/>
      <c r="BV50" s="19"/>
      <c r="BW50" s="19"/>
      <c r="BX50" s="19">
        <v>0</v>
      </c>
      <c r="BY50" s="19"/>
      <c r="BZ50" s="19"/>
      <c r="CA50" s="19">
        <v>-0.4</v>
      </c>
      <c r="CB50" s="19">
        <v>50.6</v>
      </c>
      <c r="CC50" s="19">
        <v>31.9</v>
      </c>
      <c r="CD50" s="19">
        <v>2.6</v>
      </c>
      <c r="CE50" s="19">
        <v>3.3</v>
      </c>
      <c r="CF50" s="19">
        <v>-0.2</v>
      </c>
      <c r="CG50" s="19"/>
      <c r="CH50" s="19"/>
      <c r="CI50" s="19"/>
      <c r="CJ50" s="19">
        <v>19.600000000000001</v>
      </c>
      <c r="CK50" s="19">
        <v>16.600000000000001</v>
      </c>
      <c r="CL50" s="19">
        <v>-40.1</v>
      </c>
      <c r="CM50" s="19"/>
      <c r="CN50" s="19"/>
      <c r="CO50" s="19"/>
      <c r="CP50" s="19"/>
      <c r="CQ50" s="19"/>
      <c r="CR50" s="19"/>
      <c r="CS50" s="19"/>
      <c r="CT50" s="19">
        <v>-1</v>
      </c>
      <c r="CU50" s="19">
        <v>0.2</v>
      </c>
      <c r="CV50" s="19">
        <v>1.4</v>
      </c>
      <c r="CW50" s="19"/>
      <c r="CX50" s="19">
        <v>-12</v>
      </c>
      <c r="CY50" s="19">
        <v>0</v>
      </c>
      <c r="CZ50" s="19">
        <v>0</v>
      </c>
      <c r="DA50" s="19"/>
      <c r="DB50" s="19">
        <v>0</v>
      </c>
      <c r="DC50" s="19">
        <v>0</v>
      </c>
      <c r="DD50" s="19">
        <v>-0.8</v>
      </c>
      <c r="DE50" s="19">
        <v>0</v>
      </c>
      <c r="DF50" s="19"/>
      <c r="DG50" s="19">
        <v>0.2</v>
      </c>
      <c r="DH50" s="19">
        <v>1.5</v>
      </c>
      <c r="DI50" s="19">
        <v>0.2</v>
      </c>
      <c r="DJ50" s="19">
        <v>-0.2</v>
      </c>
      <c r="DK50" s="19">
        <v>0.1</v>
      </c>
      <c r="DL50" s="19">
        <v>0.6</v>
      </c>
      <c r="DM50" s="19"/>
      <c r="DN50" s="19">
        <v>0</v>
      </c>
      <c r="DO50" s="19">
        <v>0</v>
      </c>
      <c r="DP50" s="19">
        <v>-6.6</v>
      </c>
      <c r="DQ50" s="19">
        <v>5.8</v>
      </c>
      <c r="DR50" s="19">
        <v>0</v>
      </c>
      <c r="DS50" s="19">
        <v>0</v>
      </c>
      <c r="DT50" s="19">
        <v>0.4</v>
      </c>
      <c r="DU50" s="19">
        <v>0</v>
      </c>
      <c r="DV50" s="19"/>
      <c r="DW50" s="19"/>
      <c r="DX50" s="19">
        <v>-4.5999999999999996</v>
      </c>
      <c r="DY50" s="19">
        <v>0.4</v>
      </c>
      <c r="DZ50" s="19">
        <v>3.1</v>
      </c>
      <c r="EA50" s="19">
        <v>2.9</v>
      </c>
      <c r="EB50" s="19">
        <v>1.7</v>
      </c>
      <c r="EC50" s="19"/>
      <c r="ED50" s="19"/>
      <c r="EE50" s="19">
        <v>0</v>
      </c>
      <c r="EF50" s="19">
        <v>-9.6999999999999993</v>
      </c>
      <c r="EG50" s="19">
        <v>-9.9</v>
      </c>
      <c r="EH50" s="19">
        <v>-0.8</v>
      </c>
      <c r="EI50" s="19">
        <v>-0.4</v>
      </c>
      <c r="EJ50" s="19">
        <v>0</v>
      </c>
      <c r="EK50" s="19">
        <v>2.6</v>
      </c>
      <c r="EL50" s="19">
        <v>0</v>
      </c>
      <c r="EM50" s="19">
        <v>1.7</v>
      </c>
      <c r="EN50" s="19">
        <v>0.2</v>
      </c>
      <c r="EO50" s="19">
        <v>0.2</v>
      </c>
      <c r="EP50" s="19">
        <v>0.2</v>
      </c>
      <c r="EQ50" s="19">
        <v>0</v>
      </c>
      <c r="ER50" s="19">
        <v>0</v>
      </c>
      <c r="ES50" s="19">
        <v>0</v>
      </c>
      <c r="ET50" s="19">
        <v>0</v>
      </c>
      <c r="EU50" s="19">
        <v>-0.2</v>
      </c>
      <c r="EV50" s="19">
        <v>5</v>
      </c>
      <c r="EW50" s="19">
        <v>-4.3</v>
      </c>
      <c r="EX50" s="19">
        <v>0</v>
      </c>
      <c r="EY50" s="19">
        <v>1.9</v>
      </c>
      <c r="EZ50" s="19">
        <v>0.6</v>
      </c>
      <c r="FA50" s="19">
        <v>0.5</v>
      </c>
      <c r="FB50" s="19">
        <v>0.4</v>
      </c>
      <c r="FC50" s="19">
        <v>0</v>
      </c>
      <c r="FD50" s="19">
        <v>0.8</v>
      </c>
      <c r="FE50" s="19">
        <v>2</v>
      </c>
      <c r="FF50" s="19"/>
      <c r="FG50" s="19">
        <v>0</v>
      </c>
      <c r="FH50" s="19">
        <v>0.4</v>
      </c>
      <c r="FI50" s="19">
        <v>4.4000000000000004</v>
      </c>
      <c r="FJ50" s="19">
        <v>1.8</v>
      </c>
      <c r="FK50" s="19">
        <v>2.7</v>
      </c>
      <c r="FL50" s="19">
        <v>4.5</v>
      </c>
      <c r="FM50" s="19">
        <v>13.23</v>
      </c>
      <c r="FN50" s="19">
        <v>472.63</v>
      </c>
      <c r="FO50" s="15"/>
      <c r="FP50" s="19"/>
      <c r="FQ50" s="19">
        <v>0.104</v>
      </c>
      <c r="FR50" s="19">
        <v>1.9590000000000001</v>
      </c>
      <c r="FS50" s="19">
        <v>1.8</v>
      </c>
      <c r="FT50" s="19">
        <v>0.35441</v>
      </c>
      <c r="FU50" s="19">
        <v>0.25605</v>
      </c>
      <c r="FV50" s="19">
        <v>-0.5</v>
      </c>
      <c r="FW50" s="19">
        <v>0.4</v>
      </c>
      <c r="FX50" s="19">
        <v>4.3734599999999997</v>
      </c>
    </row>
    <row r="51" spans="1:180" ht="24" customHeight="1" x14ac:dyDescent="0.3">
      <c r="A51" s="13" t="s">
        <v>77</v>
      </c>
      <c r="B51" s="13" t="s">
        <v>782</v>
      </c>
      <c r="C51" s="14">
        <v>46.9</v>
      </c>
      <c r="D51" s="14">
        <v>-5.0999999999999996</v>
      </c>
      <c r="E51" s="14">
        <v>19.7</v>
      </c>
      <c r="F51" s="14"/>
      <c r="G51" s="14"/>
      <c r="H51" s="14">
        <v>-8.1999999999999993</v>
      </c>
      <c r="I51" s="14">
        <v>13.9</v>
      </c>
      <c r="J51" s="14"/>
      <c r="K51" s="14"/>
      <c r="L51" s="14">
        <v>0</v>
      </c>
      <c r="M51" s="14">
        <v>26.2</v>
      </c>
      <c r="N51" s="14">
        <v>28.5</v>
      </c>
      <c r="O51" s="14"/>
      <c r="P51" s="14">
        <v>16.7</v>
      </c>
      <c r="Q51" s="14"/>
      <c r="R51" s="14">
        <v>53.4</v>
      </c>
      <c r="S51" s="14">
        <v>0</v>
      </c>
      <c r="T51" s="14"/>
      <c r="U51" s="14"/>
      <c r="V51" s="14"/>
      <c r="W51" s="14"/>
      <c r="X51" s="14">
        <v>14.4</v>
      </c>
      <c r="Y51" s="14">
        <v>0.4</v>
      </c>
      <c r="Z51" s="14">
        <v>0</v>
      </c>
      <c r="AA51" s="14">
        <v>2.9</v>
      </c>
      <c r="AB51" s="14">
        <v>-3.4</v>
      </c>
      <c r="AC51" s="14">
        <v>3.1</v>
      </c>
      <c r="AD51" s="14">
        <v>10.9</v>
      </c>
      <c r="AE51" s="14"/>
      <c r="AF51" s="14"/>
      <c r="AG51" s="14"/>
      <c r="AH51" s="14"/>
      <c r="AI51" s="14">
        <v>6.6</v>
      </c>
      <c r="AJ51" s="14">
        <v>9.3000000000000007</v>
      </c>
      <c r="AK51" s="14"/>
      <c r="AL51" s="14"/>
      <c r="AM51" s="14"/>
      <c r="AN51" s="14">
        <v>-0.6</v>
      </c>
      <c r="AO51" s="14">
        <v>12.4</v>
      </c>
      <c r="AP51" s="14">
        <v>9</v>
      </c>
      <c r="AQ51" s="14">
        <v>0</v>
      </c>
      <c r="AR51" s="14">
        <v>6.9</v>
      </c>
      <c r="AS51" s="14">
        <v>0.6</v>
      </c>
      <c r="AT51" s="14">
        <v>2.6</v>
      </c>
      <c r="AU51" s="14">
        <v>1.3</v>
      </c>
      <c r="AV51" s="14">
        <v>22.2</v>
      </c>
      <c r="AW51" s="14">
        <v>-0.6</v>
      </c>
      <c r="AX51" s="14">
        <v>-41.2</v>
      </c>
      <c r="AY51" s="14">
        <v>3.6</v>
      </c>
      <c r="AZ51" s="14">
        <v>0</v>
      </c>
      <c r="BA51" s="14">
        <v>0.9</v>
      </c>
      <c r="BB51" s="14">
        <v>0</v>
      </c>
      <c r="BC51" s="14">
        <v>2.2000000000000002</v>
      </c>
      <c r="BD51" s="14">
        <v>13.3</v>
      </c>
      <c r="BE51" s="14"/>
      <c r="BF51" s="14"/>
      <c r="BG51" s="14">
        <v>1.8</v>
      </c>
      <c r="BH51" s="14"/>
      <c r="BI51" s="14"/>
      <c r="BJ51" s="14">
        <v>1.2</v>
      </c>
      <c r="BK51" s="14"/>
      <c r="BL51" s="14"/>
      <c r="BM51" s="14"/>
      <c r="BN51" s="14">
        <v>1.7</v>
      </c>
      <c r="BO51" s="14">
        <v>12.4</v>
      </c>
      <c r="BP51" s="14">
        <v>11.2</v>
      </c>
      <c r="BQ51" s="14">
        <v>9.8000000000000007</v>
      </c>
      <c r="BR51" s="14">
        <v>39.700000000000003</v>
      </c>
      <c r="BS51" s="14">
        <v>12.9</v>
      </c>
      <c r="BT51" s="14">
        <v>4.9000000000000004</v>
      </c>
      <c r="BU51" s="14"/>
      <c r="BV51" s="14"/>
      <c r="BW51" s="14"/>
      <c r="BX51" s="14">
        <v>0</v>
      </c>
      <c r="BY51" s="14"/>
      <c r="BZ51" s="14"/>
      <c r="CA51" s="14">
        <v>-0.4</v>
      </c>
      <c r="CB51" s="14">
        <v>50.2</v>
      </c>
      <c r="CC51" s="14">
        <v>32</v>
      </c>
      <c r="CD51" s="14">
        <v>2.7</v>
      </c>
      <c r="CE51" s="14">
        <v>0.6</v>
      </c>
      <c r="CF51" s="14">
        <v>-0.3</v>
      </c>
      <c r="CG51" s="14"/>
      <c r="CH51" s="14"/>
      <c r="CI51" s="14"/>
      <c r="CJ51" s="14">
        <v>12.7</v>
      </c>
      <c r="CK51" s="14">
        <v>16</v>
      </c>
      <c r="CL51" s="14">
        <v>-40.9</v>
      </c>
      <c r="CM51" s="14"/>
      <c r="CN51" s="14"/>
      <c r="CO51" s="14"/>
      <c r="CP51" s="14"/>
      <c r="CQ51" s="14"/>
      <c r="CR51" s="14"/>
      <c r="CS51" s="14"/>
      <c r="CT51" s="14">
        <v>-1.3</v>
      </c>
      <c r="CU51" s="14">
        <v>0</v>
      </c>
      <c r="CV51" s="14">
        <v>1.4</v>
      </c>
      <c r="CW51" s="14"/>
      <c r="CX51" s="14">
        <v>-11.2</v>
      </c>
      <c r="CY51" s="14">
        <v>0</v>
      </c>
      <c r="CZ51" s="14">
        <v>0</v>
      </c>
      <c r="DA51" s="14"/>
      <c r="DB51" s="14">
        <v>0</v>
      </c>
      <c r="DC51" s="14">
        <v>-0.1</v>
      </c>
      <c r="DD51" s="14">
        <v>-0.9</v>
      </c>
      <c r="DE51" s="14">
        <v>0</v>
      </c>
      <c r="DF51" s="14"/>
      <c r="DG51" s="14">
        <v>0.2</v>
      </c>
      <c r="DH51" s="14">
        <v>1.6</v>
      </c>
      <c r="DI51" s="14">
        <v>0.2</v>
      </c>
      <c r="DJ51" s="14">
        <v>-0.2</v>
      </c>
      <c r="DK51" s="14">
        <v>0.1</v>
      </c>
      <c r="DL51" s="14">
        <v>0.6</v>
      </c>
      <c r="DM51" s="14"/>
      <c r="DN51" s="14">
        <v>0</v>
      </c>
      <c r="DO51" s="14">
        <v>0</v>
      </c>
      <c r="DP51" s="14">
        <v>-6.8</v>
      </c>
      <c r="DQ51" s="14">
        <v>5.7</v>
      </c>
      <c r="DR51" s="14">
        <v>0</v>
      </c>
      <c r="DS51" s="14">
        <v>0</v>
      </c>
      <c r="DT51" s="14">
        <v>0.4</v>
      </c>
      <c r="DU51" s="14">
        <v>0</v>
      </c>
      <c r="DV51" s="14"/>
      <c r="DW51" s="14"/>
      <c r="DX51" s="14">
        <v>-4.5999999999999996</v>
      </c>
      <c r="DY51" s="14">
        <v>0.5</v>
      </c>
      <c r="DZ51" s="14">
        <v>3.1</v>
      </c>
      <c r="EA51" s="14">
        <v>2.9</v>
      </c>
      <c r="EB51" s="14">
        <v>1.7</v>
      </c>
      <c r="EC51" s="14"/>
      <c r="ED51" s="14"/>
      <c r="EE51" s="14">
        <v>0</v>
      </c>
      <c r="EF51" s="14">
        <v>-9.3000000000000007</v>
      </c>
      <c r="EG51" s="14">
        <v>-10.1</v>
      </c>
      <c r="EH51" s="14">
        <v>-0.7</v>
      </c>
      <c r="EI51" s="14">
        <v>-0.4</v>
      </c>
      <c r="EJ51" s="14">
        <v>0</v>
      </c>
      <c r="EK51" s="14">
        <v>2.6</v>
      </c>
      <c r="EL51" s="14">
        <v>0</v>
      </c>
      <c r="EM51" s="14">
        <v>1.8</v>
      </c>
      <c r="EN51" s="14">
        <v>0.2</v>
      </c>
      <c r="EO51" s="14">
        <v>0.2</v>
      </c>
      <c r="EP51" s="14">
        <v>0.2</v>
      </c>
      <c r="EQ51" s="14">
        <v>0</v>
      </c>
      <c r="ER51" s="14">
        <v>0</v>
      </c>
      <c r="ES51" s="14">
        <v>0</v>
      </c>
      <c r="ET51" s="14">
        <v>0</v>
      </c>
      <c r="EU51" s="14">
        <v>-0.2</v>
      </c>
      <c r="EV51" s="14">
        <v>-1.8</v>
      </c>
      <c r="EW51" s="14">
        <v>-5.3</v>
      </c>
      <c r="EX51" s="14">
        <v>0</v>
      </c>
      <c r="EY51" s="14">
        <v>1.9</v>
      </c>
      <c r="EZ51" s="14">
        <v>0.6</v>
      </c>
      <c r="FA51" s="14">
        <v>0.5</v>
      </c>
      <c r="FB51" s="14">
        <v>0.4</v>
      </c>
      <c r="FC51" s="14">
        <v>0</v>
      </c>
      <c r="FD51" s="14">
        <v>0.8</v>
      </c>
      <c r="FE51" s="14">
        <v>2</v>
      </c>
      <c r="FF51" s="14"/>
      <c r="FG51" s="14">
        <v>0</v>
      </c>
      <c r="FH51" s="14">
        <v>0.2</v>
      </c>
      <c r="FI51" s="14">
        <v>4.7</v>
      </c>
      <c r="FJ51" s="14">
        <v>1.2</v>
      </c>
      <c r="FK51" s="14">
        <v>2.4</v>
      </c>
      <c r="FL51" s="14">
        <v>4.5</v>
      </c>
      <c r="FM51" s="14">
        <v>12.76</v>
      </c>
      <c r="FN51" s="14">
        <v>439.46</v>
      </c>
      <c r="FO51" s="15"/>
      <c r="FP51" s="14"/>
      <c r="FQ51" s="14">
        <v>-0.247</v>
      </c>
      <c r="FR51" s="14">
        <v>2.0070000000000001</v>
      </c>
      <c r="FS51" s="14">
        <v>1.7</v>
      </c>
      <c r="FT51" s="14">
        <v>0.35842000000000002</v>
      </c>
      <c r="FU51" s="14">
        <v>0.32002999999999998</v>
      </c>
      <c r="FV51" s="14">
        <v>-0.6</v>
      </c>
      <c r="FW51" s="14">
        <v>0.4</v>
      </c>
      <c r="FX51" s="14">
        <v>3.93845</v>
      </c>
    </row>
    <row r="52" spans="1:180" ht="24" customHeight="1" x14ac:dyDescent="0.3">
      <c r="A52" s="16" t="s">
        <v>77</v>
      </c>
      <c r="B52" s="16" t="s">
        <v>783</v>
      </c>
      <c r="C52" s="17">
        <v>45.5</v>
      </c>
      <c r="D52" s="17">
        <v>-8.4</v>
      </c>
      <c r="E52" s="17">
        <v>18.899999999999999</v>
      </c>
      <c r="F52" s="17"/>
      <c r="G52" s="17"/>
      <c r="H52" s="17">
        <v>-9.3000000000000007</v>
      </c>
      <c r="I52" s="17">
        <v>10.6</v>
      </c>
      <c r="J52" s="17"/>
      <c r="K52" s="17"/>
      <c r="L52" s="17">
        <v>0</v>
      </c>
      <c r="M52" s="17">
        <v>22.8</v>
      </c>
      <c r="N52" s="17">
        <v>24</v>
      </c>
      <c r="O52" s="17"/>
      <c r="P52" s="17">
        <v>16.100000000000001</v>
      </c>
      <c r="Q52" s="17"/>
      <c r="R52" s="17">
        <v>50.7</v>
      </c>
      <c r="S52" s="17">
        <v>0</v>
      </c>
      <c r="T52" s="17"/>
      <c r="U52" s="17"/>
      <c r="V52" s="17"/>
      <c r="W52" s="17"/>
      <c r="X52" s="17">
        <v>14.1</v>
      </c>
      <c r="Y52" s="17">
        <v>0.9</v>
      </c>
      <c r="Z52" s="17">
        <v>0.3</v>
      </c>
      <c r="AA52" s="17">
        <v>2.9</v>
      </c>
      <c r="AB52" s="17">
        <v>-3.3</v>
      </c>
      <c r="AC52" s="17">
        <v>2.9</v>
      </c>
      <c r="AD52" s="17">
        <v>10.3</v>
      </c>
      <c r="AE52" s="17"/>
      <c r="AF52" s="17"/>
      <c r="AG52" s="17"/>
      <c r="AH52" s="17"/>
      <c r="AI52" s="17">
        <v>6.4</v>
      </c>
      <c r="AJ52" s="17">
        <v>9.1</v>
      </c>
      <c r="AK52" s="17"/>
      <c r="AL52" s="17"/>
      <c r="AM52" s="17"/>
      <c r="AN52" s="17">
        <v>-0.6</v>
      </c>
      <c r="AO52" s="17">
        <v>13.3</v>
      </c>
      <c r="AP52" s="17">
        <v>8.6999999999999993</v>
      </c>
      <c r="AQ52" s="17">
        <v>0</v>
      </c>
      <c r="AR52" s="17">
        <v>6.7</v>
      </c>
      <c r="AS52" s="17">
        <v>0.6</v>
      </c>
      <c r="AT52" s="17">
        <v>2.6</v>
      </c>
      <c r="AU52" s="17">
        <v>1.3</v>
      </c>
      <c r="AV52" s="17">
        <v>20.399999999999999</v>
      </c>
      <c r="AW52" s="17">
        <v>-2.2999999999999998</v>
      </c>
      <c r="AX52" s="17">
        <v>-42.6</v>
      </c>
      <c r="AY52" s="17">
        <v>4</v>
      </c>
      <c r="AZ52" s="17">
        <v>0</v>
      </c>
      <c r="BA52" s="17">
        <v>0.4</v>
      </c>
      <c r="BB52" s="17">
        <v>0</v>
      </c>
      <c r="BC52" s="17">
        <v>2.2000000000000002</v>
      </c>
      <c r="BD52" s="17">
        <v>11.3</v>
      </c>
      <c r="BE52" s="17"/>
      <c r="BF52" s="17"/>
      <c r="BG52" s="17">
        <v>-2.5</v>
      </c>
      <c r="BH52" s="17"/>
      <c r="BI52" s="17"/>
      <c r="BJ52" s="17">
        <v>1.2</v>
      </c>
      <c r="BK52" s="17"/>
      <c r="BL52" s="17"/>
      <c r="BM52" s="17"/>
      <c r="BN52" s="17">
        <v>2</v>
      </c>
      <c r="BO52" s="17">
        <v>12</v>
      </c>
      <c r="BP52" s="17">
        <v>10.8</v>
      </c>
      <c r="BQ52" s="17">
        <v>9.1999999999999993</v>
      </c>
      <c r="BR52" s="17">
        <v>39.200000000000003</v>
      </c>
      <c r="BS52" s="17">
        <v>12.6</v>
      </c>
      <c r="BT52" s="17">
        <v>4.8</v>
      </c>
      <c r="BU52" s="17"/>
      <c r="BV52" s="17"/>
      <c r="BW52" s="17"/>
      <c r="BX52" s="17">
        <v>0</v>
      </c>
      <c r="BY52" s="17"/>
      <c r="BZ52" s="17"/>
      <c r="CA52" s="17">
        <v>-0.4</v>
      </c>
      <c r="CB52" s="17">
        <v>50.7</v>
      </c>
      <c r="CC52" s="17">
        <v>32.700000000000003</v>
      </c>
      <c r="CD52" s="17">
        <v>3.1</v>
      </c>
      <c r="CE52" s="17">
        <v>0.6</v>
      </c>
      <c r="CF52" s="17">
        <v>-0.2</v>
      </c>
      <c r="CG52" s="17"/>
      <c r="CH52" s="17"/>
      <c r="CI52" s="17"/>
      <c r="CJ52" s="17">
        <v>11.2</v>
      </c>
      <c r="CK52" s="17">
        <v>14.6</v>
      </c>
      <c r="CL52" s="17">
        <v>-43.2</v>
      </c>
      <c r="CM52" s="17"/>
      <c r="CN52" s="17"/>
      <c r="CO52" s="17"/>
      <c r="CP52" s="17"/>
      <c r="CQ52" s="17"/>
      <c r="CR52" s="17"/>
      <c r="CS52" s="17"/>
      <c r="CT52" s="17">
        <v>-1.3</v>
      </c>
      <c r="CU52" s="17">
        <v>0.1</v>
      </c>
      <c r="CV52" s="17">
        <v>1.4</v>
      </c>
      <c r="CW52" s="17"/>
      <c r="CX52" s="17">
        <v>-10.8</v>
      </c>
      <c r="CY52" s="17">
        <v>0</v>
      </c>
      <c r="CZ52" s="17">
        <v>0</v>
      </c>
      <c r="DA52" s="17"/>
      <c r="DB52" s="17">
        <v>0</v>
      </c>
      <c r="DC52" s="17">
        <v>0</v>
      </c>
      <c r="DD52" s="17">
        <v>-0.9</v>
      </c>
      <c r="DE52" s="17">
        <v>0</v>
      </c>
      <c r="DF52" s="17"/>
      <c r="DG52" s="17">
        <v>0.2</v>
      </c>
      <c r="DH52" s="17">
        <v>1.5</v>
      </c>
      <c r="DI52" s="17">
        <v>0.2</v>
      </c>
      <c r="DJ52" s="17">
        <v>-0.7</v>
      </c>
      <c r="DK52" s="17">
        <v>0.1</v>
      </c>
      <c r="DL52" s="17">
        <v>0.6</v>
      </c>
      <c r="DM52" s="17"/>
      <c r="DN52" s="17">
        <v>0</v>
      </c>
      <c r="DO52" s="17">
        <v>0</v>
      </c>
      <c r="DP52" s="17">
        <v>-6.8</v>
      </c>
      <c r="DQ52" s="17">
        <v>5.8</v>
      </c>
      <c r="DR52" s="17">
        <v>0</v>
      </c>
      <c r="DS52" s="17">
        <v>0.1</v>
      </c>
      <c r="DT52" s="17">
        <v>0.4</v>
      </c>
      <c r="DU52" s="17">
        <v>0</v>
      </c>
      <c r="DV52" s="17"/>
      <c r="DW52" s="17"/>
      <c r="DX52" s="17">
        <v>-4.7</v>
      </c>
      <c r="DY52" s="17">
        <v>0.5</v>
      </c>
      <c r="DZ52" s="17">
        <v>3.1</v>
      </c>
      <c r="EA52" s="17">
        <v>2.9</v>
      </c>
      <c r="EB52" s="17">
        <v>1.7</v>
      </c>
      <c r="EC52" s="17"/>
      <c r="ED52" s="17"/>
      <c r="EE52" s="17">
        <v>0</v>
      </c>
      <c r="EF52" s="17">
        <v>-9.1</v>
      </c>
      <c r="EG52" s="17">
        <v>0</v>
      </c>
      <c r="EH52" s="17">
        <v>-0.8</v>
      </c>
      <c r="EI52" s="17">
        <v>-0.3</v>
      </c>
      <c r="EJ52" s="17">
        <v>0</v>
      </c>
      <c r="EK52" s="17">
        <v>2.7</v>
      </c>
      <c r="EL52" s="17">
        <v>0</v>
      </c>
      <c r="EM52" s="17">
        <v>1.7</v>
      </c>
      <c r="EN52" s="17">
        <v>0.2</v>
      </c>
      <c r="EO52" s="17">
        <v>0.2</v>
      </c>
      <c r="EP52" s="17">
        <v>0.2</v>
      </c>
      <c r="EQ52" s="17">
        <v>0</v>
      </c>
      <c r="ER52" s="17">
        <v>0</v>
      </c>
      <c r="ES52" s="17">
        <v>0</v>
      </c>
      <c r="ET52" s="17">
        <v>0</v>
      </c>
      <c r="EU52" s="17">
        <v>-0.2</v>
      </c>
      <c r="EV52" s="17">
        <v>-1.5</v>
      </c>
      <c r="EW52" s="17">
        <v>-4.5</v>
      </c>
      <c r="EX52" s="17">
        <v>0</v>
      </c>
      <c r="EY52" s="17">
        <v>1.9</v>
      </c>
      <c r="EZ52" s="17">
        <v>0.6</v>
      </c>
      <c r="FA52" s="17">
        <v>0.5</v>
      </c>
      <c r="FB52" s="17">
        <v>0.4</v>
      </c>
      <c r="FC52" s="17">
        <v>0</v>
      </c>
      <c r="FD52" s="17">
        <v>0.8</v>
      </c>
      <c r="FE52" s="17">
        <v>2</v>
      </c>
      <c r="FF52" s="17"/>
      <c r="FG52" s="17">
        <v>0</v>
      </c>
      <c r="FH52" s="17">
        <v>0.2</v>
      </c>
      <c r="FI52" s="17">
        <v>5.2</v>
      </c>
      <c r="FJ52" s="17">
        <v>0.9</v>
      </c>
      <c r="FK52" s="17">
        <v>2.4</v>
      </c>
      <c r="FL52" s="17">
        <v>4.5</v>
      </c>
      <c r="FM52" s="17">
        <v>11.9</v>
      </c>
      <c r="FN52" s="17">
        <v>412.2</v>
      </c>
      <c r="FO52" s="15"/>
      <c r="FP52" s="17"/>
      <c r="FQ52" s="17">
        <v>-8.1000000000000003E-2</v>
      </c>
      <c r="FR52" s="17">
        <v>2.15</v>
      </c>
      <c r="FS52" s="17">
        <v>1.7</v>
      </c>
      <c r="FT52" s="17">
        <v>0.3639</v>
      </c>
      <c r="FU52" s="17">
        <v>0.30653999999999998</v>
      </c>
      <c r="FV52" s="17">
        <v>-0.7</v>
      </c>
      <c r="FW52" s="17">
        <v>0.4</v>
      </c>
      <c r="FX52" s="17">
        <v>4.1394399999999996</v>
      </c>
    </row>
    <row r="53" spans="1:180" ht="24" customHeight="1" x14ac:dyDescent="0.3">
      <c r="A53" s="16" t="s">
        <v>77</v>
      </c>
      <c r="B53" s="16" t="s">
        <v>784</v>
      </c>
      <c r="C53" s="17">
        <v>47.4</v>
      </c>
      <c r="D53" s="17">
        <v>0</v>
      </c>
      <c r="E53" s="17">
        <v>0</v>
      </c>
      <c r="F53" s="17"/>
      <c r="G53" s="17"/>
      <c r="H53" s="17">
        <v>-11.3</v>
      </c>
      <c r="I53" s="17">
        <v>10</v>
      </c>
      <c r="J53" s="17"/>
      <c r="K53" s="17"/>
      <c r="L53" s="17">
        <v>0</v>
      </c>
      <c r="M53" s="17">
        <v>29.1</v>
      </c>
      <c r="N53" s="17">
        <v>31.6</v>
      </c>
      <c r="O53" s="17"/>
      <c r="P53" s="17">
        <v>16.100000000000001</v>
      </c>
      <c r="Q53" s="17"/>
      <c r="R53" s="17">
        <v>50.8</v>
      </c>
      <c r="S53" s="17">
        <v>0.3</v>
      </c>
      <c r="T53" s="17"/>
      <c r="U53" s="17"/>
      <c r="V53" s="17"/>
      <c r="W53" s="17"/>
      <c r="X53" s="17">
        <v>18.2</v>
      </c>
      <c r="Y53" s="17">
        <v>1.4</v>
      </c>
      <c r="Z53" s="17">
        <v>0.5</v>
      </c>
      <c r="AA53" s="17">
        <v>2.1</v>
      </c>
      <c r="AB53" s="17">
        <v>-3.3</v>
      </c>
      <c r="AC53" s="17">
        <v>3.3</v>
      </c>
      <c r="AD53" s="17">
        <v>9.3000000000000007</v>
      </c>
      <c r="AE53" s="17"/>
      <c r="AF53" s="17"/>
      <c r="AG53" s="17"/>
      <c r="AH53" s="17"/>
      <c r="AI53" s="17">
        <v>5.3</v>
      </c>
      <c r="AJ53" s="17">
        <v>9.3000000000000007</v>
      </c>
      <c r="AK53" s="17"/>
      <c r="AL53" s="17"/>
      <c r="AM53" s="17"/>
      <c r="AN53" s="17">
        <v>-0.6</v>
      </c>
      <c r="AO53" s="17">
        <v>39</v>
      </c>
      <c r="AP53" s="17">
        <v>9.9</v>
      </c>
      <c r="AQ53" s="17">
        <v>0</v>
      </c>
      <c r="AR53" s="17">
        <v>6.8</v>
      </c>
      <c r="AS53" s="17">
        <v>0.7</v>
      </c>
      <c r="AT53" s="17">
        <v>2.6</v>
      </c>
      <c r="AU53" s="17">
        <v>1.1000000000000001</v>
      </c>
      <c r="AV53" s="17">
        <v>20.9</v>
      </c>
      <c r="AW53" s="17">
        <v>-1.7</v>
      </c>
      <c r="AX53" s="17">
        <v>-42.5</v>
      </c>
      <c r="AY53" s="17">
        <v>6.1</v>
      </c>
      <c r="AZ53" s="17">
        <v>0</v>
      </c>
      <c r="BA53" s="17">
        <v>1.1000000000000001</v>
      </c>
      <c r="BB53" s="17">
        <v>0</v>
      </c>
      <c r="BC53" s="17">
        <v>2.2000000000000002</v>
      </c>
      <c r="BD53" s="17">
        <v>14.7</v>
      </c>
      <c r="BE53" s="17"/>
      <c r="BF53" s="17"/>
      <c r="BG53" s="17">
        <v>-2.5</v>
      </c>
      <c r="BH53" s="17"/>
      <c r="BI53" s="17"/>
      <c r="BJ53" s="17">
        <v>0.6</v>
      </c>
      <c r="BK53" s="17"/>
      <c r="BL53" s="17"/>
      <c r="BM53" s="17"/>
      <c r="BN53" s="17">
        <v>9.3000000000000007</v>
      </c>
      <c r="BO53" s="17">
        <v>13.2</v>
      </c>
      <c r="BP53" s="17">
        <v>12</v>
      </c>
      <c r="BQ53" s="17">
        <v>11</v>
      </c>
      <c r="BR53" s="17">
        <v>40.700000000000003</v>
      </c>
      <c r="BS53" s="17">
        <v>13.2</v>
      </c>
      <c r="BT53" s="17">
        <v>5.0999999999999996</v>
      </c>
      <c r="BU53" s="17"/>
      <c r="BV53" s="17"/>
      <c r="BW53" s="17"/>
      <c r="BX53" s="17">
        <v>0</v>
      </c>
      <c r="BY53" s="17"/>
      <c r="BZ53" s="17"/>
      <c r="CA53" s="17">
        <v>-0.4</v>
      </c>
      <c r="CB53" s="17">
        <v>49.7</v>
      </c>
      <c r="CC53" s="17">
        <v>32</v>
      </c>
      <c r="CD53" s="17">
        <v>2.5</v>
      </c>
      <c r="CE53" s="17">
        <v>0.6</v>
      </c>
      <c r="CF53" s="17">
        <v>-0.2</v>
      </c>
      <c r="CG53" s="17"/>
      <c r="CH53" s="17"/>
      <c r="CI53" s="17"/>
      <c r="CJ53" s="17">
        <v>12.2</v>
      </c>
      <c r="CK53" s="17">
        <v>15.8</v>
      </c>
      <c r="CL53" s="17">
        <v>-41.5</v>
      </c>
      <c r="CM53" s="17"/>
      <c r="CN53" s="17"/>
      <c r="CO53" s="17"/>
      <c r="CP53" s="17"/>
      <c r="CQ53" s="17"/>
      <c r="CR53" s="17"/>
      <c r="CS53" s="17"/>
      <c r="CT53" s="17">
        <v>-1.1000000000000001</v>
      </c>
      <c r="CU53" s="17">
        <v>0.1</v>
      </c>
      <c r="CV53" s="17">
        <v>1.4</v>
      </c>
      <c r="CW53" s="17"/>
      <c r="CX53" s="17">
        <v>-10.4</v>
      </c>
      <c r="CY53" s="17">
        <v>0</v>
      </c>
      <c r="CZ53" s="17">
        <v>0</v>
      </c>
      <c r="DA53" s="17"/>
      <c r="DB53" s="17">
        <v>0</v>
      </c>
      <c r="DC53" s="17">
        <v>-0.1</v>
      </c>
      <c r="DD53" s="17">
        <v>-1</v>
      </c>
      <c r="DE53" s="17">
        <v>0</v>
      </c>
      <c r="DF53" s="17"/>
      <c r="DG53" s="17">
        <v>0.2</v>
      </c>
      <c r="DH53" s="17">
        <v>1.5</v>
      </c>
      <c r="DI53" s="17">
        <v>0.2</v>
      </c>
      <c r="DJ53" s="17">
        <v>-0.9</v>
      </c>
      <c r="DK53" s="17">
        <v>0.1</v>
      </c>
      <c r="DL53" s="17">
        <v>0.6</v>
      </c>
      <c r="DM53" s="17"/>
      <c r="DN53" s="17">
        <v>0</v>
      </c>
      <c r="DO53" s="17">
        <v>0</v>
      </c>
      <c r="DP53" s="17">
        <v>-6.4</v>
      </c>
      <c r="DQ53" s="17">
        <v>5.5</v>
      </c>
      <c r="DR53" s="17">
        <v>0</v>
      </c>
      <c r="DS53" s="17">
        <v>0</v>
      </c>
      <c r="DT53" s="17">
        <v>0.5</v>
      </c>
      <c r="DU53" s="17">
        <v>0</v>
      </c>
      <c r="DV53" s="17"/>
      <c r="DW53" s="17"/>
      <c r="DX53" s="17">
        <v>-4.5</v>
      </c>
      <c r="DY53" s="17">
        <v>0.4</v>
      </c>
      <c r="DZ53" s="17">
        <v>3.1</v>
      </c>
      <c r="EA53" s="17">
        <v>2.8</v>
      </c>
      <c r="EB53" s="17">
        <v>1.7</v>
      </c>
      <c r="EC53" s="17"/>
      <c r="ED53" s="17"/>
      <c r="EE53" s="17">
        <v>0</v>
      </c>
      <c r="EF53" s="17">
        <v>-9.1999999999999993</v>
      </c>
      <c r="EG53" s="17">
        <v>-10.199999999999999</v>
      </c>
      <c r="EH53" s="17">
        <v>-0.7</v>
      </c>
      <c r="EI53" s="17">
        <v>-0.7</v>
      </c>
      <c r="EJ53" s="17">
        <v>0</v>
      </c>
      <c r="EK53" s="17">
        <v>2.7</v>
      </c>
      <c r="EL53" s="17">
        <v>0</v>
      </c>
      <c r="EM53" s="17">
        <v>1.7</v>
      </c>
      <c r="EN53" s="17">
        <v>0.2</v>
      </c>
      <c r="EO53" s="17">
        <v>0.2</v>
      </c>
      <c r="EP53" s="17">
        <v>0.2</v>
      </c>
      <c r="EQ53" s="17">
        <v>0</v>
      </c>
      <c r="ER53" s="17">
        <v>0</v>
      </c>
      <c r="ES53" s="17">
        <v>0</v>
      </c>
      <c r="ET53" s="17">
        <v>0</v>
      </c>
      <c r="EU53" s="17">
        <v>-0.2</v>
      </c>
      <c r="EV53" s="17">
        <v>-3.5</v>
      </c>
      <c r="EW53" s="17">
        <v>-5.5</v>
      </c>
      <c r="EX53" s="17">
        <v>0</v>
      </c>
      <c r="EY53" s="17">
        <v>1.9</v>
      </c>
      <c r="EZ53" s="17">
        <v>0.6</v>
      </c>
      <c r="FA53" s="17">
        <v>0.5</v>
      </c>
      <c r="FB53" s="17">
        <v>0.4</v>
      </c>
      <c r="FC53" s="17">
        <v>0</v>
      </c>
      <c r="FD53" s="17">
        <v>0.8</v>
      </c>
      <c r="FE53" s="17">
        <v>2</v>
      </c>
      <c r="FF53" s="17"/>
      <c r="FG53" s="17">
        <v>0</v>
      </c>
      <c r="FH53" s="17">
        <v>0.1</v>
      </c>
      <c r="FI53" s="17">
        <v>5.2</v>
      </c>
      <c r="FJ53" s="17">
        <v>1</v>
      </c>
      <c r="FK53" s="17">
        <v>1.7</v>
      </c>
      <c r="FL53" s="17">
        <v>4.5</v>
      </c>
      <c r="FM53" s="17">
        <v>12.19</v>
      </c>
      <c r="FN53" s="17">
        <v>453.29</v>
      </c>
      <c r="FO53" s="15"/>
      <c r="FP53" s="17"/>
      <c r="FQ53" s="17">
        <v>-0.32400000000000001</v>
      </c>
      <c r="FR53" s="17">
        <v>2.3654999999999999</v>
      </c>
      <c r="FS53" s="17">
        <v>1.7</v>
      </c>
      <c r="FT53" s="17">
        <v>0.35922999999999999</v>
      </c>
      <c r="FU53" s="17">
        <v>0.27410000000000001</v>
      </c>
      <c r="FV53" s="17">
        <v>-1.1000000000000001</v>
      </c>
      <c r="FW53" s="17">
        <v>0.4</v>
      </c>
      <c r="FX53" s="17">
        <v>3.67483</v>
      </c>
    </row>
    <row r="54" spans="1:180" ht="24" customHeight="1" x14ac:dyDescent="0.3">
      <c r="A54" s="16" t="s">
        <v>77</v>
      </c>
      <c r="B54" s="16" t="s">
        <v>785</v>
      </c>
      <c r="C54" s="17">
        <v>46.4</v>
      </c>
      <c r="D54" s="17">
        <v>0</v>
      </c>
      <c r="E54" s="17">
        <v>0</v>
      </c>
      <c r="F54" s="17"/>
      <c r="G54" s="17"/>
      <c r="H54" s="17">
        <v>-13.5</v>
      </c>
      <c r="I54" s="17">
        <v>18.899999999999999</v>
      </c>
      <c r="J54" s="17"/>
      <c r="K54" s="17"/>
      <c r="L54" s="17">
        <v>0</v>
      </c>
      <c r="M54" s="17">
        <v>21.7</v>
      </c>
      <c r="N54" s="17">
        <v>22.8</v>
      </c>
      <c r="O54" s="17"/>
      <c r="P54" s="17">
        <v>17.3</v>
      </c>
      <c r="Q54" s="17"/>
      <c r="R54" s="17">
        <v>58.2</v>
      </c>
      <c r="S54" s="17">
        <v>0</v>
      </c>
      <c r="T54" s="17"/>
      <c r="U54" s="17"/>
      <c r="V54" s="17"/>
      <c r="W54" s="17"/>
      <c r="X54" s="17">
        <v>17.8</v>
      </c>
      <c r="Y54" s="17">
        <v>0.8</v>
      </c>
      <c r="Z54" s="17">
        <v>0.7</v>
      </c>
      <c r="AA54" s="17">
        <v>2.1</v>
      </c>
      <c r="AB54" s="17">
        <v>-3.4</v>
      </c>
      <c r="AC54" s="17">
        <v>3.8</v>
      </c>
      <c r="AD54" s="17">
        <v>7.9</v>
      </c>
      <c r="AE54" s="17"/>
      <c r="AF54" s="17"/>
      <c r="AG54" s="17"/>
      <c r="AH54" s="17"/>
      <c r="AI54" s="17">
        <v>5.6</v>
      </c>
      <c r="AJ54" s="17">
        <v>9.1</v>
      </c>
      <c r="AK54" s="17"/>
      <c r="AL54" s="17"/>
      <c r="AM54" s="17"/>
      <c r="AN54" s="17">
        <v>-0.7</v>
      </c>
      <c r="AO54" s="17">
        <v>43.6</v>
      </c>
      <c r="AP54" s="17">
        <v>11</v>
      </c>
      <c r="AQ54" s="17">
        <v>0</v>
      </c>
      <c r="AR54" s="17">
        <v>7.2</v>
      </c>
      <c r="AS54" s="17">
        <v>0.9</v>
      </c>
      <c r="AT54" s="17">
        <v>2.6</v>
      </c>
      <c r="AU54" s="17">
        <v>0.9</v>
      </c>
      <c r="AV54" s="17">
        <v>22.7</v>
      </c>
      <c r="AW54" s="17">
        <v>0</v>
      </c>
      <c r="AX54" s="17">
        <v>-40.5</v>
      </c>
      <c r="AY54" s="17">
        <v>2.2999999999999998</v>
      </c>
      <c r="AZ54" s="17">
        <v>0</v>
      </c>
      <c r="BA54" s="17">
        <v>-0.4</v>
      </c>
      <c r="BB54" s="17">
        <v>0</v>
      </c>
      <c r="BC54" s="17">
        <v>2.2000000000000002</v>
      </c>
      <c r="BD54" s="17">
        <v>7.6</v>
      </c>
      <c r="BE54" s="17"/>
      <c r="BF54" s="17"/>
      <c r="BG54" s="17">
        <v>-2.5</v>
      </c>
      <c r="BH54" s="17"/>
      <c r="BI54" s="17"/>
      <c r="BJ54" s="17">
        <v>-2.5</v>
      </c>
      <c r="BK54" s="17"/>
      <c r="BL54" s="17"/>
      <c r="BM54" s="17"/>
      <c r="BN54" s="17">
        <v>9.1</v>
      </c>
      <c r="BO54" s="17">
        <v>12.8</v>
      </c>
      <c r="BP54" s="17">
        <v>11.6</v>
      </c>
      <c r="BQ54" s="17">
        <v>10.1</v>
      </c>
      <c r="BR54" s="17">
        <v>40</v>
      </c>
      <c r="BS54" s="17">
        <v>12.6</v>
      </c>
      <c r="BT54" s="17">
        <v>5</v>
      </c>
      <c r="BU54" s="17"/>
      <c r="BV54" s="17"/>
      <c r="BW54" s="17"/>
      <c r="BX54" s="17">
        <v>0</v>
      </c>
      <c r="BY54" s="17"/>
      <c r="BZ54" s="17"/>
      <c r="CA54" s="17">
        <v>-0.4</v>
      </c>
      <c r="CB54" s="17">
        <v>52.2</v>
      </c>
      <c r="CC54" s="17">
        <v>32.700000000000003</v>
      </c>
      <c r="CD54" s="17">
        <v>3.4</v>
      </c>
      <c r="CE54" s="17">
        <v>0.6</v>
      </c>
      <c r="CF54" s="17">
        <v>-0.1</v>
      </c>
      <c r="CG54" s="17"/>
      <c r="CH54" s="17"/>
      <c r="CI54" s="17"/>
      <c r="CJ54" s="17">
        <v>13.8</v>
      </c>
      <c r="CK54" s="17">
        <v>17.399999999999999</v>
      </c>
      <c r="CL54" s="17">
        <v>-39.4</v>
      </c>
      <c r="CM54" s="17"/>
      <c r="CN54" s="17"/>
      <c r="CO54" s="17"/>
      <c r="CP54" s="17"/>
      <c r="CQ54" s="17"/>
      <c r="CR54" s="17"/>
      <c r="CS54" s="17"/>
      <c r="CT54" s="17">
        <v>-1.1000000000000001</v>
      </c>
      <c r="CU54" s="17">
        <v>0.1</v>
      </c>
      <c r="CV54" s="17">
        <v>1.4</v>
      </c>
      <c r="CW54" s="17"/>
      <c r="CX54" s="17">
        <v>-10.4</v>
      </c>
      <c r="CY54" s="17">
        <v>0</v>
      </c>
      <c r="CZ54" s="17">
        <v>0</v>
      </c>
      <c r="DA54" s="17"/>
      <c r="DB54" s="17">
        <v>0.1</v>
      </c>
      <c r="DC54" s="17">
        <v>0</v>
      </c>
      <c r="DD54" s="17">
        <v>-1</v>
      </c>
      <c r="DE54" s="17">
        <v>0</v>
      </c>
      <c r="DF54" s="17"/>
      <c r="DG54" s="17">
        <v>0.2</v>
      </c>
      <c r="DH54" s="17">
        <v>1.6</v>
      </c>
      <c r="DI54" s="17">
        <v>0.2</v>
      </c>
      <c r="DJ54" s="17">
        <v>-0.5</v>
      </c>
      <c r="DK54" s="17">
        <v>0.1</v>
      </c>
      <c r="DL54" s="17">
        <v>0.6</v>
      </c>
      <c r="DM54" s="17"/>
      <c r="DN54" s="17">
        <v>0</v>
      </c>
      <c r="DO54" s="17">
        <v>0</v>
      </c>
      <c r="DP54" s="17">
        <v>-6</v>
      </c>
      <c r="DQ54" s="17">
        <v>6.9</v>
      </c>
      <c r="DR54" s="17">
        <v>0</v>
      </c>
      <c r="DS54" s="17">
        <v>0.1</v>
      </c>
      <c r="DT54" s="17">
        <v>0.4</v>
      </c>
      <c r="DU54" s="17">
        <v>0</v>
      </c>
      <c r="DV54" s="17"/>
      <c r="DW54" s="17"/>
      <c r="DX54" s="17">
        <v>-4.7</v>
      </c>
      <c r="DY54" s="17">
        <v>0.3</v>
      </c>
      <c r="DZ54" s="17">
        <v>3.1</v>
      </c>
      <c r="EA54" s="17">
        <v>2.8</v>
      </c>
      <c r="EB54" s="17">
        <v>1.5</v>
      </c>
      <c r="EC54" s="17"/>
      <c r="ED54" s="17"/>
      <c r="EE54" s="17">
        <v>0</v>
      </c>
      <c r="EF54" s="17">
        <v>-8.1999999999999993</v>
      </c>
      <c r="EG54" s="17">
        <v>-8.6999999999999993</v>
      </c>
      <c r="EH54" s="17">
        <v>-0.8</v>
      </c>
      <c r="EI54" s="17">
        <v>-0.8</v>
      </c>
      <c r="EJ54" s="17">
        <v>0</v>
      </c>
      <c r="EK54" s="17">
        <v>2.7</v>
      </c>
      <c r="EL54" s="17">
        <v>0</v>
      </c>
      <c r="EM54" s="17">
        <v>1.7</v>
      </c>
      <c r="EN54" s="17">
        <v>0.2</v>
      </c>
      <c r="EO54" s="17">
        <v>0.2</v>
      </c>
      <c r="EP54" s="17">
        <v>0.2</v>
      </c>
      <c r="EQ54" s="17">
        <v>0</v>
      </c>
      <c r="ER54" s="17">
        <v>0</v>
      </c>
      <c r="ES54" s="17">
        <v>0</v>
      </c>
      <c r="ET54" s="17">
        <v>0</v>
      </c>
      <c r="EU54" s="17">
        <v>-0.2</v>
      </c>
      <c r="EV54" s="17">
        <v>-3.1</v>
      </c>
      <c r="EW54" s="17">
        <v>-4.5999999999999996</v>
      </c>
      <c r="EX54" s="17">
        <v>0</v>
      </c>
      <c r="EY54" s="17">
        <v>1.9</v>
      </c>
      <c r="EZ54" s="17">
        <v>0.6</v>
      </c>
      <c r="FA54" s="17">
        <v>0.5</v>
      </c>
      <c r="FB54" s="17">
        <v>0.4</v>
      </c>
      <c r="FC54" s="17">
        <v>0</v>
      </c>
      <c r="FD54" s="17">
        <v>0.8</v>
      </c>
      <c r="FE54" s="17">
        <v>1.8</v>
      </c>
      <c r="FF54" s="17"/>
      <c r="FG54" s="17">
        <v>0</v>
      </c>
      <c r="FH54" s="17">
        <v>0.2</v>
      </c>
      <c r="FI54" s="17">
        <v>5</v>
      </c>
      <c r="FJ54" s="17">
        <v>0.7</v>
      </c>
      <c r="FK54" s="17">
        <v>2.6</v>
      </c>
      <c r="FL54" s="17">
        <v>4.5999999999999996</v>
      </c>
      <c r="FM54" s="17">
        <v>11.85</v>
      </c>
      <c r="FN54" s="17">
        <v>457.25</v>
      </c>
      <c r="FO54" s="15"/>
      <c r="FP54" s="17"/>
      <c r="FQ54" s="17">
        <v>-0.76100000000000001</v>
      </c>
      <c r="FR54" s="17">
        <v>2.4904999999999999</v>
      </c>
      <c r="FS54" s="17">
        <v>1.6</v>
      </c>
      <c r="FT54" s="17">
        <v>0.35327999999999998</v>
      </c>
      <c r="FU54" s="17">
        <v>0.29962</v>
      </c>
      <c r="FV54" s="17">
        <v>-1.3</v>
      </c>
      <c r="FW54" s="17">
        <v>0.4</v>
      </c>
      <c r="FX54" s="17">
        <v>3.0823999999999998</v>
      </c>
    </row>
    <row r="55" spans="1:180" ht="24" customHeight="1" x14ac:dyDescent="0.3">
      <c r="A55" s="16" t="s">
        <v>77</v>
      </c>
      <c r="B55" s="16" t="s">
        <v>786</v>
      </c>
      <c r="C55" s="17">
        <v>47.2</v>
      </c>
      <c r="D55" s="17">
        <v>0</v>
      </c>
      <c r="E55" s="17">
        <v>0</v>
      </c>
      <c r="F55" s="17"/>
      <c r="G55" s="17"/>
      <c r="H55" s="17">
        <v>-14.4</v>
      </c>
      <c r="I55" s="17">
        <v>8</v>
      </c>
      <c r="J55" s="17"/>
      <c r="K55" s="17"/>
      <c r="L55" s="17">
        <v>0</v>
      </c>
      <c r="M55" s="17">
        <v>23.7</v>
      </c>
      <c r="N55" s="17">
        <v>25.8</v>
      </c>
      <c r="O55" s="17"/>
      <c r="P55" s="17">
        <v>15.8</v>
      </c>
      <c r="Q55" s="17"/>
      <c r="R55" s="17">
        <v>77.3</v>
      </c>
      <c r="S55" s="17">
        <v>0</v>
      </c>
      <c r="T55" s="17"/>
      <c r="U55" s="17"/>
      <c r="V55" s="17"/>
      <c r="W55" s="17"/>
      <c r="X55" s="17">
        <v>20.2</v>
      </c>
      <c r="Y55" s="17">
        <v>0.3</v>
      </c>
      <c r="Z55" s="17">
        <v>0</v>
      </c>
      <c r="AA55" s="17">
        <v>2.2999999999999998</v>
      </c>
      <c r="AB55" s="17">
        <v>-3.4</v>
      </c>
      <c r="AC55" s="17">
        <v>3.4</v>
      </c>
      <c r="AD55" s="17">
        <v>5.2</v>
      </c>
      <c r="AE55" s="17"/>
      <c r="AF55" s="17"/>
      <c r="AG55" s="17"/>
      <c r="AH55" s="17"/>
      <c r="AI55" s="17">
        <v>5.4</v>
      </c>
      <c r="AJ55" s="17">
        <v>9.5</v>
      </c>
      <c r="AK55" s="17"/>
      <c r="AL55" s="17"/>
      <c r="AM55" s="17"/>
      <c r="AN55" s="17">
        <v>-0.8</v>
      </c>
      <c r="AO55" s="17">
        <v>45.2</v>
      </c>
      <c r="AP55" s="17">
        <v>10.5</v>
      </c>
      <c r="AQ55" s="17">
        <v>0</v>
      </c>
      <c r="AR55" s="17">
        <v>7.2</v>
      </c>
      <c r="AS55" s="17">
        <v>-0.1</v>
      </c>
      <c r="AT55" s="17">
        <v>2.6</v>
      </c>
      <c r="AU55" s="17">
        <v>1.9</v>
      </c>
      <c r="AV55" s="17">
        <v>19.3</v>
      </c>
      <c r="AW55" s="17">
        <v>-3.3</v>
      </c>
      <c r="AX55" s="17">
        <v>-43.7</v>
      </c>
      <c r="AY55" s="17">
        <v>7.7</v>
      </c>
      <c r="AZ55" s="17">
        <v>0</v>
      </c>
      <c r="BA55" s="17">
        <v>-3.9</v>
      </c>
      <c r="BB55" s="17">
        <v>0</v>
      </c>
      <c r="BC55" s="17">
        <v>2.1</v>
      </c>
      <c r="BD55" s="17">
        <v>10.4</v>
      </c>
      <c r="BE55" s="17"/>
      <c r="BF55" s="17"/>
      <c r="BG55" s="17">
        <v>-1.1000000000000001</v>
      </c>
      <c r="BH55" s="17"/>
      <c r="BI55" s="17"/>
      <c r="BJ55" s="17">
        <v>-2.4</v>
      </c>
      <c r="BK55" s="17"/>
      <c r="BL55" s="17"/>
      <c r="BM55" s="17"/>
      <c r="BN55" s="17">
        <v>11.3</v>
      </c>
      <c r="BO55" s="17">
        <v>11.4</v>
      </c>
      <c r="BP55" s="17">
        <v>10.1</v>
      </c>
      <c r="BQ55" s="17">
        <v>8.1</v>
      </c>
      <c r="BR55" s="17">
        <v>38.200000000000003</v>
      </c>
      <c r="BS55" s="17">
        <v>12.1</v>
      </c>
      <c r="BT55" s="17">
        <v>4.7</v>
      </c>
      <c r="BU55" s="17"/>
      <c r="BV55" s="17"/>
      <c r="BW55" s="17"/>
      <c r="BX55" s="17">
        <v>0</v>
      </c>
      <c r="BY55" s="17"/>
      <c r="BZ55" s="17"/>
      <c r="CA55" s="17">
        <v>-0.4</v>
      </c>
      <c r="CB55" s="17">
        <v>50.6</v>
      </c>
      <c r="CC55" s="17">
        <v>32.299999999999997</v>
      </c>
      <c r="CD55" s="17">
        <v>3</v>
      </c>
      <c r="CE55" s="17">
        <v>0.8</v>
      </c>
      <c r="CF55" s="17">
        <v>-0.1</v>
      </c>
      <c r="CG55" s="17"/>
      <c r="CH55" s="17"/>
      <c r="CI55" s="17"/>
      <c r="CJ55" s="17">
        <v>10.1</v>
      </c>
      <c r="CK55" s="17">
        <v>13.3</v>
      </c>
      <c r="CL55" s="17">
        <v>-44.7</v>
      </c>
      <c r="CM55" s="17"/>
      <c r="CN55" s="17"/>
      <c r="CO55" s="17"/>
      <c r="CP55" s="17"/>
      <c r="CQ55" s="17"/>
      <c r="CR55" s="17"/>
      <c r="CS55" s="17"/>
      <c r="CT55" s="17">
        <v>-0.9</v>
      </c>
      <c r="CU55" s="17">
        <v>0.2</v>
      </c>
      <c r="CV55" s="17">
        <v>1.4</v>
      </c>
      <c r="CW55" s="17"/>
      <c r="CX55" s="17">
        <v>-10.199999999999999</v>
      </c>
      <c r="CY55" s="17">
        <v>0</v>
      </c>
      <c r="CZ55" s="17">
        <v>0</v>
      </c>
      <c r="DA55" s="17"/>
      <c r="DB55" s="17">
        <v>0.1</v>
      </c>
      <c r="DC55" s="17">
        <v>0</v>
      </c>
      <c r="DD55" s="17">
        <v>-0.8</v>
      </c>
      <c r="DE55" s="17">
        <v>0</v>
      </c>
      <c r="DF55" s="17"/>
      <c r="DG55" s="17">
        <v>0.2</v>
      </c>
      <c r="DH55" s="17">
        <v>1.6</v>
      </c>
      <c r="DI55" s="17">
        <v>0.2</v>
      </c>
      <c r="DJ55" s="17">
        <v>0.1</v>
      </c>
      <c r="DK55" s="17">
        <v>0.1</v>
      </c>
      <c r="DL55" s="17">
        <v>0.6</v>
      </c>
      <c r="DM55" s="17"/>
      <c r="DN55" s="17">
        <v>0</v>
      </c>
      <c r="DO55" s="17">
        <v>0</v>
      </c>
      <c r="DP55" s="17">
        <v>-6.3</v>
      </c>
      <c r="DQ55" s="17">
        <v>6.7</v>
      </c>
      <c r="DR55" s="17">
        <v>0</v>
      </c>
      <c r="DS55" s="17">
        <v>0.1</v>
      </c>
      <c r="DT55" s="17">
        <v>0.4</v>
      </c>
      <c r="DU55" s="17">
        <v>0</v>
      </c>
      <c r="DV55" s="17"/>
      <c r="DW55" s="17"/>
      <c r="DX55" s="17">
        <v>-4.5999999999999996</v>
      </c>
      <c r="DY55" s="17">
        <v>0.5</v>
      </c>
      <c r="DZ55" s="17">
        <v>3.1</v>
      </c>
      <c r="EA55" s="17">
        <v>2.8</v>
      </c>
      <c r="EB55" s="17">
        <v>1.5</v>
      </c>
      <c r="EC55" s="17"/>
      <c r="ED55" s="17"/>
      <c r="EE55" s="17">
        <v>0</v>
      </c>
      <c r="EF55" s="17">
        <v>-6</v>
      </c>
      <c r="EG55" s="17">
        <v>-6.8</v>
      </c>
      <c r="EH55" s="17">
        <v>-0.4</v>
      </c>
      <c r="EI55" s="17">
        <v>-0.6</v>
      </c>
      <c r="EJ55" s="17">
        <v>0</v>
      </c>
      <c r="EK55" s="17">
        <v>2.7</v>
      </c>
      <c r="EL55" s="17">
        <v>0</v>
      </c>
      <c r="EM55" s="17">
        <v>1.6</v>
      </c>
      <c r="EN55" s="17">
        <v>0.2</v>
      </c>
      <c r="EO55" s="17">
        <v>0.2</v>
      </c>
      <c r="EP55" s="17">
        <v>0.2</v>
      </c>
      <c r="EQ55" s="17">
        <v>0</v>
      </c>
      <c r="ER55" s="17">
        <v>0</v>
      </c>
      <c r="ES55" s="17">
        <v>0</v>
      </c>
      <c r="ET55" s="17">
        <v>0</v>
      </c>
      <c r="EU55" s="17">
        <v>-0.2</v>
      </c>
      <c r="EV55" s="17">
        <v>-5.2</v>
      </c>
      <c r="EW55" s="17">
        <v>-5.3</v>
      </c>
      <c r="EX55" s="17">
        <v>0</v>
      </c>
      <c r="EY55" s="17">
        <v>1.9</v>
      </c>
      <c r="EZ55" s="17">
        <v>0.6</v>
      </c>
      <c r="FA55" s="17">
        <v>0.5</v>
      </c>
      <c r="FB55" s="17">
        <v>0.4</v>
      </c>
      <c r="FC55" s="17">
        <v>0</v>
      </c>
      <c r="FD55" s="17">
        <v>0.8</v>
      </c>
      <c r="FE55" s="17">
        <v>1.8</v>
      </c>
      <c r="FF55" s="17"/>
      <c r="FG55" s="17">
        <v>0</v>
      </c>
      <c r="FH55" s="17">
        <v>0.3</v>
      </c>
      <c r="FI55" s="17">
        <v>0</v>
      </c>
      <c r="FJ55" s="17">
        <v>0.6</v>
      </c>
      <c r="FK55" s="17">
        <v>2.2000000000000002</v>
      </c>
      <c r="FL55" s="17">
        <v>3.9</v>
      </c>
      <c r="FM55" s="17">
        <v>11.86</v>
      </c>
      <c r="FN55" s="17">
        <v>440.76</v>
      </c>
      <c r="FO55" s="15"/>
      <c r="FP55" s="17"/>
      <c r="FQ55" s="17">
        <v>-0.48599999999999999</v>
      </c>
      <c r="FR55" s="17">
        <v>2.3155000000000001</v>
      </c>
      <c r="FS55" s="17">
        <v>1.7</v>
      </c>
      <c r="FT55" s="17">
        <v>0.35694999999999999</v>
      </c>
      <c r="FU55" s="17">
        <v>0.30662</v>
      </c>
      <c r="FV55" s="17">
        <v>-1.1000000000000001</v>
      </c>
      <c r="FW55" s="17">
        <v>0.3</v>
      </c>
      <c r="FX55" s="17">
        <v>3.3930699999999998</v>
      </c>
    </row>
    <row r="56" spans="1:180" ht="24" customHeight="1" x14ac:dyDescent="0.3">
      <c r="A56" s="16" t="s">
        <v>77</v>
      </c>
      <c r="B56" s="16" t="s">
        <v>787</v>
      </c>
      <c r="C56" s="17">
        <v>48.4</v>
      </c>
      <c r="D56" s="17">
        <v>0</v>
      </c>
      <c r="E56" s="17">
        <v>0</v>
      </c>
      <c r="F56" s="17"/>
      <c r="G56" s="17"/>
      <c r="H56" s="17">
        <v>-16.2</v>
      </c>
      <c r="I56" s="17">
        <v>16.600000000000001</v>
      </c>
      <c r="J56" s="17"/>
      <c r="K56" s="17"/>
      <c r="L56" s="17">
        <v>0</v>
      </c>
      <c r="M56" s="17">
        <v>22.3</v>
      </c>
      <c r="N56" s="17">
        <v>25.3</v>
      </c>
      <c r="O56" s="17"/>
      <c r="P56" s="17">
        <v>14.8</v>
      </c>
      <c r="Q56" s="17"/>
      <c r="R56" s="17">
        <v>69.900000000000006</v>
      </c>
      <c r="S56" s="17">
        <v>0.1</v>
      </c>
      <c r="T56" s="17"/>
      <c r="U56" s="17"/>
      <c r="V56" s="17"/>
      <c r="W56" s="17"/>
      <c r="X56" s="17">
        <v>19.7</v>
      </c>
      <c r="Y56" s="17">
        <v>0.6</v>
      </c>
      <c r="Z56" s="17">
        <v>0.2</v>
      </c>
      <c r="AA56" s="17">
        <v>2.1</v>
      </c>
      <c r="AB56" s="17">
        <v>-3.4</v>
      </c>
      <c r="AC56" s="17">
        <v>3.5</v>
      </c>
      <c r="AD56" s="17">
        <v>3.3</v>
      </c>
      <c r="AE56" s="17"/>
      <c r="AF56" s="17"/>
      <c r="AG56" s="17"/>
      <c r="AH56" s="17"/>
      <c r="AI56" s="17">
        <v>5</v>
      </c>
      <c r="AJ56" s="17">
        <v>7.9</v>
      </c>
      <c r="AK56" s="17"/>
      <c r="AL56" s="17"/>
      <c r="AM56" s="17"/>
      <c r="AN56" s="17">
        <v>-1</v>
      </c>
      <c r="AO56" s="17">
        <v>44</v>
      </c>
      <c r="AP56" s="17">
        <v>10.7</v>
      </c>
      <c r="AQ56" s="17">
        <v>0</v>
      </c>
      <c r="AR56" s="17">
        <v>6.9</v>
      </c>
      <c r="AS56" s="17">
        <v>-0.3</v>
      </c>
      <c r="AT56" s="17">
        <v>2.6</v>
      </c>
      <c r="AU56" s="17">
        <v>1</v>
      </c>
      <c r="AV56" s="17">
        <v>17.399999999999999</v>
      </c>
      <c r="AW56" s="17">
        <v>-5.2</v>
      </c>
      <c r="AX56" s="17">
        <v>-45.7</v>
      </c>
      <c r="AY56" s="17">
        <v>8.1999999999999993</v>
      </c>
      <c r="AZ56" s="17">
        <v>0</v>
      </c>
      <c r="BA56" s="17">
        <v>-5.2</v>
      </c>
      <c r="BB56" s="17">
        <v>0</v>
      </c>
      <c r="BC56" s="17">
        <v>2</v>
      </c>
      <c r="BD56" s="17">
        <v>13.8</v>
      </c>
      <c r="BE56" s="17"/>
      <c r="BF56" s="17"/>
      <c r="BG56" s="17">
        <v>-2.2000000000000002</v>
      </c>
      <c r="BH56" s="17"/>
      <c r="BI56" s="17"/>
      <c r="BJ56" s="17">
        <v>-2.9</v>
      </c>
      <c r="BK56" s="17"/>
      <c r="BL56" s="17"/>
      <c r="BM56" s="17"/>
      <c r="BN56" s="17">
        <v>9.6</v>
      </c>
      <c r="BO56" s="17">
        <v>9.5</v>
      </c>
      <c r="BP56" s="17">
        <v>8.3000000000000007</v>
      </c>
      <c r="BQ56" s="17">
        <v>6.5</v>
      </c>
      <c r="BR56" s="17">
        <v>36.1</v>
      </c>
      <c r="BS56" s="17">
        <v>11.5</v>
      </c>
      <c r="BT56" s="17">
        <v>4.4000000000000004</v>
      </c>
      <c r="BU56" s="17"/>
      <c r="BV56" s="17"/>
      <c r="BW56" s="17"/>
      <c r="BX56" s="17">
        <v>0</v>
      </c>
      <c r="BY56" s="17"/>
      <c r="BZ56" s="17"/>
      <c r="CA56" s="17">
        <v>-0.4</v>
      </c>
      <c r="CB56" s="17">
        <v>49.9</v>
      </c>
      <c r="CC56" s="17">
        <v>32</v>
      </c>
      <c r="CD56" s="17">
        <v>2.6</v>
      </c>
      <c r="CE56" s="17">
        <v>0.6</v>
      </c>
      <c r="CF56" s="17">
        <v>-0.1</v>
      </c>
      <c r="CG56" s="17"/>
      <c r="CH56" s="17"/>
      <c r="CI56" s="17"/>
      <c r="CJ56" s="17">
        <v>0.5</v>
      </c>
      <c r="CK56" s="17">
        <v>3.7</v>
      </c>
      <c r="CL56" s="17">
        <v>-49.3</v>
      </c>
      <c r="CM56" s="17"/>
      <c r="CN56" s="17"/>
      <c r="CO56" s="17"/>
      <c r="CP56" s="17"/>
      <c r="CQ56" s="17"/>
      <c r="CR56" s="17"/>
      <c r="CS56" s="17"/>
      <c r="CT56" s="17">
        <v>-1.1000000000000001</v>
      </c>
      <c r="CU56" s="17">
        <v>0.1</v>
      </c>
      <c r="CV56" s="17">
        <v>1.4</v>
      </c>
      <c r="CW56" s="17"/>
      <c r="CX56" s="17">
        <v>-9.8000000000000007</v>
      </c>
      <c r="CY56" s="17">
        <v>0</v>
      </c>
      <c r="CZ56" s="17">
        <v>0</v>
      </c>
      <c r="DA56" s="17"/>
      <c r="DB56" s="17">
        <v>0.1</v>
      </c>
      <c r="DC56" s="17">
        <v>-0.1</v>
      </c>
      <c r="DD56" s="17">
        <v>-1</v>
      </c>
      <c r="DE56" s="17">
        <v>0</v>
      </c>
      <c r="DF56" s="17"/>
      <c r="DG56" s="17">
        <v>0.2</v>
      </c>
      <c r="DH56" s="17">
        <v>1.6</v>
      </c>
      <c r="DI56" s="17">
        <v>0.1</v>
      </c>
      <c r="DJ56" s="17">
        <v>-0.7</v>
      </c>
      <c r="DK56" s="17">
        <v>0.1</v>
      </c>
      <c r="DL56" s="17">
        <v>0.6</v>
      </c>
      <c r="DM56" s="17"/>
      <c r="DN56" s="17">
        <v>0</v>
      </c>
      <c r="DO56" s="17">
        <v>0</v>
      </c>
      <c r="DP56" s="17">
        <v>-6.3</v>
      </c>
      <c r="DQ56" s="17">
        <v>7.7</v>
      </c>
      <c r="DR56" s="17">
        <v>0</v>
      </c>
      <c r="DS56" s="17">
        <v>0.1</v>
      </c>
      <c r="DT56" s="17">
        <v>0.6</v>
      </c>
      <c r="DU56" s="17">
        <v>0</v>
      </c>
      <c r="DV56" s="17"/>
      <c r="DW56" s="17"/>
      <c r="DX56" s="17">
        <v>-4.5999999999999996</v>
      </c>
      <c r="DY56" s="17">
        <v>0.4</v>
      </c>
      <c r="DZ56" s="17">
        <v>2.9</v>
      </c>
      <c r="EA56" s="17">
        <v>2.9</v>
      </c>
      <c r="EB56" s="17">
        <v>1.3</v>
      </c>
      <c r="EC56" s="17"/>
      <c r="ED56" s="17"/>
      <c r="EE56" s="17">
        <v>0</v>
      </c>
      <c r="EF56" s="17">
        <v>-7.9</v>
      </c>
      <c r="EG56" s="17">
        <v>-9.1999999999999993</v>
      </c>
      <c r="EH56" s="17">
        <v>-0.7</v>
      </c>
      <c r="EI56" s="17">
        <v>-0.7</v>
      </c>
      <c r="EJ56" s="17">
        <v>0</v>
      </c>
      <c r="EK56" s="17">
        <v>2.7</v>
      </c>
      <c r="EL56" s="17">
        <v>0</v>
      </c>
      <c r="EM56" s="17">
        <v>1.6</v>
      </c>
      <c r="EN56" s="17">
        <v>0.2</v>
      </c>
      <c r="EO56" s="17">
        <v>0.2</v>
      </c>
      <c r="EP56" s="17">
        <v>0.2</v>
      </c>
      <c r="EQ56" s="17">
        <v>0</v>
      </c>
      <c r="ER56" s="17">
        <v>0</v>
      </c>
      <c r="ES56" s="17">
        <v>0</v>
      </c>
      <c r="ET56" s="17">
        <v>0</v>
      </c>
      <c r="EU56" s="17">
        <v>-0.2</v>
      </c>
      <c r="EV56" s="17">
        <v>-5.5</v>
      </c>
      <c r="EW56" s="17">
        <v>-5.8</v>
      </c>
      <c r="EX56" s="17">
        <v>0</v>
      </c>
      <c r="EY56" s="17">
        <v>1.9</v>
      </c>
      <c r="EZ56" s="17">
        <v>0.6</v>
      </c>
      <c r="FA56" s="17">
        <v>0.5</v>
      </c>
      <c r="FB56" s="17">
        <v>0.4</v>
      </c>
      <c r="FC56" s="17">
        <v>0</v>
      </c>
      <c r="FD56" s="17">
        <v>0.8</v>
      </c>
      <c r="FE56" s="17">
        <v>1.6</v>
      </c>
      <c r="FF56" s="17"/>
      <c r="FG56" s="17">
        <v>0.3</v>
      </c>
      <c r="FH56" s="17">
        <v>0.2</v>
      </c>
      <c r="FI56" s="17">
        <v>0</v>
      </c>
      <c r="FJ56" s="17">
        <v>0.4</v>
      </c>
      <c r="FK56" s="17">
        <v>2.2000000000000002</v>
      </c>
      <c r="FL56" s="17">
        <v>4.2</v>
      </c>
      <c r="FM56" s="17">
        <v>11.46</v>
      </c>
      <c r="FN56" s="17">
        <v>385.56</v>
      </c>
      <c r="FO56" s="15"/>
      <c r="FP56" s="17"/>
      <c r="FQ56" s="17">
        <v>-0.63200000000000001</v>
      </c>
      <c r="FR56" s="17">
        <v>2.2450000000000001</v>
      </c>
      <c r="FS56" s="17">
        <v>1.7</v>
      </c>
      <c r="FT56" s="17">
        <v>0.36392000000000002</v>
      </c>
      <c r="FU56" s="17">
        <v>0.31596999999999997</v>
      </c>
      <c r="FV56" s="17">
        <v>-0.9</v>
      </c>
      <c r="FW56" s="17">
        <v>0.2</v>
      </c>
      <c r="FX56" s="17">
        <v>3.2928899999999999</v>
      </c>
    </row>
    <row r="57" spans="1:180" ht="24" customHeight="1" x14ac:dyDescent="0.3">
      <c r="A57" s="16" t="s">
        <v>77</v>
      </c>
      <c r="B57" s="16" t="s">
        <v>788</v>
      </c>
      <c r="C57" s="17">
        <v>46.2</v>
      </c>
      <c r="D57" s="17">
        <v>0</v>
      </c>
      <c r="E57" s="17">
        <v>0</v>
      </c>
      <c r="F57" s="17"/>
      <c r="G57" s="17"/>
      <c r="H57" s="17">
        <v>-17.8</v>
      </c>
      <c r="I57" s="17">
        <v>14.3</v>
      </c>
      <c r="J57" s="17"/>
      <c r="K57" s="17"/>
      <c r="L57" s="17">
        <v>0</v>
      </c>
      <c r="M57" s="17">
        <v>30.9</v>
      </c>
      <c r="N57" s="17">
        <v>33</v>
      </c>
      <c r="O57" s="17"/>
      <c r="P57" s="17">
        <v>6.8</v>
      </c>
      <c r="Q57" s="17"/>
      <c r="R57" s="17">
        <v>72.599999999999994</v>
      </c>
      <c r="S57" s="17">
        <v>0.2</v>
      </c>
      <c r="T57" s="17"/>
      <c r="U57" s="17"/>
      <c r="V57" s="17"/>
      <c r="W57" s="17"/>
      <c r="X57" s="17">
        <v>17.3</v>
      </c>
      <c r="Y57" s="17">
        <v>0.8</v>
      </c>
      <c r="Z57" s="17">
        <v>0.3</v>
      </c>
      <c r="AA57" s="17">
        <v>2.1</v>
      </c>
      <c r="AB57" s="17">
        <v>-3.4</v>
      </c>
      <c r="AC57" s="17">
        <v>3.3</v>
      </c>
      <c r="AD57" s="17">
        <v>2.9</v>
      </c>
      <c r="AE57" s="17"/>
      <c r="AF57" s="17"/>
      <c r="AG57" s="17"/>
      <c r="AH57" s="17"/>
      <c r="AI57" s="17">
        <v>3.2</v>
      </c>
      <c r="AJ57" s="17">
        <v>10.5</v>
      </c>
      <c r="AK57" s="17"/>
      <c r="AL57" s="17"/>
      <c r="AM57" s="17"/>
      <c r="AN57" s="17">
        <v>-1</v>
      </c>
      <c r="AO57" s="17">
        <v>42.6</v>
      </c>
      <c r="AP57" s="17">
        <v>6.7</v>
      </c>
      <c r="AQ57" s="17">
        <v>0</v>
      </c>
      <c r="AR57" s="17">
        <v>4.0999999999999996</v>
      </c>
      <c r="AS57" s="17">
        <v>-0.4</v>
      </c>
      <c r="AT57" s="17">
        <v>2.6</v>
      </c>
      <c r="AU57" s="17">
        <v>2</v>
      </c>
      <c r="AV57" s="17">
        <v>26.1</v>
      </c>
      <c r="AW57" s="17">
        <v>3.4</v>
      </c>
      <c r="AX57" s="17">
        <v>-36.9</v>
      </c>
      <c r="AY57" s="17">
        <v>8.1999999999999993</v>
      </c>
      <c r="AZ57" s="17">
        <v>0</v>
      </c>
      <c r="BA57" s="17">
        <v>-5.2</v>
      </c>
      <c r="BB57" s="17">
        <v>0</v>
      </c>
      <c r="BC57" s="17">
        <v>2</v>
      </c>
      <c r="BD57" s="17">
        <v>13.6</v>
      </c>
      <c r="BE57" s="17"/>
      <c r="BF57" s="17"/>
      <c r="BG57" s="17">
        <v>-0.7</v>
      </c>
      <c r="BH57" s="17"/>
      <c r="BI57" s="17"/>
      <c r="BJ57" s="17">
        <v>-4.3</v>
      </c>
      <c r="BK57" s="17"/>
      <c r="BL57" s="17"/>
      <c r="BM57" s="17"/>
      <c r="BN57" s="17">
        <v>10.7</v>
      </c>
      <c r="BO57" s="17">
        <v>-17.899999999999999</v>
      </c>
      <c r="BP57" s="17">
        <v>-4.4000000000000004</v>
      </c>
      <c r="BQ57" s="17">
        <v>-14.1</v>
      </c>
      <c r="BR57" s="17">
        <v>-7.2</v>
      </c>
      <c r="BS57" s="17">
        <v>23.5</v>
      </c>
      <c r="BT57" s="17">
        <v>9.6999999999999993</v>
      </c>
      <c r="BU57" s="17"/>
      <c r="BV57" s="17"/>
      <c r="BW57" s="17"/>
      <c r="BX57" s="17">
        <v>0</v>
      </c>
      <c r="BY57" s="17"/>
      <c r="BZ57" s="17"/>
      <c r="CA57" s="17">
        <v>-0.4</v>
      </c>
      <c r="CB57" s="17">
        <v>4.0999999999999996</v>
      </c>
      <c r="CC57" s="17">
        <v>9.6999999999999993</v>
      </c>
      <c r="CD57" s="17">
        <v>-0.7</v>
      </c>
      <c r="CE57" s="17">
        <v>0.7</v>
      </c>
      <c r="CF57" s="17">
        <v>-4.9000000000000004</v>
      </c>
      <c r="CG57" s="17"/>
      <c r="CH57" s="17"/>
      <c r="CI57" s="17"/>
      <c r="CJ57" s="17">
        <v>2.7</v>
      </c>
      <c r="CK57" s="17">
        <v>5.6</v>
      </c>
      <c r="CL57" s="17">
        <v>-26.5</v>
      </c>
      <c r="CM57" s="17"/>
      <c r="CN57" s="17"/>
      <c r="CO57" s="17"/>
      <c r="CP57" s="17"/>
      <c r="CQ57" s="17"/>
      <c r="CR57" s="17"/>
      <c r="CS57" s="17"/>
      <c r="CT57" s="17">
        <v>-0.9</v>
      </c>
      <c r="CU57" s="17">
        <v>0.2</v>
      </c>
      <c r="CV57" s="17">
        <v>1.4</v>
      </c>
      <c r="CW57" s="17"/>
      <c r="CX57" s="17">
        <v>-8.9</v>
      </c>
      <c r="CY57" s="17">
        <v>0</v>
      </c>
      <c r="CZ57" s="17">
        <v>0</v>
      </c>
      <c r="DA57" s="17"/>
      <c r="DB57" s="17">
        <v>0</v>
      </c>
      <c r="DC57" s="17">
        <v>0</v>
      </c>
      <c r="DD57" s="17">
        <v>-1</v>
      </c>
      <c r="DE57" s="17">
        <v>0</v>
      </c>
      <c r="DF57" s="17"/>
      <c r="DG57" s="17">
        <v>0.2</v>
      </c>
      <c r="DH57" s="17">
        <v>1.5</v>
      </c>
      <c r="DI57" s="17">
        <v>0.4</v>
      </c>
      <c r="DJ57" s="17">
        <v>-1</v>
      </c>
      <c r="DK57" s="17">
        <v>0.2</v>
      </c>
      <c r="DL57" s="17">
        <v>0.5</v>
      </c>
      <c r="DM57" s="17"/>
      <c r="DN57" s="17">
        <v>0</v>
      </c>
      <c r="DO57" s="17">
        <v>0</v>
      </c>
      <c r="DP57" s="17">
        <v>-5.5</v>
      </c>
      <c r="DQ57" s="17">
        <v>8.9</v>
      </c>
      <c r="DR57" s="17">
        <v>0</v>
      </c>
      <c r="DS57" s="17">
        <v>0.1</v>
      </c>
      <c r="DT57" s="17">
        <v>0.5</v>
      </c>
      <c r="DU57" s="17">
        <v>0</v>
      </c>
      <c r="DV57" s="17"/>
      <c r="DW57" s="17"/>
      <c r="DX57" s="17">
        <v>-4.5</v>
      </c>
      <c r="DY57" s="17">
        <v>0.4</v>
      </c>
      <c r="DZ57" s="17">
        <v>3</v>
      </c>
      <c r="EA57" s="17">
        <v>2.8</v>
      </c>
      <c r="EB57" s="17">
        <v>1.3</v>
      </c>
      <c r="EC57" s="17"/>
      <c r="ED57" s="17"/>
      <c r="EE57" s="17">
        <v>0</v>
      </c>
      <c r="EF57" s="17">
        <v>-6.7</v>
      </c>
      <c r="EG57" s="17">
        <v>-7.1</v>
      </c>
      <c r="EH57" s="17">
        <v>-0.5</v>
      </c>
      <c r="EI57" s="17">
        <v>-0.6</v>
      </c>
      <c r="EJ57" s="17">
        <v>0</v>
      </c>
      <c r="EK57" s="17">
        <v>2.7</v>
      </c>
      <c r="EL57" s="17">
        <v>0</v>
      </c>
      <c r="EM57" s="17">
        <v>1.7</v>
      </c>
      <c r="EN57" s="17">
        <v>0.2</v>
      </c>
      <c r="EO57" s="17">
        <v>0.2</v>
      </c>
      <c r="EP57" s="17">
        <v>0.2</v>
      </c>
      <c r="EQ57" s="17">
        <v>0</v>
      </c>
      <c r="ER57" s="17">
        <v>0</v>
      </c>
      <c r="ES57" s="17">
        <v>0</v>
      </c>
      <c r="ET57" s="17">
        <v>0</v>
      </c>
      <c r="EU57" s="17">
        <v>-0.2</v>
      </c>
      <c r="EV57" s="17">
        <v>-6.4</v>
      </c>
      <c r="EW57" s="17">
        <v>-3.7</v>
      </c>
      <c r="EX57" s="17">
        <v>0</v>
      </c>
      <c r="EY57" s="17">
        <v>1.9</v>
      </c>
      <c r="EZ57" s="17">
        <v>0.6</v>
      </c>
      <c r="FA57" s="17">
        <v>0.5</v>
      </c>
      <c r="FB57" s="17">
        <v>0.4</v>
      </c>
      <c r="FC57" s="17">
        <v>0</v>
      </c>
      <c r="FD57" s="17">
        <v>0.8</v>
      </c>
      <c r="FE57" s="17">
        <v>1.6</v>
      </c>
      <c r="FF57" s="17"/>
      <c r="FG57" s="17">
        <v>0.4</v>
      </c>
      <c r="FH57" s="17">
        <v>0.1</v>
      </c>
      <c r="FI57" s="17">
        <v>0</v>
      </c>
      <c r="FJ57" s="17">
        <v>0.1</v>
      </c>
      <c r="FK57" s="17">
        <v>3.1</v>
      </c>
      <c r="FL57" s="17">
        <v>4.2</v>
      </c>
      <c r="FM57" s="17">
        <v>11.3</v>
      </c>
      <c r="FN57" s="17">
        <v>281</v>
      </c>
      <c r="FO57" s="15"/>
      <c r="FP57" s="17"/>
      <c r="FQ57" s="17">
        <v>-0.75600000000000001</v>
      </c>
      <c r="FR57" s="17">
        <v>2.5859999999999999</v>
      </c>
      <c r="FS57" s="17">
        <v>1.7</v>
      </c>
      <c r="FT57" s="17">
        <v>0.35210000000000002</v>
      </c>
      <c r="FU57" s="17">
        <v>0.31835999999999998</v>
      </c>
      <c r="FV57" s="17">
        <v>-1.1000000000000001</v>
      </c>
      <c r="FW57" s="17">
        <v>0.1</v>
      </c>
      <c r="FX57" s="17">
        <v>3.2004600000000001</v>
      </c>
    </row>
    <row r="58" spans="1:180" ht="24" customHeight="1" x14ac:dyDescent="0.3">
      <c r="A58" s="18" t="s">
        <v>789</v>
      </c>
      <c r="B58" s="18" t="s">
        <v>78</v>
      </c>
      <c r="C58" s="19">
        <v>49.1</v>
      </c>
      <c r="D58" s="19">
        <v>0</v>
      </c>
      <c r="E58" s="19">
        <v>0</v>
      </c>
      <c r="F58" s="19"/>
      <c r="G58" s="19"/>
      <c r="H58" s="19">
        <v>-18.899999999999999</v>
      </c>
      <c r="I58" s="19">
        <v>14.3</v>
      </c>
      <c r="J58" s="19"/>
      <c r="K58" s="19"/>
      <c r="L58" s="19">
        <v>0</v>
      </c>
      <c r="M58" s="19">
        <v>26.9</v>
      </c>
      <c r="N58" s="19">
        <v>25.1</v>
      </c>
      <c r="O58" s="19"/>
      <c r="P58" s="19">
        <v>-2.2000000000000002</v>
      </c>
      <c r="Q58" s="19"/>
      <c r="R58" s="19">
        <v>68.400000000000006</v>
      </c>
      <c r="S58" s="19">
        <v>0.1</v>
      </c>
      <c r="T58" s="19"/>
      <c r="U58" s="19"/>
      <c r="V58" s="19"/>
      <c r="W58" s="19"/>
      <c r="X58" s="19">
        <v>18.600000000000001</v>
      </c>
      <c r="Y58" s="19">
        <v>0.6</v>
      </c>
      <c r="Z58" s="19">
        <v>0.1</v>
      </c>
      <c r="AA58" s="19">
        <v>0</v>
      </c>
      <c r="AB58" s="19">
        <v>-3.5</v>
      </c>
      <c r="AC58" s="19">
        <v>3.1</v>
      </c>
      <c r="AD58" s="19">
        <v>2.2999999999999998</v>
      </c>
      <c r="AE58" s="19"/>
      <c r="AF58" s="19"/>
      <c r="AG58" s="19"/>
      <c r="AH58" s="19"/>
      <c r="AI58" s="19">
        <v>4</v>
      </c>
      <c r="AJ58" s="19">
        <v>11.9</v>
      </c>
      <c r="AK58" s="19"/>
      <c r="AL58" s="19"/>
      <c r="AM58" s="19"/>
      <c r="AN58" s="19">
        <v>-1.1000000000000001</v>
      </c>
      <c r="AO58" s="19">
        <v>41.5</v>
      </c>
      <c r="AP58" s="19">
        <v>7.7</v>
      </c>
      <c r="AQ58" s="19">
        <v>0</v>
      </c>
      <c r="AR58" s="19">
        <v>4</v>
      </c>
      <c r="AS58" s="19">
        <v>-0.4</v>
      </c>
      <c r="AT58" s="19">
        <v>2.6</v>
      </c>
      <c r="AU58" s="19">
        <v>1.7</v>
      </c>
      <c r="AV58" s="19">
        <v>23.3</v>
      </c>
      <c r="AW58" s="19">
        <v>-23.5</v>
      </c>
      <c r="AX58" s="19">
        <v>-40.1</v>
      </c>
      <c r="AY58" s="19">
        <v>7</v>
      </c>
      <c r="AZ58" s="19">
        <v>0</v>
      </c>
      <c r="BA58" s="19">
        <v>-7.3</v>
      </c>
      <c r="BB58" s="19">
        <v>0</v>
      </c>
      <c r="BC58" s="19">
        <v>2</v>
      </c>
      <c r="BD58" s="19">
        <v>12.2</v>
      </c>
      <c r="BE58" s="19"/>
      <c r="BF58" s="19"/>
      <c r="BG58" s="19">
        <v>-1.8</v>
      </c>
      <c r="BH58" s="19"/>
      <c r="BI58" s="19"/>
      <c r="BJ58" s="19">
        <v>-5.6</v>
      </c>
      <c r="BK58" s="19"/>
      <c r="BL58" s="19"/>
      <c r="BM58" s="19"/>
      <c r="BN58" s="19">
        <v>10.1</v>
      </c>
      <c r="BO58" s="19">
        <v>-21.2</v>
      </c>
      <c r="BP58" s="19">
        <v>-8.5</v>
      </c>
      <c r="BQ58" s="19">
        <v>-18.7</v>
      </c>
      <c r="BR58" s="19">
        <v>-12.2</v>
      </c>
      <c r="BS58" s="19">
        <v>21.9</v>
      </c>
      <c r="BT58" s="19">
        <v>9</v>
      </c>
      <c r="BU58" s="19"/>
      <c r="BV58" s="19"/>
      <c r="BW58" s="19"/>
      <c r="BX58" s="19">
        <v>0</v>
      </c>
      <c r="BY58" s="19"/>
      <c r="BZ58" s="19"/>
      <c r="CA58" s="19">
        <v>-0.3</v>
      </c>
      <c r="CB58" s="19">
        <v>14.1</v>
      </c>
      <c r="CC58" s="19">
        <v>9.4</v>
      </c>
      <c r="CD58" s="19">
        <v>-0.7</v>
      </c>
      <c r="CE58" s="19">
        <v>3.3</v>
      </c>
      <c r="CF58" s="19">
        <v>-5.2</v>
      </c>
      <c r="CG58" s="19"/>
      <c r="CH58" s="19"/>
      <c r="CI58" s="19"/>
      <c r="CJ58" s="19">
        <v>-2.2999999999999998</v>
      </c>
      <c r="CK58" s="19">
        <v>1.2</v>
      </c>
      <c r="CL58" s="19">
        <v>-34.6</v>
      </c>
      <c r="CM58" s="19"/>
      <c r="CN58" s="19"/>
      <c r="CO58" s="19"/>
      <c r="CP58" s="19"/>
      <c r="CQ58" s="19"/>
      <c r="CR58" s="19"/>
      <c r="CS58" s="19"/>
      <c r="CT58" s="19">
        <v>-0.9</v>
      </c>
      <c r="CU58" s="19">
        <v>0.1</v>
      </c>
      <c r="CV58" s="19">
        <v>1.4</v>
      </c>
      <c r="CW58" s="19"/>
      <c r="CX58" s="19">
        <v>-8.9</v>
      </c>
      <c r="CY58" s="19">
        <v>0</v>
      </c>
      <c r="CZ58" s="19">
        <v>0</v>
      </c>
      <c r="DA58" s="19"/>
      <c r="DB58" s="19">
        <v>0</v>
      </c>
      <c r="DC58" s="19">
        <v>-0.1</v>
      </c>
      <c r="DD58" s="19">
        <v>-0.9</v>
      </c>
      <c r="DE58" s="19">
        <v>0</v>
      </c>
      <c r="DF58" s="19"/>
      <c r="DG58" s="19">
        <v>0.2</v>
      </c>
      <c r="DH58" s="19">
        <v>1.6</v>
      </c>
      <c r="DI58" s="19">
        <v>0.2</v>
      </c>
      <c r="DJ58" s="19">
        <v>-1.3</v>
      </c>
      <c r="DK58" s="19">
        <v>0.1</v>
      </c>
      <c r="DL58" s="19">
        <v>0.5</v>
      </c>
      <c r="DM58" s="19"/>
      <c r="DN58" s="19">
        <v>0</v>
      </c>
      <c r="DO58" s="19">
        <v>0</v>
      </c>
      <c r="DP58" s="19">
        <v>-6.2</v>
      </c>
      <c r="DQ58" s="19">
        <v>7</v>
      </c>
      <c r="DR58" s="19">
        <v>0</v>
      </c>
      <c r="DS58" s="19">
        <v>0.1</v>
      </c>
      <c r="DT58" s="19">
        <v>0.5</v>
      </c>
      <c r="DU58" s="19">
        <v>0</v>
      </c>
      <c r="DV58" s="19"/>
      <c r="DW58" s="19"/>
      <c r="DX58" s="19">
        <v>-4.5999999999999996</v>
      </c>
      <c r="DY58" s="19">
        <v>0</v>
      </c>
      <c r="DZ58" s="19">
        <v>2.9</v>
      </c>
      <c r="EA58" s="19">
        <v>2.8</v>
      </c>
      <c r="EB58" s="19">
        <v>1.3</v>
      </c>
      <c r="EC58" s="19"/>
      <c r="ED58" s="19"/>
      <c r="EE58" s="19">
        <v>0</v>
      </c>
      <c r="EF58" s="19">
        <v>-5.0999999999999996</v>
      </c>
      <c r="EG58" s="19">
        <v>0</v>
      </c>
      <c r="EH58" s="19">
        <v>-0.3</v>
      </c>
      <c r="EI58" s="19">
        <v>-0.4</v>
      </c>
      <c r="EJ58" s="19">
        <v>0</v>
      </c>
      <c r="EK58" s="19">
        <v>2.7</v>
      </c>
      <c r="EL58" s="19">
        <v>0</v>
      </c>
      <c r="EM58" s="19">
        <v>1.7</v>
      </c>
      <c r="EN58" s="19">
        <v>0.2</v>
      </c>
      <c r="EO58" s="19">
        <v>0.2</v>
      </c>
      <c r="EP58" s="19">
        <v>0.2</v>
      </c>
      <c r="EQ58" s="19">
        <v>0</v>
      </c>
      <c r="ER58" s="19">
        <v>0</v>
      </c>
      <c r="ES58" s="19">
        <v>0</v>
      </c>
      <c r="ET58" s="19">
        <v>0</v>
      </c>
      <c r="EU58" s="19">
        <v>-0.2</v>
      </c>
      <c r="EV58" s="19">
        <v>-8</v>
      </c>
      <c r="EW58" s="19">
        <v>-2</v>
      </c>
      <c r="EX58" s="19">
        <v>0</v>
      </c>
      <c r="EY58" s="19">
        <v>1.9</v>
      </c>
      <c r="EZ58" s="19">
        <v>0.6</v>
      </c>
      <c r="FA58" s="19">
        <v>0.5</v>
      </c>
      <c r="FB58" s="19">
        <v>0.4</v>
      </c>
      <c r="FC58" s="19">
        <v>0</v>
      </c>
      <c r="FD58" s="19">
        <v>0.8</v>
      </c>
      <c r="FE58" s="19">
        <v>1.6</v>
      </c>
      <c r="FF58" s="19"/>
      <c r="FG58" s="19">
        <v>0.1</v>
      </c>
      <c r="FH58" s="19">
        <v>0.4</v>
      </c>
      <c r="FI58" s="19">
        <v>1.3</v>
      </c>
      <c r="FJ58" s="19">
        <v>0.1</v>
      </c>
      <c r="FK58" s="19">
        <v>2.2999999999999998</v>
      </c>
      <c r="FL58" s="19">
        <v>3.8</v>
      </c>
      <c r="FM58" s="19">
        <v>10.75</v>
      </c>
      <c r="FN58" s="19">
        <v>196.75</v>
      </c>
      <c r="FO58" s="15"/>
      <c r="FP58" s="19"/>
      <c r="FQ58" s="19">
        <v>-0.81599999999999995</v>
      </c>
      <c r="FR58" s="19">
        <v>2.6970000000000001</v>
      </c>
      <c r="FS58" s="19">
        <v>1.6</v>
      </c>
      <c r="FT58" s="19">
        <v>0.33738000000000001</v>
      </c>
      <c r="FU58" s="19">
        <v>0.30392999999999998</v>
      </c>
      <c r="FV58" s="19">
        <v>-1.1000000000000001</v>
      </c>
      <c r="FW58" s="19">
        <v>0.1</v>
      </c>
      <c r="FX58" s="19">
        <v>3.1223100000000001</v>
      </c>
    </row>
    <row r="59" spans="1:180" ht="25.05" customHeight="1" x14ac:dyDescent="0.3">
      <c r="A59" s="200" t="s">
        <v>790</v>
      </c>
      <c r="B59" s="201"/>
      <c r="C59" s="20">
        <v>1146.5</v>
      </c>
      <c r="D59" s="20">
        <v>48</v>
      </c>
      <c r="E59" s="20">
        <v>284.7</v>
      </c>
      <c r="F59" s="20">
        <v>0</v>
      </c>
      <c r="G59" s="20">
        <v>0</v>
      </c>
      <c r="H59" s="20">
        <v>-206.75</v>
      </c>
      <c r="I59" s="20">
        <v>423.4</v>
      </c>
      <c r="J59" s="20">
        <v>0</v>
      </c>
      <c r="K59" s="20">
        <v>0</v>
      </c>
      <c r="L59" s="20">
        <v>-41.5</v>
      </c>
      <c r="M59" s="20">
        <v>460.65</v>
      </c>
      <c r="N59" s="20">
        <v>521.70000000000005</v>
      </c>
      <c r="O59" s="20">
        <v>0</v>
      </c>
      <c r="P59" s="20">
        <v>259.45</v>
      </c>
      <c r="Q59" s="20">
        <v>0</v>
      </c>
      <c r="R59" s="20">
        <v>694.85</v>
      </c>
      <c r="S59" s="20">
        <v>0.45</v>
      </c>
      <c r="T59" s="20">
        <v>0</v>
      </c>
      <c r="U59" s="20">
        <v>0</v>
      </c>
      <c r="V59" s="20">
        <v>0</v>
      </c>
      <c r="W59" s="20">
        <v>0</v>
      </c>
      <c r="X59" s="20">
        <v>149.30000000000001</v>
      </c>
      <c r="Y59" s="20">
        <v>17.2</v>
      </c>
      <c r="Z59" s="20">
        <v>5.8</v>
      </c>
      <c r="AA59" s="20">
        <v>55.35</v>
      </c>
      <c r="AB59" s="20">
        <v>-81.3</v>
      </c>
      <c r="AC59" s="20">
        <v>92.9</v>
      </c>
      <c r="AD59" s="20">
        <v>187.05</v>
      </c>
      <c r="AE59" s="20">
        <v>0</v>
      </c>
      <c r="AF59" s="20">
        <v>0</v>
      </c>
      <c r="AG59" s="20">
        <v>0</v>
      </c>
      <c r="AH59" s="20">
        <v>0</v>
      </c>
      <c r="AI59" s="20">
        <v>153.55000000000001</v>
      </c>
      <c r="AJ59" s="20">
        <v>151.15</v>
      </c>
      <c r="AK59" s="20">
        <v>0</v>
      </c>
      <c r="AL59" s="20">
        <v>0</v>
      </c>
      <c r="AM59" s="20">
        <v>0</v>
      </c>
      <c r="AN59" s="20">
        <v>-31.6</v>
      </c>
      <c r="AO59" s="20">
        <v>263.45</v>
      </c>
      <c r="AP59" s="20">
        <v>103.95</v>
      </c>
      <c r="AQ59" s="20">
        <v>222.15</v>
      </c>
      <c r="AR59" s="20">
        <v>77.349999999999994</v>
      </c>
      <c r="AS59" s="20">
        <v>-18.149999999999999</v>
      </c>
      <c r="AT59" s="20">
        <v>62.35</v>
      </c>
      <c r="AU59" s="20">
        <v>25.7</v>
      </c>
      <c r="AV59" s="20">
        <v>555.20000000000005</v>
      </c>
      <c r="AW59" s="20">
        <v>-281.25</v>
      </c>
      <c r="AX59" s="20">
        <v>-1020.05</v>
      </c>
      <c r="AY59" s="20">
        <v>117.3</v>
      </c>
      <c r="AZ59" s="20">
        <v>14</v>
      </c>
      <c r="BA59" s="20">
        <v>-103.55</v>
      </c>
      <c r="BB59" s="20">
        <v>5.75</v>
      </c>
      <c r="BC59" s="20">
        <v>48.4</v>
      </c>
      <c r="BD59" s="20">
        <v>139.94999999999999</v>
      </c>
      <c r="BE59" s="20">
        <v>0</v>
      </c>
      <c r="BF59" s="20">
        <v>0</v>
      </c>
      <c r="BG59" s="20">
        <v>35.450000000000003</v>
      </c>
      <c r="BH59" s="20">
        <v>0</v>
      </c>
      <c r="BI59" s="20">
        <v>0</v>
      </c>
      <c r="BJ59" s="20">
        <v>32.049999999999997</v>
      </c>
      <c r="BK59" s="20">
        <v>0</v>
      </c>
      <c r="BL59" s="20">
        <v>0</v>
      </c>
      <c r="BM59" s="20">
        <v>0</v>
      </c>
      <c r="BN59" s="20">
        <v>97.2</v>
      </c>
      <c r="BO59" s="20">
        <v>-109.25</v>
      </c>
      <c r="BP59" s="20">
        <v>-122.9</v>
      </c>
      <c r="BQ59" s="20">
        <v>-47.55</v>
      </c>
      <c r="BR59" s="20">
        <v>539.65</v>
      </c>
      <c r="BS59" s="20">
        <v>391.05</v>
      </c>
      <c r="BT59" s="20">
        <v>94.7</v>
      </c>
      <c r="BU59" s="20">
        <v>0</v>
      </c>
      <c r="BV59" s="20">
        <v>0</v>
      </c>
      <c r="BW59" s="20">
        <v>0</v>
      </c>
      <c r="BX59" s="20">
        <v>0.1</v>
      </c>
      <c r="BY59" s="20">
        <v>0</v>
      </c>
      <c r="BZ59" s="20">
        <v>0</v>
      </c>
      <c r="CA59" s="20">
        <v>-8.9499999999999993</v>
      </c>
      <c r="CB59" s="20">
        <v>905.75</v>
      </c>
      <c r="CC59" s="20">
        <v>536.70000000000005</v>
      </c>
      <c r="CD59" s="20">
        <v>131.69999999999999</v>
      </c>
      <c r="CE59" s="20">
        <v>92.1</v>
      </c>
      <c r="CF59" s="20">
        <v>16.75</v>
      </c>
      <c r="CG59" s="20">
        <v>0</v>
      </c>
      <c r="CH59" s="20">
        <v>0</v>
      </c>
      <c r="CI59" s="20">
        <v>0</v>
      </c>
      <c r="CJ59" s="20">
        <v>546.15</v>
      </c>
      <c r="CK59" s="20">
        <v>502.75</v>
      </c>
      <c r="CL59" s="20">
        <v>-787.4</v>
      </c>
      <c r="CM59" s="20">
        <v>0</v>
      </c>
      <c r="CN59" s="20">
        <v>0</v>
      </c>
      <c r="CO59" s="20">
        <v>0</v>
      </c>
      <c r="CP59" s="20">
        <v>0</v>
      </c>
      <c r="CQ59" s="20">
        <v>0</v>
      </c>
      <c r="CR59" s="20">
        <v>0</v>
      </c>
      <c r="CS59" s="20">
        <v>0</v>
      </c>
      <c r="CT59" s="20">
        <v>-32.65</v>
      </c>
      <c r="CU59" s="20">
        <v>0.5</v>
      </c>
      <c r="CV59" s="20">
        <v>33.6</v>
      </c>
      <c r="CW59" s="20">
        <v>0</v>
      </c>
      <c r="CX59" s="20">
        <v>-360.55</v>
      </c>
      <c r="CY59" s="20">
        <v>75.45</v>
      </c>
      <c r="CZ59" s="20">
        <v>-34.299999999999997</v>
      </c>
      <c r="DA59" s="20">
        <v>0</v>
      </c>
      <c r="DB59" s="20">
        <v>0.9</v>
      </c>
      <c r="DC59" s="20">
        <v>-1.5</v>
      </c>
      <c r="DD59" s="20">
        <v>-22.05</v>
      </c>
      <c r="DE59" s="20">
        <v>187.05</v>
      </c>
      <c r="DF59" s="20">
        <v>0</v>
      </c>
      <c r="DG59" s="20">
        <v>4.5999999999999996</v>
      </c>
      <c r="DH59" s="20">
        <v>33.450000000000003</v>
      </c>
      <c r="DI59" s="20">
        <v>3.75</v>
      </c>
      <c r="DJ59" s="20">
        <v>-13.4</v>
      </c>
      <c r="DK59" s="20">
        <v>2.75</v>
      </c>
      <c r="DL59" s="20">
        <v>14.05</v>
      </c>
      <c r="DM59" s="20">
        <v>0</v>
      </c>
      <c r="DN59" s="20">
        <v>-5.7</v>
      </c>
      <c r="DO59" s="20">
        <v>-14.1</v>
      </c>
      <c r="DP59" s="20">
        <v>-159.94999999999999</v>
      </c>
      <c r="DQ59" s="20">
        <v>98.45</v>
      </c>
      <c r="DR59" s="20">
        <v>-28.65</v>
      </c>
      <c r="DS59" s="20">
        <v>1</v>
      </c>
      <c r="DT59" s="20">
        <v>9.9499999999999993</v>
      </c>
      <c r="DU59" s="20">
        <v>0.2</v>
      </c>
      <c r="DV59" s="20">
        <v>0</v>
      </c>
      <c r="DW59" s="20">
        <v>0</v>
      </c>
      <c r="DX59" s="20">
        <v>-96.4</v>
      </c>
      <c r="DY59" s="20">
        <v>9.9499999999999993</v>
      </c>
      <c r="DZ59" s="20">
        <v>71.150000000000006</v>
      </c>
      <c r="EA59" s="20">
        <v>67.95</v>
      </c>
      <c r="EB59" s="20">
        <v>33.799999999999997</v>
      </c>
      <c r="EC59" s="20">
        <v>0</v>
      </c>
      <c r="ED59" s="20">
        <v>0</v>
      </c>
      <c r="EE59" s="20">
        <v>13.7</v>
      </c>
      <c r="EF59" s="20">
        <v>-147.5</v>
      </c>
      <c r="EG59" s="20">
        <v>-150.4</v>
      </c>
      <c r="EH59" s="20">
        <v>-6.95</v>
      </c>
      <c r="EI59" s="20">
        <v>-5.2</v>
      </c>
      <c r="EJ59" s="20">
        <v>0.5</v>
      </c>
      <c r="EK59" s="20">
        <v>54</v>
      </c>
      <c r="EL59" s="20">
        <v>-2.4</v>
      </c>
      <c r="EM59" s="20">
        <v>44</v>
      </c>
      <c r="EN59" s="20">
        <v>4.8</v>
      </c>
      <c r="EO59" s="20">
        <v>4.8</v>
      </c>
      <c r="EP59" s="20">
        <v>4.8</v>
      </c>
      <c r="EQ59" s="20">
        <v>-37.6</v>
      </c>
      <c r="ER59" s="20">
        <v>31.3</v>
      </c>
      <c r="ES59" s="20">
        <v>13.75</v>
      </c>
      <c r="ET59" s="20">
        <v>-6.95</v>
      </c>
      <c r="EU59" s="20">
        <v>-2.95</v>
      </c>
      <c r="EV59" s="20">
        <v>-141.25</v>
      </c>
      <c r="EW59" s="20">
        <v>-68.349999999999994</v>
      </c>
      <c r="EX59" s="20">
        <v>261.14999999999998</v>
      </c>
      <c r="EY59" s="20">
        <v>44.05</v>
      </c>
      <c r="EZ59" s="20">
        <v>14.75</v>
      </c>
      <c r="FA59" s="20">
        <v>11.6</v>
      </c>
      <c r="FB59" s="20">
        <v>9.8000000000000007</v>
      </c>
      <c r="FC59" s="20">
        <v>7.15</v>
      </c>
      <c r="FD59" s="20">
        <v>21.2</v>
      </c>
      <c r="FE59" s="20">
        <v>40.4</v>
      </c>
      <c r="FF59" s="20">
        <v>0</v>
      </c>
      <c r="FG59" s="20">
        <v>0.4</v>
      </c>
      <c r="FH59" s="20">
        <v>1.65</v>
      </c>
      <c r="FI59" s="20">
        <v>53.25</v>
      </c>
      <c r="FJ59" s="20">
        <v>39.700000000000003</v>
      </c>
      <c r="FK59" s="20">
        <v>65.8</v>
      </c>
      <c r="FL59" s="20">
        <v>96.9</v>
      </c>
      <c r="FM59" s="20">
        <v>315.17</v>
      </c>
      <c r="FN59" s="20">
        <v>7813.82</v>
      </c>
      <c r="FO59" s="21"/>
      <c r="FP59" s="20">
        <v>0</v>
      </c>
      <c r="FQ59" s="20">
        <v>-8.5229999999999997</v>
      </c>
      <c r="FR59" s="20">
        <v>58.451000000000001</v>
      </c>
      <c r="FS59" s="20">
        <v>39.700000000000003</v>
      </c>
      <c r="FT59" s="20">
        <v>7.6477950000000003</v>
      </c>
      <c r="FU59" s="20">
        <v>7.5424049999999996</v>
      </c>
      <c r="FV59" s="20">
        <v>-7.75</v>
      </c>
      <c r="FW59" s="20">
        <v>20.55</v>
      </c>
      <c r="FX59" s="20">
        <v>117.6182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793</v>
      </c>
      <c r="C5" s="1"/>
      <c r="D5" s="1"/>
      <c r="E5" s="1"/>
      <c r="F5" s="1"/>
      <c r="G5" s="1"/>
      <c r="H5" s="1"/>
    </row>
    <row r="6" spans="1:8" ht="22.95" customHeight="1" x14ac:dyDescent="0.3">
      <c r="A6" s="1"/>
      <c r="B6" s="202" t="s">
        <v>794</v>
      </c>
      <c r="C6" s="202" t="s">
        <v>795</v>
      </c>
      <c r="D6" s="202"/>
      <c r="E6" s="202" t="s">
        <v>796</v>
      </c>
      <c r="F6" s="202"/>
      <c r="G6" s="202"/>
      <c r="H6" s="202" t="s">
        <v>797</v>
      </c>
    </row>
    <row r="7" spans="1:8" ht="31.05" customHeight="1" x14ac:dyDescent="0.3">
      <c r="A7" s="1"/>
      <c r="B7" s="202"/>
      <c r="C7" s="24" t="s">
        <v>798</v>
      </c>
      <c r="D7" s="24" t="s">
        <v>799</v>
      </c>
      <c r="E7" s="24" t="s">
        <v>516</v>
      </c>
      <c r="F7" s="24" t="s">
        <v>515</v>
      </c>
      <c r="G7" s="24" t="s">
        <v>514</v>
      </c>
      <c r="H7" s="24" t="s">
        <v>800</v>
      </c>
    </row>
    <row r="8" spans="1:8" ht="10.95" customHeight="1" x14ac:dyDescent="0.3">
      <c r="A8" s="1"/>
      <c r="B8" s="25" t="s">
        <v>742</v>
      </c>
      <c r="C8" s="26">
        <v>0</v>
      </c>
      <c r="D8" s="26">
        <v>7034.5</v>
      </c>
      <c r="E8" s="27">
        <v>1056.3032000000001</v>
      </c>
      <c r="F8" s="27">
        <v>4193.4856</v>
      </c>
      <c r="G8" s="27">
        <v>1784.7112</v>
      </c>
      <c r="H8" s="27">
        <v>253.2944</v>
      </c>
    </row>
    <row r="9" spans="1:8" ht="10.95" customHeight="1" x14ac:dyDescent="0.3">
      <c r="A9" s="1"/>
      <c r="B9" s="25" t="s">
        <v>743</v>
      </c>
      <c r="C9" s="26">
        <v>0</v>
      </c>
      <c r="D9" s="26">
        <v>6846.5</v>
      </c>
      <c r="E9" s="27">
        <v>1008.8546</v>
      </c>
      <c r="F9" s="27">
        <v>4066.0774999999999</v>
      </c>
      <c r="G9" s="27">
        <v>1771.5679</v>
      </c>
      <c r="H9" s="27">
        <v>244.3715</v>
      </c>
    </row>
    <row r="10" spans="1:8" ht="10.95" customHeight="1" x14ac:dyDescent="0.3">
      <c r="A10" s="1"/>
      <c r="B10" s="25" t="s">
        <v>744</v>
      </c>
      <c r="C10" s="26">
        <v>0</v>
      </c>
      <c r="D10" s="26">
        <v>6822.2</v>
      </c>
      <c r="E10" s="27">
        <v>999.38430000000005</v>
      </c>
      <c r="F10" s="27">
        <v>4059.4222</v>
      </c>
      <c r="G10" s="27">
        <v>1763.3934999999999</v>
      </c>
      <c r="H10" s="27">
        <v>246.2868</v>
      </c>
    </row>
    <row r="11" spans="1:8" ht="10.95" customHeight="1" x14ac:dyDescent="0.3">
      <c r="A11" s="1"/>
      <c r="B11" s="25" t="s">
        <v>745</v>
      </c>
      <c r="C11" s="26">
        <v>0</v>
      </c>
      <c r="D11" s="26">
        <v>6763</v>
      </c>
      <c r="E11" s="27">
        <v>1021.7473</v>
      </c>
      <c r="F11" s="27">
        <v>3967.1248999999998</v>
      </c>
      <c r="G11" s="27">
        <v>1774.1278</v>
      </c>
      <c r="H11" s="27">
        <v>246.65610000000001</v>
      </c>
    </row>
    <row r="12" spans="1:8" ht="10.95" customHeight="1" x14ac:dyDescent="0.3">
      <c r="A12" s="1"/>
      <c r="B12" s="25" t="s">
        <v>746</v>
      </c>
      <c r="C12" s="26">
        <v>0</v>
      </c>
      <c r="D12" s="26">
        <v>6717.2</v>
      </c>
      <c r="E12" s="27">
        <v>978.98710000000005</v>
      </c>
      <c r="F12" s="27">
        <v>3972.1626000000001</v>
      </c>
      <c r="G12" s="27">
        <v>1766.0503000000001</v>
      </c>
      <c r="H12" s="27">
        <v>245.58609999999999</v>
      </c>
    </row>
    <row r="13" spans="1:8" ht="10.95" customHeight="1" x14ac:dyDescent="0.3">
      <c r="A13" s="1"/>
      <c r="B13" s="25" t="s">
        <v>747</v>
      </c>
      <c r="C13" s="26">
        <v>0</v>
      </c>
      <c r="D13" s="26">
        <v>6654.3</v>
      </c>
      <c r="E13" s="27">
        <v>1019.5346</v>
      </c>
      <c r="F13" s="27">
        <v>3840.8611999999998</v>
      </c>
      <c r="G13" s="27">
        <v>1793.9041999999999</v>
      </c>
      <c r="H13" s="27">
        <v>243.92179999999999</v>
      </c>
    </row>
    <row r="14" spans="1:8" ht="10.95" customHeight="1" x14ac:dyDescent="0.3">
      <c r="A14" s="1"/>
      <c r="B14" s="25" t="s">
        <v>748</v>
      </c>
      <c r="C14" s="26">
        <v>0</v>
      </c>
      <c r="D14" s="26">
        <v>6660.6</v>
      </c>
      <c r="E14" s="27">
        <v>1004.4472</v>
      </c>
      <c r="F14" s="27">
        <v>3869.6676000000002</v>
      </c>
      <c r="G14" s="27">
        <v>1786.4852000000001</v>
      </c>
      <c r="H14" s="27">
        <v>251.40559999999999</v>
      </c>
    </row>
    <row r="15" spans="1:8" ht="10.95" customHeight="1" x14ac:dyDescent="0.3">
      <c r="A15" s="1"/>
      <c r="B15" s="25" t="s">
        <v>749</v>
      </c>
      <c r="C15" s="26">
        <v>0</v>
      </c>
      <c r="D15" s="26">
        <v>6642.3</v>
      </c>
      <c r="E15" s="27">
        <v>999.9443</v>
      </c>
      <c r="F15" s="27">
        <v>3854.0043000000001</v>
      </c>
      <c r="G15" s="27">
        <v>1788.3514</v>
      </c>
      <c r="H15" s="27">
        <v>248.76329999999999</v>
      </c>
    </row>
    <row r="16" spans="1:8" ht="10.95" customHeight="1" x14ac:dyDescent="0.3">
      <c r="A16" s="1"/>
      <c r="B16" s="25" t="s">
        <v>750</v>
      </c>
      <c r="C16" s="26">
        <v>0</v>
      </c>
      <c r="D16" s="26">
        <v>6646.8</v>
      </c>
      <c r="E16" s="27">
        <v>1013.4654</v>
      </c>
      <c r="F16" s="27">
        <v>3825.9724000000001</v>
      </c>
      <c r="G16" s="27">
        <v>1807.3622</v>
      </c>
      <c r="H16" s="27">
        <v>248.60939999999999</v>
      </c>
    </row>
    <row r="17" spans="1:8" ht="10.95" customHeight="1" x14ac:dyDescent="0.3">
      <c r="A17" s="1"/>
      <c r="B17" s="25" t="s">
        <v>751</v>
      </c>
      <c r="C17" s="26">
        <v>0</v>
      </c>
      <c r="D17" s="26">
        <v>6541.3</v>
      </c>
      <c r="E17" s="27">
        <v>992.05150000000003</v>
      </c>
      <c r="F17" s="27">
        <v>3764.9852000000001</v>
      </c>
      <c r="G17" s="27">
        <v>1784.2633000000001</v>
      </c>
      <c r="H17" s="27">
        <v>246.49199999999999</v>
      </c>
    </row>
    <row r="18" spans="1:8" ht="10.95" customHeight="1" x14ac:dyDescent="0.3">
      <c r="A18" s="1"/>
      <c r="B18" s="25" t="s">
        <v>752</v>
      </c>
      <c r="C18" s="26">
        <v>0</v>
      </c>
      <c r="D18" s="26">
        <v>6710.1</v>
      </c>
      <c r="E18" s="27">
        <v>980.47</v>
      </c>
      <c r="F18" s="27">
        <v>3918.0533</v>
      </c>
      <c r="G18" s="27">
        <v>1811.5767000000001</v>
      </c>
      <c r="H18" s="27">
        <v>240.6379</v>
      </c>
    </row>
    <row r="19" spans="1:8" ht="10.95" customHeight="1" x14ac:dyDescent="0.3">
      <c r="A19" s="1"/>
      <c r="B19" s="25" t="s">
        <v>753</v>
      </c>
      <c r="C19" s="26">
        <v>0</v>
      </c>
      <c r="D19" s="26">
        <v>6714.8</v>
      </c>
      <c r="E19" s="27">
        <v>1011.3949</v>
      </c>
      <c r="F19" s="27">
        <v>3918.8045999999999</v>
      </c>
      <c r="G19" s="27">
        <v>1784.6005</v>
      </c>
      <c r="H19" s="27">
        <v>237.23910000000001</v>
      </c>
    </row>
    <row r="20" spans="1:8" ht="10.95" customHeight="1" x14ac:dyDescent="0.3">
      <c r="A20" s="1"/>
      <c r="B20" s="25" t="s">
        <v>754</v>
      </c>
      <c r="C20" s="26">
        <v>0</v>
      </c>
      <c r="D20" s="26">
        <v>6619.8</v>
      </c>
      <c r="E20" s="27">
        <v>986.85590000000002</v>
      </c>
      <c r="F20" s="27">
        <v>3847.5684000000001</v>
      </c>
      <c r="G20" s="27">
        <v>1785.3757000000001</v>
      </c>
      <c r="H20" s="27">
        <v>224.33019999999999</v>
      </c>
    </row>
    <row r="21" spans="1:8" ht="10.95" customHeight="1" x14ac:dyDescent="0.3">
      <c r="A21" s="1"/>
      <c r="B21" s="25" t="s">
        <v>755</v>
      </c>
      <c r="C21" s="26">
        <v>0</v>
      </c>
      <c r="D21" s="26">
        <v>6544.8</v>
      </c>
      <c r="E21" s="27">
        <v>1005.2374</v>
      </c>
      <c r="F21" s="27">
        <v>3727.5518999999999</v>
      </c>
      <c r="G21" s="27">
        <v>1812.0107</v>
      </c>
      <c r="H21" s="27">
        <v>214.6617</v>
      </c>
    </row>
    <row r="22" spans="1:8" ht="10.95" customHeight="1" x14ac:dyDescent="0.3">
      <c r="A22" s="1"/>
      <c r="B22" s="25" t="s">
        <v>756</v>
      </c>
      <c r="C22" s="26">
        <v>0</v>
      </c>
      <c r="D22" s="26">
        <v>6737.2</v>
      </c>
      <c r="E22" s="27">
        <v>1003.4848</v>
      </c>
      <c r="F22" s="27">
        <v>3935.8490999999999</v>
      </c>
      <c r="G22" s="27">
        <v>1797.8661</v>
      </c>
      <c r="H22" s="27">
        <v>227.0472</v>
      </c>
    </row>
    <row r="23" spans="1:8" ht="10.95" customHeight="1" x14ac:dyDescent="0.3">
      <c r="A23" s="1"/>
      <c r="B23" s="25" t="s">
        <v>757</v>
      </c>
      <c r="C23" s="26">
        <v>0</v>
      </c>
      <c r="D23" s="26">
        <v>6962.3</v>
      </c>
      <c r="E23" s="27">
        <v>1021.9979</v>
      </c>
      <c r="F23" s="27">
        <v>4182.8510999999999</v>
      </c>
      <c r="G23" s="27">
        <v>1757.451</v>
      </c>
      <c r="H23" s="27">
        <v>224.4323</v>
      </c>
    </row>
    <row r="24" spans="1:8" ht="10.95" customHeight="1" x14ac:dyDescent="0.3">
      <c r="A24" s="1"/>
      <c r="B24" s="25" t="s">
        <v>758</v>
      </c>
      <c r="C24" s="26">
        <v>0</v>
      </c>
      <c r="D24" s="26">
        <v>7172.3</v>
      </c>
      <c r="E24" s="27">
        <v>1072.7837999999999</v>
      </c>
      <c r="F24" s="27">
        <v>4274.3292000000001</v>
      </c>
      <c r="G24" s="27">
        <v>1825.1869999999999</v>
      </c>
      <c r="H24" s="27">
        <v>203.1806</v>
      </c>
    </row>
    <row r="25" spans="1:8" ht="10.95" customHeight="1" x14ac:dyDescent="0.3">
      <c r="A25" s="1"/>
      <c r="B25" s="25" t="s">
        <v>759</v>
      </c>
      <c r="C25" s="26">
        <v>0</v>
      </c>
      <c r="D25" s="26">
        <v>7457.1</v>
      </c>
      <c r="E25" s="27">
        <v>1103.2032999999999</v>
      </c>
      <c r="F25" s="27">
        <v>4506.4224000000004</v>
      </c>
      <c r="G25" s="27">
        <v>1847.4743000000001</v>
      </c>
      <c r="H25" s="27">
        <v>223.11529999999999</v>
      </c>
    </row>
    <row r="26" spans="1:8" ht="10.95" customHeight="1" x14ac:dyDescent="0.3">
      <c r="A26" s="1"/>
      <c r="B26" s="25" t="s">
        <v>760</v>
      </c>
      <c r="C26" s="26">
        <v>0</v>
      </c>
      <c r="D26" s="26">
        <v>7595</v>
      </c>
      <c r="E26" s="27">
        <v>1077.1079999999999</v>
      </c>
      <c r="F26" s="27">
        <v>4676.7979999999998</v>
      </c>
      <c r="G26" s="27">
        <v>1841.0940000000001</v>
      </c>
      <c r="H26" s="27">
        <v>223.81129999999999</v>
      </c>
    </row>
    <row r="27" spans="1:8" ht="10.95" customHeight="1" x14ac:dyDescent="0.3">
      <c r="A27" s="1"/>
      <c r="B27" s="25" t="s">
        <v>761</v>
      </c>
      <c r="C27" s="26">
        <v>0</v>
      </c>
      <c r="D27" s="26">
        <v>7720.1</v>
      </c>
      <c r="E27" s="27">
        <v>1097.4775999999999</v>
      </c>
      <c r="F27" s="27">
        <v>4745.7201999999997</v>
      </c>
      <c r="G27" s="27">
        <v>1876.9022</v>
      </c>
      <c r="H27" s="27">
        <v>203.417</v>
      </c>
    </row>
    <row r="28" spans="1:8" ht="10.95" customHeight="1" x14ac:dyDescent="0.3">
      <c r="A28" s="1"/>
      <c r="B28" s="25" t="s">
        <v>762</v>
      </c>
      <c r="C28" s="26">
        <v>0</v>
      </c>
      <c r="D28" s="26">
        <v>7837.5</v>
      </c>
      <c r="E28" s="27">
        <v>1148.1661999999999</v>
      </c>
      <c r="F28" s="27">
        <v>4788.6836999999996</v>
      </c>
      <c r="G28" s="27">
        <v>1900.6501000000001</v>
      </c>
      <c r="H28" s="27">
        <v>227.602</v>
      </c>
    </row>
    <row r="29" spans="1:8" ht="10.95" customHeight="1" x14ac:dyDescent="0.3">
      <c r="A29" s="1"/>
      <c r="B29" s="25" t="s">
        <v>763</v>
      </c>
      <c r="C29" s="26">
        <v>0</v>
      </c>
      <c r="D29" s="26">
        <v>7916.7</v>
      </c>
      <c r="E29" s="27">
        <v>1117.9735000000001</v>
      </c>
      <c r="F29" s="27">
        <v>4912.2214999999997</v>
      </c>
      <c r="G29" s="27">
        <v>1886.5050000000001</v>
      </c>
      <c r="H29" s="27">
        <v>227.67500000000001</v>
      </c>
    </row>
    <row r="30" spans="1:8" ht="10.95" customHeight="1" x14ac:dyDescent="0.3">
      <c r="A30" s="1"/>
      <c r="B30" s="25" t="s">
        <v>764</v>
      </c>
      <c r="C30" s="26">
        <v>0</v>
      </c>
      <c r="D30" s="26">
        <v>7956.3</v>
      </c>
      <c r="E30" s="27">
        <v>1177.3105</v>
      </c>
      <c r="F30" s="27">
        <v>4929.2614000000003</v>
      </c>
      <c r="G30" s="27">
        <v>1849.7281</v>
      </c>
      <c r="H30" s="27">
        <v>225.11490000000001</v>
      </c>
    </row>
    <row r="31" spans="1:8" ht="10.95" customHeight="1" x14ac:dyDescent="0.3">
      <c r="A31" s="1"/>
      <c r="B31" s="25" t="s">
        <v>765</v>
      </c>
      <c r="C31" s="26">
        <v>0</v>
      </c>
      <c r="D31" s="26">
        <v>7880.7</v>
      </c>
      <c r="E31" s="27">
        <v>1171.7526</v>
      </c>
      <c r="F31" s="27">
        <v>4735.6368000000002</v>
      </c>
      <c r="G31" s="27">
        <v>1973.3106</v>
      </c>
      <c r="H31" s="27">
        <v>219.76050000000001</v>
      </c>
    </row>
    <row r="32" spans="1:8" ht="10.95" customHeight="1" x14ac:dyDescent="0.3">
      <c r="A32" s="1"/>
      <c r="B32" s="25" t="s">
        <v>766</v>
      </c>
      <c r="C32" s="26">
        <v>0</v>
      </c>
      <c r="D32" s="26">
        <v>7855</v>
      </c>
      <c r="E32" s="27">
        <v>1172.0106000000001</v>
      </c>
      <c r="F32" s="27">
        <v>4832.9382999999998</v>
      </c>
      <c r="G32" s="27">
        <v>1850.0510999999999</v>
      </c>
      <c r="H32" s="27">
        <v>228.9725</v>
      </c>
    </row>
    <row r="33" spans="1:8" ht="10.95" customHeight="1" x14ac:dyDescent="0.3">
      <c r="A33" s="1"/>
      <c r="B33" s="25" t="s">
        <v>767</v>
      </c>
      <c r="C33" s="26">
        <v>0</v>
      </c>
      <c r="D33" s="26">
        <v>7837</v>
      </c>
      <c r="E33" s="27">
        <v>1145.0422000000001</v>
      </c>
      <c r="F33" s="27">
        <v>4776.2579999999998</v>
      </c>
      <c r="G33" s="27">
        <v>1915.6998000000001</v>
      </c>
      <c r="H33" s="27">
        <v>209.92679999999999</v>
      </c>
    </row>
    <row r="34" spans="1:8" ht="10.95" customHeight="1" x14ac:dyDescent="0.3">
      <c r="A34" s="1"/>
      <c r="B34" s="25" t="s">
        <v>768</v>
      </c>
      <c r="C34" s="26">
        <v>0</v>
      </c>
      <c r="D34" s="26">
        <v>7595.7</v>
      </c>
      <c r="E34" s="27">
        <v>1110.145</v>
      </c>
      <c r="F34" s="27">
        <v>4718.99</v>
      </c>
      <c r="G34" s="27">
        <v>1766.5650000000001</v>
      </c>
      <c r="H34" s="27">
        <v>217.21600000000001</v>
      </c>
    </row>
    <row r="35" spans="1:8" ht="10.95" customHeight="1" x14ac:dyDescent="0.3">
      <c r="A35" s="1"/>
      <c r="B35" s="25" t="s">
        <v>769</v>
      </c>
      <c r="C35" s="26">
        <v>0</v>
      </c>
      <c r="D35" s="26">
        <v>7686.7</v>
      </c>
      <c r="E35" s="27">
        <v>1126.5051000000001</v>
      </c>
      <c r="F35" s="27">
        <v>4748.2799000000005</v>
      </c>
      <c r="G35" s="27">
        <v>1811.915</v>
      </c>
      <c r="H35" s="27">
        <v>219.10239999999999</v>
      </c>
    </row>
    <row r="36" spans="1:8" ht="10.95" customHeight="1" x14ac:dyDescent="0.3">
      <c r="A36" s="1"/>
      <c r="B36" s="25" t="s">
        <v>770</v>
      </c>
      <c r="C36" s="26">
        <v>0</v>
      </c>
      <c r="D36" s="26">
        <v>7620.1</v>
      </c>
      <c r="E36" s="27">
        <v>1118.0326</v>
      </c>
      <c r="F36" s="27">
        <v>4690.2084000000004</v>
      </c>
      <c r="G36" s="27">
        <v>1811.8589999999999</v>
      </c>
      <c r="H36" s="27">
        <v>236.6799</v>
      </c>
    </row>
    <row r="37" spans="1:8" ht="10.95" customHeight="1" x14ac:dyDescent="0.3">
      <c r="A37" s="1"/>
      <c r="B37" s="25" t="s">
        <v>771</v>
      </c>
      <c r="C37" s="26">
        <v>0</v>
      </c>
      <c r="D37" s="26">
        <v>7652.5</v>
      </c>
      <c r="E37" s="27">
        <v>1100.7989</v>
      </c>
      <c r="F37" s="27">
        <v>4814.6867000000002</v>
      </c>
      <c r="G37" s="27">
        <v>1737.0144</v>
      </c>
      <c r="H37" s="27">
        <v>239.25800000000001</v>
      </c>
    </row>
    <row r="38" spans="1:8" ht="10.95" customHeight="1" x14ac:dyDescent="0.3">
      <c r="A38" s="1"/>
      <c r="B38" s="25" t="s">
        <v>772</v>
      </c>
      <c r="C38" s="26">
        <v>0</v>
      </c>
      <c r="D38" s="26">
        <v>7590.5</v>
      </c>
      <c r="E38" s="27">
        <v>1107.5314000000001</v>
      </c>
      <c r="F38" s="27">
        <v>4724.1193000000003</v>
      </c>
      <c r="G38" s="27">
        <v>1758.8493000000001</v>
      </c>
      <c r="H38" s="27">
        <v>234.99950000000001</v>
      </c>
    </row>
    <row r="39" spans="1:8" ht="10.95" customHeight="1" x14ac:dyDescent="0.3">
      <c r="A39" s="1"/>
      <c r="B39" s="25" t="s">
        <v>773</v>
      </c>
      <c r="C39" s="26">
        <v>0</v>
      </c>
      <c r="D39" s="26">
        <v>7456</v>
      </c>
      <c r="E39" s="27">
        <v>1150.0771</v>
      </c>
      <c r="F39" s="27">
        <v>4536.9098000000004</v>
      </c>
      <c r="G39" s="27">
        <v>1769.0130999999999</v>
      </c>
      <c r="H39" s="27">
        <v>245.92590000000001</v>
      </c>
    </row>
    <row r="40" spans="1:8" ht="10.95" customHeight="1" x14ac:dyDescent="0.3">
      <c r="A40" s="1"/>
      <c r="B40" s="25" t="s">
        <v>774</v>
      </c>
      <c r="C40" s="26">
        <v>0</v>
      </c>
      <c r="D40" s="26">
        <v>7423.2</v>
      </c>
      <c r="E40" s="27">
        <v>1149.6869999999999</v>
      </c>
      <c r="F40" s="27">
        <v>4516.3797999999997</v>
      </c>
      <c r="G40" s="27">
        <v>1757.1332</v>
      </c>
      <c r="H40" s="27">
        <v>242.04150000000001</v>
      </c>
    </row>
    <row r="41" spans="1:8" ht="10.95" customHeight="1" x14ac:dyDescent="0.3">
      <c r="A41" s="1"/>
      <c r="B41" s="25" t="s">
        <v>775</v>
      </c>
      <c r="C41" s="26">
        <v>0</v>
      </c>
      <c r="D41" s="26">
        <v>7406.2</v>
      </c>
      <c r="E41" s="27">
        <v>1140.4043999999999</v>
      </c>
      <c r="F41" s="27">
        <v>4486.8276999999998</v>
      </c>
      <c r="G41" s="27">
        <v>1778.9679000000001</v>
      </c>
      <c r="H41" s="27">
        <v>243.20740000000001</v>
      </c>
    </row>
    <row r="42" spans="1:8" ht="10.95" customHeight="1" x14ac:dyDescent="0.3">
      <c r="A42" s="1"/>
      <c r="B42" s="25" t="s">
        <v>776</v>
      </c>
      <c r="C42" s="26">
        <v>0</v>
      </c>
      <c r="D42" s="26">
        <v>7364.4</v>
      </c>
      <c r="E42" s="27">
        <v>1105.4821999999999</v>
      </c>
      <c r="F42" s="27">
        <v>4488.8557000000001</v>
      </c>
      <c r="G42" s="27">
        <v>1770.0621000000001</v>
      </c>
      <c r="H42" s="27">
        <v>232.1472</v>
      </c>
    </row>
    <row r="43" spans="1:8" ht="10.95" customHeight="1" x14ac:dyDescent="0.3">
      <c r="A43" s="1"/>
      <c r="B43" s="25" t="s">
        <v>777</v>
      </c>
      <c r="C43" s="26">
        <v>0</v>
      </c>
      <c r="D43" s="26">
        <v>7283.8</v>
      </c>
      <c r="E43" s="27">
        <v>1077.5263</v>
      </c>
      <c r="F43" s="27">
        <v>4431.3404</v>
      </c>
      <c r="G43" s="27">
        <v>1774.9332999999999</v>
      </c>
      <c r="H43" s="27">
        <v>232.50309999999999</v>
      </c>
    </row>
    <row r="44" spans="1:8" ht="10.95" customHeight="1" x14ac:dyDescent="0.3">
      <c r="A44" s="1"/>
      <c r="B44" s="25" t="s">
        <v>778</v>
      </c>
      <c r="C44" s="26">
        <v>0</v>
      </c>
      <c r="D44" s="26">
        <v>7365.3</v>
      </c>
      <c r="E44" s="27">
        <v>1104.8512000000001</v>
      </c>
      <c r="F44" s="27">
        <v>4446.9434000000001</v>
      </c>
      <c r="G44" s="27">
        <v>1813.5054</v>
      </c>
      <c r="H44" s="27">
        <v>205.34399999999999</v>
      </c>
    </row>
    <row r="45" spans="1:8" ht="10.95" customHeight="1" x14ac:dyDescent="0.3">
      <c r="A45" s="1"/>
      <c r="B45" s="25" t="s">
        <v>779</v>
      </c>
      <c r="C45" s="26">
        <v>0</v>
      </c>
      <c r="D45" s="26">
        <v>7623.7</v>
      </c>
      <c r="E45" s="27">
        <v>1165.3820000000001</v>
      </c>
      <c r="F45" s="27">
        <v>4617.1153000000004</v>
      </c>
      <c r="G45" s="27">
        <v>1841.2027</v>
      </c>
      <c r="H45" s="27">
        <v>223.91239999999999</v>
      </c>
    </row>
    <row r="46" spans="1:8" ht="10.95" customHeight="1" x14ac:dyDescent="0.3">
      <c r="A46" s="1"/>
      <c r="B46" s="25" t="s">
        <v>780</v>
      </c>
      <c r="C46" s="26">
        <v>0</v>
      </c>
      <c r="D46" s="26">
        <v>7688.9</v>
      </c>
      <c r="E46" s="27">
        <v>1193.5209</v>
      </c>
      <c r="F46" s="27">
        <v>4659.9350000000004</v>
      </c>
      <c r="G46" s="27">
        <v>1835.4440999999999</v>
      </c>
      <c r="H46" s="27">
        <v>221.45099999999999</v>
      </c>
    </row>
    <row r="47" spans="1:8" ht="10.95" customHeight="1" x14ac:dyDescent="0.3">
      <c r="A47" s="1"/>
      <c r="B47" s="25" t="s">
        <v>781</v>
      </c>
      <c r="C47" s="26">
        <v>0</v>
      </c>
      <c r="D47" s="26">
        <v>7653.7</v>
      </c>
      <c r="E47" s="27">
        <v>1190.2542000000001</v>
      </c>
      <c r="F47" s="27">
        <v>4643.0892999999996</v>
      </c>
      <c r="G47" s="27">
        <v>1820.3565000000001</v>
      </c>
      <c r="H47" s="27">
        <v>237.86099999999999</v>
      </c>
    </row>
    <row r="48" spans="1:8" ht="10.95" customHeight="1" x14ac:dyDescent="0.3">
      <c r="A48" s="1"/>
      <c r="B48" s="25" t="s">
        <v>782</v>
      </c>
      <c r="C48" s="26">
        <v>0</v>
      </c>
      <c r="D48" s="26">
        <v>7655.2</v>
      </c>
      <c r="E48" s="27">
        <v>1177.1475</v>
      </c>
      <c r="F48" s="27">
        <v>4660.8557000000001</v>
      </c>
      <c r="G48" s="27">
        <v>1817.1967999999999</v>
      </c>
      <c r="H48" s="27">
        <v>241.99979999999999</v>
      </c>
    </row>
    <row r="49" spans="1:8" ht="10.95" customHeight="1" x14ac:dyDescent="0.3">
      <c r="A49" s="1"/>
      <c r="B49" s="25" t="s">
        <v>783</v>
      </c>
      <c r="C49" s="26">
        <v>0</v>
      </c>
      <c r="D49" s="26">
        <v>7560.9</v>
      </c>
      <c r="E49" s="27">
        <v>1159.4025999999999</v>
      </c>
      <c r="F49" s="27">
        <v>4589.6607999999997</v>
      </c>
      <c r="G49" s="27">
        <v>1811.8366000000001</v>
      </c>
      <c r="H49" s="27">
        <v>245.5044</v>
      </c>
    </row>
    <row r="50" spans="1:8" ht="10.95" customHeight="1" x14ac:dyDescent="0.3">
      <c r="A50" s="1"/>
      <c r="B50" s="25" t="s">
        <v>784</v>
      </c>
      <c r="C50" s="26">
        <v>0</v>
      </c>
      <c r="D50" s="26">
        <v>7576.75</v>
      </c>
      <c r="E50" s="27">
        <v>1147.5712000000001</v>
      </c>
      <c r="F50" s="27">
        <v>4607.3166000000001</v>
      </c>
      <c r="G50" s="27">
        <v>1821.8622</v>
      </c>
      <c r="H50" s="27">
        <v>251.8716</v>
      </c>
    </row>
    <row r="51" spans="1:8" ht="10.95" customHeight="1" x14ac:dyDescent="0.3">
      <c r="A51" s="1"/>
      <c r="B51" s="25" t="s">
        <v>785</v>
      </c>
      <c r="C51" s="26">
        <v>0</v>
      </c>
      <c r="D51" s="26">
        <v>7554.96</v>
      </c>
      <c r="E51" s="27">
        <v>1159.0713000000001</v>
      </c>
      <c r="F51" s="27">
        <v>4551.8319000000001</v>
      </c>
      <c r="G51" s="27">
        <v>1844.0568000000001</v>
      </c>
      <c r="H51" s="27">
        <v>256.06580000000002</v>
      </c>
    </row>
    <row r="52" spans="1:8" ht="10.95" customHeight="1" x14ac:dyDescent="0.3">
      <c r="A52" s="1"/>
      <c r="B52" s="25" t="s">
        <v>786</v>
      </c>
      <c r="C52" s="26">
        <v>0</v>
      </c>
      <c r="D52" s="26">
        <v>7625.17</v>
      </c>
      <c r="E52" s="27">
        <v>1112.7046</v>
      </c>
      <c r="F52" s="27">
        <v>4654.0046000000002</v>
      </c>
      <c r="G52" s="27">
        <v>1858.4608000000001</v>
      </c>
      <c r="H52" s="27">
        <v>251.74520000000001</v>
      </c>
    </row>
    <row r="53" spans="1:8" ht="10.95" customHeight="1" x14ac:dyDescent="0.3">
      <c r="A53" s="1"/>
      <c r="B53" s="25" t="s">
        <v>787</v>
      </c>
      <c r="C53" s="26">
        <v>0</v>
      </c>
      <c r="D53" s="26">
        <v>7457.3</v>
      </c>
      <c r="E53" s="27">
        <v>1071.2204999999999</v>
      </c>
      <c r="F53" s="27">
        <v>4533.5074999999997</v>
      </c>
      <c r="G53" s="27">
        <v>1852.5719999999999</v>
      </c>
      <c r="H53" s="27">
        <v>255.46860000000001</v>
      </c>
    </row>
    <row r="54" spans="1:8" ht="10.95" customHeight="1" x14ac:dyDescent="0.3">
      <c r="A54" s="1"/>
      <c r="B54" s="25" t="s">
        <v>788</v>
      </c>
      <c r="C54" s="26">
        <v>0</v>
      </c>
      <c r="D54" s="26">
        <v>7113.74</v>
      </c>
      <c r="E54" s="27">
        <v>1044.2366999999999</v>
      </c>
      <c r="F54" s="27">
        <v>4248.1707999999999</v>
      </c>
      <c r="G54" s="27">
        <v>1821.3325</v>
      </c>
      <c r="H54" s="27">
        <v>263.45949999999999</v>
      </c>
    </row>
    <row r="55" spans="1:8" ht="10.95" customHeight="1" x14ac:dyDescent="0.3">
      <c r="A55" s="1"/>
      <c r="B55" s="25" t="s">
        <v>78</v>
      </c>
      <c r="C55" s="26">
        <v>0</v>
      </c>
      <c r="D55" s="26">
        <v>7014.04</v>
      </c>
      <c r="E55" s="27">
        <v>1030.3615</v>
      </c>
      <c r="F55" s="27">
        <v>4152.3561</v>
      </c>
      <c r="G55" s="27">
        <v>1831.3224</v>
      </c>
      <c r="H55" s="27">
        <v>252.73179999999999</v>
      </c>
    </row>
    <row r="56" spans="1:8" ht="16.95" customHeight="1" x14ac:dyDescent="0.3">
      <c r="A56" s="1"/>
      <c r="B56" s="28" t="s">
        <v>801</v>
      </c>
      <c r="C56" s="29">
        <v>0</v>
      </c>
      <c r="D56" s="29">
        <v>7956.3</v>
      </c>
      <c r="E56" s="30">
        <v>1193.5209</v>
      </c>
      <c r="F56" s="30">
        <v>4929.2614000000003</v>
      </c>
      <c r="G56" s="30">
        <v>1973.3106</v>
      </c>
      <c r="H56" s="30">
        <v>263.45949999999999</v>
      </c>
    </row>
    <row r="57" spans="1:8" ht="16.95" customHeight="1" x14ac:dyDescent="0.3">
      <c r="A57" s="1"/>
      <c r="B57" s="28" t="s">
        <v>802</v>
      </c>
      <c r="C57" s="29">
        <v>0</v>
      </c>
      <c r="D57" s="29">
        <v>6541.3</v>
      </c>
      <c r="E57" s="30">
        <v>978.98710000000005</v>
      </c>
      <c r="F57" s="30">
        <v>3727.5518999999999</v>
      </c>
      <c r="G57" s="30">
        <v>1737.0144</v>
      </c>
      <c r="H57" s="30">
        <v>203.1806</v>
      </c>
    </row>
    <row r="58" spans="1:8" ht="16.95" customHeight="1" x14ac:dyDescent="0.3">
      <c r="A58" s="1"/>
      <c r="B58" s="28" t="s">
        <v>803</v>
      </c>
      <c r="C58" s="29">
        <v>0</v>
      </c>
      <c r="D58" s="29">
        <v>7287.7950000000001</v>
      </c>
      <c r="E58" s="30">
        <v>1086.0188104166666</v>
      </c>
      <c r="F58" s="30">
        <v>4388.4186687499996</v>
      </c>
      <c r="G58" s="30">
        <v>1813.3575208333332</v>
      </c>
      <c r="H58" s="30">
        <v>235.14181875</v>
      </c>
    </row>
    <row r="59" spans="1:8" ht="16.95" customHeight="1" x14ac:dyDescent="0.3">
      <c r="A59" s="1"/>
      <c r="B59" s="23" t="s">
        <v>804</v>
      </c>
      <c r="C59" s="31">
        <v>0</v>
      </c>
      <c r="D59" s="31">
        <v>174907.08</v>
      </c>
      <c r="E59" s="32">
        <v>26064.45145</v>
      </c>
      <c r="F59" s="32">
        <v>105322.04805</v>
      </c>
      <c r="G59" s="32">
        <v>43520.580499999996</v>
      </c>
      <c r="H59" s="32">
        <v>5643.4036500000002</v>
      </c>
    </row>
    <row r="60" spans="1:8" x14ac:dyDescent="0.3">
      <c r="A60" s="1"/>
      <c r="B60" s="1"/>
      <c r="C60" s="1"/>
      <c r="D60" s="1"/>
      <c r="E60" s="1"/>
      <c r="F60" s="1"/>
      <c r="G60" s="1"/>
      <c r="H60" s="1"/>
    </row>
    <row r="61" spans="1:8" ht="15.6" x14ac:dyDescent="0.3">
      <c r="A61" s="1"/>
      <c r="B61" s="33" t="s">
        <v>805</v>
      </c>
      <c r="C61" s="1"/>
      <c r="D61" s="1"/>
      <c r="E61" s="1"/>
      <c r="F61" s="1"/>
      <c r="G61" s="1"/>
      <c r="H61" s="1"/>
    </row>
    <row r="62" spans="1:8" ht="15.6" x14ac:dyDescent="0.3">
      <c r="A62" s="1"/>
      <c r="B62" s="33"/>
      <c r="C62" s="1"/>
      <c r="D62" s="1"/>
      <c r="E62" s="1"/>
      <c r="F62" s="1"/>
      <c r="G62" s="1"/>
      <c r="H62" s="1"/>
    </row>
    <row r="63" spans="1:8" x14ac:dyDescent="0.3">
      <c r="A63" s="1"/>
      <c r="B63" s="34"/>
      <c r="C63" s="34"/>
      <c r="D63" s="1" t="s">
        <v>806</v>
      </c>
      <c r="E63" s="35"/>
      <c r="F63" s="1"/>
      <c r="G63" s="1"/>
      <c r="H63" s="1"/>
    </row>
    <row r="64" spans="1:8" x14ac:dyDescent="0.3">
      <c r="A64" s="1"/>
      <c r="B64" s="36"/>
      <c r="C64" s="36"/>
      <c r="D64" s="1" t="s">
        <v>807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794</v>
      </c>
      <c r="C6" s="203" t="s">
        <v>809</v>
      </c>
      <c r="D6" s="203"/>
      <c r="E6" s="203"/>
      <c r="F6" s="203"/>
      <c r="G6" s="203"/>
      <c r="H6" s="203"/>
      <c r="I6" s="203"/>
      <c r="J6" s="203"/>
      <c r="K6" s="203"/>
      <c r="L6" s="203"/>
      <c r="M6" s="203"/>
      <c r="N6" s="203"/>
      <c r="O6" s="203"/>
      <c r="P6" s="203"/>
      <c r="Q6" s="203"/>
      <c r="R6" s="203"/>
      <c r="S6" s="203"/>
      <c r="T6" s="203"/>
      <c r="U6" s="203"/>
      <c r="V6" s="203"/>
      <c r="W6" s="203"/>
      <c r="X6" s="204" t="s">
        <v>810</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811</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812</v>
      </c>
      <c r="D7" s="38" t="s">
        <v>813</v>
      </c>
      <c r="E7" s="38" t="s">
        <v>814</v>
      </c>
      <c r="F7" s="38" t="s">
        <v>815</v>
      </c>
      <c r="G7" s="38" t="s">
        <v>816</v>
      </c>
      <c r="H7" s="38" t="s">
        <v>817</v>
      </c>
      <c r="I7" s="38" t="s">
        <v>818</v>
      </c>
      <c r="J7" s="38" t="s">
        <v>819</v>
      </c>
      <c r="K7" s="38" t="s">
        <v>820</v>
      </c>
      <c r="L7" s="38" t="s">
        <v>821</v>
      </c>
      <c r="M7" s="38" t="s">
        <v>822</v>
      </c>
      <c r="N7" s="38" t="s">
        <v>823</v>
      </c>
      <c r="O7" s="38" t="s">
        <v>824</v>
      </c>
      <c r="P7" s="38" t="s">
        <v>825</v>
      </c>
      <c r="Q7" s="38" t="s">
        <v>826</v>
      </c>
      <c r="R7" s="38" t="s">
        <v>827</v>
      </c>
      <c r="S7" s="38" t="s">
        <v>828</v>
      </c>
      <c r="T7" s="38" t="s">
        <v>829</v>
      </c>
      <c r="U7" s="38" t="s">
        <v>830</v>
      </c>
      <c r="V7" s="38" t="s">
        <v>831</v>
      </c>
      <c r="W7" s="38" t="s">
        <v>832</v>
      </c>
      <c r="X7" s="39" t="s">
        <v>833</v>
      </c>
      <c r="Y7" s="39" t="s">
        <v>834</v>
      </c>
      <c r="Z7" s="39" t="s">
        <v>835</v>
      </c>
      <c r="AA7" s="39" t="s">
        <v>812</v>
      </c>
      <c r="AB7" s="39" t="s">
        <v>813</v>
      </c>
      <c r="AC7" s="39" t="s">
        <v>836</v>
      </c>
      <c r="AD7" s="39" t="s">
        <v>816</v>
      </c>
      <c r="AE7" s="39" t="s">
        <v>817</v>
      </c>
      <c r="AF7" s="39" t="s">
        <v>837</v>
      </c>
      <c r="AG7" s="39" t="s">
        <v>818</v>
      </c>
      <c r="AH7" s="39" t="s">
        <v>838</v>
      </c>
      <c r="AI7" s="39" t="s">
        <v>839</v>
      </c>
      <c r="AJ7" s="39" t="s">
        <v>840</v>
      </c>
      <c r="AK7" s="39" t="s">
        <v>841</v>
      </c>
      <c r="AL7" s="39" t="s">
        <v>842</v>
      </c>
      <c r="AM7" s="39" t="s">
        <v>843</v>
      </c>
      <c r="AN7" s="39" t="s">
        <v>339</v>
      </c>
      <c r="AO7" s="39" t="s">
        <v>844</v>
      </c>
      <c r="AP7" s="39" t="s">
        <v>343</v>
      </c>
      <c r="AQ7" s="39" t="s">
        <v>845</v>
      </c>
      <c r="AR7" s="39" t="s">
        <v>846</v>
      </c>
      <c r="AS7" s="39" t="s">
        <v>847</v>
      </c>
      <c r="AT7" s="39" t="s">
        <v>848</v>
      </c>
      <c r="AU7" s="39" t="s">
        <v>849</v>
      </c>
      <c r="AV7" s="39" t="s">
        <v>850</v>
      </c>
      <c r="AW7" s="39" t="s">
        <v>851</v>
      </c>
      <c r="AX7" s="39" t="s">
        <v>825</v>
      </c>
      <c r="AY7" s="39" t="s">
        <v>852</v>
      </c>
      <c r="AZ7" s="39" t="s">
        <v>853</v>
      </c>
      <c r="BA7" s="39" t="s">
        <v>854</v>
      </c>
      <c r="BB7" s="39" t="s">
        <v>826</v>
      </c>
      <c r="BC7" s="39" t="s">
        <v>855</v>
      </c>
      <c r="BD7" s="39" t="s">
        <v>828</v>
      </c>
      <c r="BE7" s="39" t="s">
        <v>856</v>
      </c>
      <c r="BF7" s="39" t="s">
        <v>857</v>
      </c>
      <c r="BG7" s="39" t="s">
        <v>858</v>
      </c>
      <c r="BH7" s="39" t="s">
        <v>859</v>
      </c>
      <c r="BI7" s="39" t="s">
        <v>860</v>
      </c>
      <c r="BJ7" s="39" t="s">
        <v>830</v>
      </c>
      <c r="BK7" s="39" t="s">
        <v>861</v>
      </c>
      <c r="BL7" s="39" t="s">
        <v>862</v>
      </c>
      <c r="BM7" s="39" t="s">
        <v>831</v>
      </c>
      <c r="BN7" s="39" t="s">
        <v>570</v>
      </c>
      <c r="BO7" s="39" t="s">
        <v>832</v>
      </c>
      <c r="BP7" s="38" t="s">
        <v>863</v>
      </c>
      <c r="BQ7" s="38" t="s">
        <v>812</v>
      </c>
      <c r="BR7" s="38" t="s">
        <v>864</v>
      </c>
      <c r="BS7" s="38" t="s">
        <v>865</v>
      </c>
      <c r="BT7" s="38" t="s">
        <v>866</v>
      </c>
      <c r="BU7" s="38" t="s">
        <v>867</v>
      </c>
      <c r="BV7" s="38" t="s">
        <v>868</v>
      </c>
      <c r="BW7" s="38" t="s">
        <v>869</v>
      </c>
      <c r="BX7" s="38" t="s">
        <v>870</v>
      </c>
      <c r="BY7" s="38" t="s">
        <v>818</v>
      </c>
      <c r="BZ7" s="38" t="s">
        <v>871</v>
      </c>
      <c r="CA7" s="38" t="s">
        <v>872</v>
      </c>
      <c r="CB7" s="38" t="s">
        <v>842</v>
      </c>
      <c r="CC7" s="38" t="s">
        <v>844</v>
      </c>
      <c r="CD7" s="38" t="s">
        <v>343</v>
      </c>
      <c r="CE7" s="38" t="s">
        <v>348</v>
      </c>
      <c r="CF7" s="38" t="s">
        <v>873</v>
      </c>
      <c r="CG7" s="38" t="s">
        <v>874</v>
      </c>
      <c r="CH7" s="38" t="s">
        <v>847</v>
      </c>
      <c r="CI7" s="38" t="s">
        <v>848</v>
      </c>
      <c r="CJ7" s="38" t="s">
        <v>849</v>
      </c>
      <c r="CK7" s="38" t="s">
        <v>851</v>
      </c>
      <c r="CL7" s="38" t="s">
        <v>875</v>
      </c>
      <c r="CM7" s="38" t="s">
        <v>826</v>
      </c>
      <c r="CN7" s="38" t="s">
        <v>828</v>
      </c>
      <c r="CO7" s="38" t="s">
        <v>876</v>
      </c>
      <c r="CP7" s="38" t="s">
        <v>877</v>
      </c>
      <c r="CQ7" s="38" t="s">
        <v>830</v>
      </c>
      <c r="CR7" s="38" t="s">
        <v>570</v>
      </c>
      <c r="CS7" s="38" t="s">
        <v>832</v>
      </c>
      <c r="CT7" s="38" t="s">
        <v>878</v>
      </c>
    </row>
    <row r="8" spans="1:98" ht="15.6" x14ac:dyDescent="0.3">
      <c r="A8" s="1"/>
      <c r="B8" s="40" t="s">
        <v>742</v>
      </c>
      <c r="C8" s="41"/>
      <c r="D8" s="41"/>
      <c r="E8" s="41">
        <v>37.464700000000001</v>
      </c>
      <c r="F8" s="41">
        <v>11.723000000000001</v>
      </c>
      <c r="G8" s="41"/>
      <c r="H8" s="41"/>
      <c r="I8" s="41"/>
      <c r="J8" s="41"/>
      <c r="K8" s="41"/>
      <c r="L8" s="41">
        <v>26.622299999999999</v>
      </c>
      <c r="M8" s="41">
        <v>14.554</v>
      </c>
      <c r="N8" s="41">
        <v>10.24</v>
      </c>
      <c r="O8" s="41">
        <v>31.038</v>
      </c>
      <c r="P8" s="41"/>
      <c r="Q8" s="41"/>
      <c r="R8" s="41">
        <v>51.222000000000001</v>
      </c>
      <c r="S8" s="41"/>
      <c r="T8" s="41">
        <v>48.796900000000001</v>
      </c>
      <c r="U8" s="41"/>
      <c r="V8" s="41">
        <v>0.3</v>
      </c>
      <c r="W8" s="41"/>
      <c r="X8" s="41">
        <v>115.55266</v>
      </c>
      <c r="Y8" s="41"/>
      <c r="Z8" s="41"/>
      <c r="AA8" s="41"/>
      <c r="AB8" s="41"/>
      <c r="AC8" s="41">
        <v>15.5</v>
      </c>
      <c r="AD8" s="41"/>
      <c r="AE8" s="41"/>
      <c r="AF8" s="41"/>
      <c r="AG8" s="41"/>
      <c r="AH8" s="41"/>
      <c r="AI8" s="41"/>
      <c r="AJ8" s="41">
        <v>5.33786</v>
      </c>
      <c r="AK8" s="41">
        <v>0</v>
      </c>
      <c r="AL8" s="41"/>
      <c r="AM8" s="41">
        <v>51.510019999999997</v>
      </c>
      <c r="AN8" s="41">
        <v>119.85056</v>
      </c>
      <c r="AO8" s="41">
        <v>27.075399999999998</v>
      </c>
      <c r="AP8" s="41">
        <v>0.81</v>
      </c>
      <c r="AQ8" s="41">
        <v>164.80365</v>
      </c>
      <c r="AR8" s="41"/>
      <c r="AS8" s="41">
        <v>35.117370000000001</v>
      </c>
      <c r="AT8" s="41">
        <v>30.446770000000001</v>
      </c>
      <c r="AU8" s="41"/>
      <c r="AV8" s="41">
        <v>194.23828</v>
      </c>
      <c r="AW8" s="41">
        <v>34.604709999999997</v>
      </c>
      <c r="AX8" s="41"/>
      <c r="AY8" s="41"/>
      <c r="AZ8" s="41"/>
      <c r="BA8" s="41">
        <v>1.6</v>
      </c>
      <c r="BB8" s="41"/>
      <c r="BC8" s="41">
        <v>69.707279999999997</v>
      </c>
      <c r="BD8" s="41"/>
      <c r="BE8" s="41">
        <v>18.7</v>
      </c>
      <c r="BF8" s="41"/>
      <c r="BG8" s="41"/>
      <c r="BH8" s="41"/>
      <c r="BI8" s="41">
        <v>17.86984</v>
      </c>
      <c r="BJ8" s="41"/>
      <c r="BK8" s="41"/>
      <c r="BL8" s="41"/>
      <c r="BM8" s="41"/>
      <c r="BN8" s="41">
        <v>31.091000000000001</v>
      </c>
      <c r="BO8" s="41">
        <v>2.38</v>
      </c>
      <c r="BP8" s="41">
        <v>144.66809000000001</v>
      </c>
      <c r="BQ8" s="41"/>
      <c r="BR8" s="41">
        <v>5.0679999999999996</v>
      </c>
      <c r="BS8" s="41">
        <v>128.54414</v>
      </c>
      <c r="BT8" s="41">
        <v>6.0364899999999997</v>
      </c>
      <c r="BU8" s="41"/>
      <c r="BV8" s="41">
        <v>37.730699999999999</v>
      </c>
      <c r="BW8" s="41">
        <v>3.85819</v>
      </c>
      <c r="BX8" s="41"/>
      <c r="BY8" s="41"/>
      <c r="BZ8" s="41">
        <v>85.525080000000003</v>
      </c>
      <c r="CA8" s="41">
        <v>24.839020000000001</v>
      </c>
      <c r="CB8" s="41"/>
      <c r="CC8" s="41">
        <v>0.57999999999999996</v>
      </c>
      <c r="CD8" s="41">
        <v>27.801100000000002</v>
      </c>
      <c r="CE8" s="41">
        <v>437.34559999999999</v>
      </c>
      <c r="CF8" s="41"/>
      <c r="CG8" s="41">
        <v>126.27760000000001</v>
      </c>
      <c r="CH8" s="41">
        <v>17.21105</v>
      </c>
      <c r="CI8" s="41"/>
      <c r="CJ8" s="41"/>
      <c r="CK8" s="41"/>
      <c r="CL8" s="41">
        <v>4.8833099999999998</v>
      </c>
      <c r="CM8" s="41"/>
      <c r="CN8" s="41"/>
      <c r="CO8" s="41">
        <v>15.11819</v>
      </c>
      <c r="CP8" s="41">
        <v>272.83999999999997</v>
      </c>
      <c r="CQ8" s="41"/>
      <c r="CR8" s="41">
        <v>36.365000000000002</v>
      </c>
      <c r="CS8" s="41"/>
      <c r="CT8" s="41">
        <v>30.530999999999999</v>
      </c>
    </row>
    <row r="9" spans="1:98" ht="15.6" x14ac:dyDescent="0.3">
      <c r="A9" s="1"/>
      <c r="B9" s="42" t="s">
        <v>743</v>
      </c>
      <c r="C9" s="43"/>
      <c r="D9" s="43"/>
      <c r="E9" s="43">
        <v>37.4739</v>
      </c>
      <c r="F9" s="43">
        <v>11.101000000000001</v>
      </c>
      <c r="G9" s="43"/>
      <c r="H9" s="43"/>
      <c r="I9" s="43"/>
      <c r="J9" s="43"/>
      <c r="K9" s="43"/>
      <c r="L9" s="43">
        <v>27.107700000000001</v>
      </c>
      <c r="M9" s="43">
        <v>14.034319999999999</v>
      </c>
      <c r="N9" s="43">
        <v>10.81</v>
      </c>
      <c r="O9" s="43">
        <v>30.512</v>
      </c>
      <c r="P9" s="43"/>
      <c r="Q9" s="43"/>
      <c r="R9" s="43">
        <v>51.415999999999997</v>
      </c>
      <c r="S9" s="43"/>
      <c r="T9" s="43">
        <v>20.9544</v>
      </c>
      <c r="U9" s="43"/>
      <c r="V9" s="43">
        <v>0.3</v>
      </c>
      <c r="W9" s="43"/>
      <c r="X9" s="43">
        <v>135.80831000000001</v>
      </c>
      <c r="Y9" s="43"/>
      <c r="Z9" s="43"/>
      <c r="AA9" s="43"/>
      <c r="AB9" s="43"/>
      <c r="AC9" s="43">
        <v>15.42</v>
      </c>
      <c r="AD9" s="43"/>
      <c r="AE9" s="43"/>
      <c r="AF9" s="43"/>
      <c r="AG9" s="43"/>
      <c r="AH9" s="43"/>
      <c r="AI9" s="43"/>
      <c r="AJ9" s="43">
        <v>5.3343100000000003</v>
      </c>
      <c r="AK9" s="43">
        <v>0</v>
      </c>
      <c r="AL9" s="43"/>
      <c r="AM9" s="43">
        <v>51.596829999999997</v>
      </c>
      <c r="AN9" s="43">
        <v>118.71426</v>
      </c>
      <c r="AO9" s="43">
        <v>26.556699999999999</v>
      </c>
      <c r="AP9" s="43">
        <v>0.7</v>
      </c>
      <c r="AQ9" s="43">
        <v>165.52184</v>
      </c>
      <c r="AR9" s="43"/>
      <c r="AS9" s="43">
        <v>34.901049999999998</v>
      </c>
      <c r="AT9" s="43">
        <v>33.627839999999999</v>
      </c>
      <c r="AU9" s="43"/>
      <c r="AV9" s="43">
        <v>193.96288000000001</v>
      </c>
      <c r="AW9" s="43">
        <v>35.625810000000001</v>
      </c>
      <c r="AX9" s="43"/>
      <c r="AY9" s="43"/>
      <c r="AZ9" s="43"/>
      <c r="BA9" s="43">
        <v>1.7</v>
      </c>
      <c r="BB9" s="43"/>
      <c r="BC9" s="43">
        <v>68.699730000000002</v>
      </c>
      <c r="BD9" s="43"/>
      <c r="BE9" s="43">
        <v>18.7</v>
      </c>
      <c r="BF9" s="43"/>
      <c r="BG9" s="43"/>
      <c r="BH9" s="43"/>
      <c r="BI9" s="43">
        <v>17.768809999999998</v>
      </c>
      <c r="BJ9" s="43"/>
      <c r="BK9" s="43"/>
      <c r="BL9" s="43"/>
      <c r="BM9" s="43"/>
      <c r="BN9" s="43">
        <v>34.826999999999998</v>
      </c>
      <c r="BO9" s="43">
        <v>2.25</v>
      </c>
      <c r="BP9" s="43">
        <v>146.10353000000001</v>
      </c>
      <c r="BQ9" s="43"/>
      <c r="BR9" s="43">
        <v>4.9973000000000001</v>
      </c>
      <c r="BS9" s="43">
        <v>128.60592</v>
      </c>
      <c r="BT9" s="43">
        <v>5.6039399999999997</v>
      </c>
      <c r="BU9" s="43"/>
      <c r="BV9" s="43">
        <v>37.4557</v>
      </c>
      <c r="BW9" s="43">
        <v>3.9634800000000001</v>
      </c>
      <c r="BX9" s="43"/>
      <c r="BY9" s="43"/>
      <c r="BZ9" s="43">
        <v>85.443899999999999</v>
      </c>
      <c r="CA9" s="43">
        <v>24.832899999999999</v>
      </c>
      <c r="CB9" s="43"/>
      <c r="CC9" s="43">
        <v>0.59</v>
      </c>
      <c r="CD9" s="43">
        <v>26.98095</v>
      </c>
      <c r="CE9" s="43">
        <v>422.93378999999999</v>
      </c>
      <c r="CF9" s="43"/>
      <c r="CG9" s="43">
        <v>126.4991</v>
      </c>
      <c r="CH9" s="43">
        <v>17.449090000000002</v>
      </c>
      <c r="CI9" s="43"/>
      <c r="CJ9" s="43"/>
      <c r="CK9" s="43"/>
      <c r="CL9" s="43">
        <v>4.8676000000000004</v>
      </c>
      <c r="CM9" s="43"/>
      <c r="CN9" s="43"/>
      <c r="CO9" s="43">
        <v>15.851419999999999</v>
      </c>
      <c r="CP9" s="43">
        <v>277.76</v>
      </c>
      <c r="CQ9" s="43"/>
      <c r="CR9" s="43">
        <v>36.043999999999997</v>
      </c>
      <c r="CS9" s="43"/>
      <c r="CT9" s="43">
        <v>30.515000000000001</v>
      </c>
    </row>
    <row r="10" spans="1:98" ht="15.6" x14ac:dyDescent="0.3">
      <c r="A10" s="1"/>
      <c r="B10" s="42" t="s">
        <v>744</v>
      </c>
      <c r="C10" s="43"/>
      <c r="D10" s="43"/>
      <c r="E10" s="43">
        <v>37.587299999999999</v>
      </c>
      <c r="F10" s="43">
        <v>10.974</v>
      </c>
      <c r="G10" s="43"/>
      <c r="H10" s="43"/>
      <c r="I10" s="43"/>
      <c r="J10" s="43"/>
      <c r="K10" s="43"/>
      <c r="L10" s="43">
        <v>27.088999999999999</v>
      </c>
      <c r="M10" s="43">
        <v>13.641679999999999</v>
      </c>
      <c r="N10" s="43">
        <v>10.16</v>
      </c>
      <c r="O10" s="43">
        <v>30.44</v>
      </c>
      <c r="P10" s="43"/>
      <c r="Q10" s="43"/>
      <c r="R10" s="43">
        <v>51.48</v>
      </c>
      <c r="S10" s="43"/>
      <c r="T10" s="43">
        <v>18.900099999999998</v>
      </c>
      <c r="U10" s="43"/>
      <c r="V10" s="43">
        <v>0.3</v>
      </c>
      <c r="W10" s="43"/>
      <c r="X10" s="43">
        <v>159.9</v>
      </c>
      <c r="Y10" s="43"/>
      <c r="Z10" s="43"/>
      <c r="AA10" s="43"/>
      <c r="AB10" s="43"/>
      <c r="AC10" s="43">
        <v>16.48</v>
      </c>
      <c r="AD10" s="43"/>
      <c r="AE10" s="43"/>
      <c r="AF10" s="43"/>
      <c r="AG10" s="43"/>
      <c r="AH10" s="43"/>
      <c r="AI10" s="43"/>
      <c r="AJ10" s="43">
        <v>5.31128</v>
      </c>
      <c r="AK10" s="43">
        <v>0</v>
      </c>
      <c r="AL10" s="43"/>
      <c r="AM10" s="43">
        <v>49.824550000000002</v>
      </c>
      <c r="AN10" s="43">
        <v>118.42725</v>
      </c>
      <c r="AO10" s="43">
        <v>26.812799999999999</v>
      </c>
      <c r="AP10" s="43">
        <v>0.64</v>
      </c>
      <c r="AQ10" s="43">
        <v>165.57012</v>
      </c>
      <c r="AR10" s="43"/>
      <c r="AS10" s="43">
        <v>34.639589999999998</v>
      </c>
      <c r="AT10" s="43">
        <v>33.486969999999999</v>
      </c>
      <c r="AU10" s="43"/>
      <c r="AV10" s="43">
        <v>194.01022</v>
      </c>
      <c r="AW10" s="43">
        <v>34.968769999999999</v>
      </c>
      <c r="AX10" s="43"/>
      <c r="AY10" s="43"/>
      <c r="AZ10" s="43"/>
      <c r="BA10" s="43">
        <v>1.7</v>
      </c>
      <c r="BB10" s="43"/>
      <c r="BC10" s="43">
        <v>68.267120000000006</v>
      </c>
      <c r="BD10" s="43"/>
      <c r="BE10" s="43">
        <v>18.7</v>
      </c>
      <c r="BF10" s="43"/>
      <c r="BG10" s="43"/>
      <c r="BH10" s="43"/>
      <c r="BI10" s="43">
        <v>17.798749999999998</v>
      </c>
      <c r="BJ10" s="43"/>
      <c r="BK10" s="43"/>
      <c r="BL10" s="43"/>
      <c r="BM10" s="43"/>
      <c r="BN10" s="43">
        <v>42.31</v>
      </c>
      <c r="BO10" s="43">
        <v>1.85</v>
      </c>
      <c r="BP10" s="43">
        <v>150.58806000000001</v>
      </c>
      <c r="BQ10" s="43"/>
      <c r="BR10" s="43">
        <v>4.9115000000000002</v>
      </c>
      <c r="BS10" s="43">
        <v>127.32266</v>
      </c>
      <c r="BT10" s="43">
        <v>5.3812100000000003</v>
      </c>
      <c r="BU10" s="43"/>
      <c r="BV10" s="43">
        <v>35.6447</v>
      </c>
      <c r="BW10" s="43">
        <v>4.0072999999999999</v>
      </c>
      <c r="BX10" s="43"/>
      <c r="BY10" s="43"/>
      <c r="BZ10" s="43">
        <v>86.360789999999994</v>
      </c>
      <c r="CA10" s="43">
        <v>24.826599999999999</v>
      </c>
      <c r="CB10" s="43"/>
      <c r="CC10" s="43">
        <v>0.56999999999999995</v>
      </c>
      <c r="CD10" s="43">
        <v>26.487929999999999</v>
      </c>
      <c r="CE10" s="43">
        <v>437.07261999999997</v>
      </c>
      <c r="CF10" s="43"/>
      <c r="CG10" s="43">
        <v>126.7679</v>
      </c>
      <c r="CH10" s="43">
        <v>17.34693</v>
      </c>
      <c r="CI10" s="43"/>
      <c r="CJ10" s="43"/>
      <c r="CK10" s="43"/>
      <c r="CL10" s="43">
        <v>4.8773200000000001</v>
      </c>
      <c r="CM10" s="43"/>
      <c r="CN10" s="43"/>
      <c r="CO10" s="43">
        <v>15.77868</v>
      </c>
      <c r="CP10" s="43">
        <v>278.62</v>
      </c>
      <c r="CQ10" s="43"/>
      <c r="CR10" s="43">
        <v>35.963000000000001</v>
      </c>
      <c r="CS10" s="43"/>
      <c r="CT10" s="43">
        <v>30.558</v>
      </c>
    </row>
    <row r="11" spans="1:98" ht="15.6" x14ac:dyDescent="0.3">
      <c r="A11" s="1"/>
      <c r="B11" s="42" t="s">
        <v>745</v>
      </c>
      <c r="C11" s="43"/>
      <c r="D11" s="43"/>
      <c r="E11" s="43">
        <v>35.447099999999999</v>
      </c>
      <c r="F11" s="43">
        <v>12.061</v>
      </c>
      <c r="G11" s="43"/>
      <c r="H11" s="43"/>
      <c r="I11" s="43"/>
      <c r="J11" s="43"/>
      <c r="K11" s="43"/>
      <c r="L11" s="43">
        <v>26.489899999999999</v>
      </c>
      <c r="M11" s="43">
        <v>13.791880000000001</v>
      </c>
      <c r="N11" s="43">
        <v>9.93</v>
      </c>
      <c r="O11" s="43">
        <v>30.436</v>
      </c>
      <c r="P11" s="43"/>
      <c r="Q11" s="43"/>
      <c r="R11" s="43">
        <v>51.691000000000003</v>
      </c>
      <c r="S11" s="43"/>
      <c r="T11" s="43">
        <v>31.0717</v>
      </c>
      <c r="U11" s="43"/>
      <c r="V11" s="43">
        <v>0.3</v>
      </c>
      <c r="W11" s="43"/>
      <c r="X11" s="43">
        <v>150.49858</v>
      </c>
      <c r="Y11" s="43"/>
      <c r="Z11" s="43"/>
      <c r="AA11" s="43"/>
      <c r="AB11" s="43"/>
      <c r="AC11" s="43">
        <v>17</v>
      </c>
      <c r="AD11" s="43"/>
      <c r="AE11" s="43"/>
      <c r="AF11" s="43"/>
      <c r="AG11" s="43"/>
      <c r="AH11" s="43"/>
      <c r="AI11" s="43"/>
      <c r="AJ11" s="43">
        <v>5.2735900000000004</v>
      </c>
      <c r="AK11" s="43">
        <v>0</v>
      </c>
      <c r="AL11" s="43"/>
      <c r="AM11" s="43">
        <v>48.757800000000003</v>
      </c>
      <c r="AN11" s="43">
        <v>119.15613999999999</v>
      </c>
      <c r="AO11" s="43">
        <v>27.306100000000001</v>
      </c>
      <c r="AP11" s="43">
        <v>0.44</v>
      </c>
      <c r="AQ11" s="43">
        <v>166.59816000000001</v>
      </c>
      <c r="AR11" s="43"/>
      <c r="AS11" s="43">
        <v>34.810020000000002</v>
      </c>
      <c r="AT11" s="43">
        <v>33.993020000000001</v>
      </c>
      <c r="AU11" s="43"/>
      <c r="AV11" s="43">
        <v>193.42062999999999</v>
      </c>
      <c r="AW11" s="43">
        <v>34.283059999999999</v>
      </c>
      <c r="AX11" s="43"/>
      <c r="AY11" s="43"/>
      <c r="AZ11" s="43"/>
      <c r="BA11" s="43">
        <v>1.7</v>
      </c>
      <c r="BB11" s="43"/>
      <c r="BC11" s="43">
        <v>68.831500000000005</v>
      </c>
      <c r="BD11" s="43"/>
      <c r="BE11" s="43">
        <v>18.7</v>
      </c>
      <c r="BF11" s="43"/>
      <c r="BG11" s="43"/>
      <c r="BH11" s="43"/>
      <c r="BI11" s="43">
        <v>17.9222</v>
      </c>
      <c r="BJ11" s="43"/>
      <c r="BK11" s="43"/>
      <c r="BL11" s="43"/>
      <c r="BM11" s="43"/>
      <c r="BN11" s="43">
        <v>42.76</v>
      </c>
      <c r="BO11" s="43">
        <v>2.3199999999999998</v>
      </c>
      <c r="BP11" s="43">
        <v>150.46861000000001</v>
      </c>
      <c r="BQ11" s="43"/>
      <c r="BR11" s="43">
        <v>4.9015000000000004</v>
      </c>
      <c r="BS11" s="43">
        <v>129.86573000000001</v>
      </c>
      <c r="BT11" s="43">
        <v>6.5527899999999999</v>
      </c>
      <c r="BU11" s="43"/>
      <c r="BV11" s="43">
        <v>35.697800000000001</v>
      </c>
      <c r="BW11" s="43">
        <v>3.7307000000000001</v>
      </c>
      <c r="BX11" s="43"/>
      <c r="BY11" s="43"/>
      <c r="BZ11" s="43">
        <v>86.358059999999995</v>
      </c>
      <c r="CA11" s="43">
        <v>24.838470000000001</v>
      </c>
      <c r="CB11" s="43"/>
      <c r="CC11" s="43">
        <v>0.61</v>
      </c>
      <c r="CD11" s="43">
        <v>26.13448</v>
      </c>
      <c r="CE11" s="43">
        <v>441.40165000000002</v>
      </c>
      <c r="CF11" s="43"/>
      <c r="CG11" s="43">
        <v>125.8476</v>
      </c>
      <c r="CH11" s="43">
        <v>17.456600000000002</v>
      </c>
      <c r="CI11" s="43"/>
      <c r="CJ11" s="43"/>
      <c r="CK11" s="43"/>
      <c r="CL11" s="43">
        <v>4.8415999999999997</v>
      </c>
      <c r="CM11" s="43"/>
      <c r="CN11" s="43"/>
      <c r="CO11" s="43">
        <v>15.919560000000001</v>
      </c>
      <c r="CP11" s="43">
        <v>282.74</v>
      </c>
      <c r="CQ11" s="43"/>
      <c r="CR11" s="43">
        <v>35.933999999999997</v>
      </c>
      <c r="CS11" s="43"/>
      <c r="CT11" s="43">
        <v>30.402999999999999</v>
      </c>
    </row>
    <row r="12" spans="1:98" ht="15.6" x14ac:dyDescent="0.3">
      <c r="A12" s="1"/>
      <c r="B12" s="42" t="s">
        <v>746</v>
      </c>
      <c r="C12" s="43"/>
      <c r="D12" s="43"/>
      <c r="E12" s="43">
        <v>34.0852</v>
      </c>
      <c r="F12" s="43">
        <v>11.856</v>
      </c>
      <c r="G12" s="43"/>
      <c r="H12" s="43"/>
      <c r="I12" s="43"/>
      <c r="J12" s="43"/>
      <c r="K12" s="43"/>
      <c r="L12" s="43">
        <v>26.953600000000002</v>
      </c>
      <c r="M12" s="43">
        <v>13.737439999999999</v>
      </c>
      <c r="N12" s="43">
        <v>9.6</v>
      </c>
      <c r="O12" s="43">
        <v>30.21</v>
      </c>
      <c r="P12" s="43"/>
      <c r="Q12" s="43"/>
      <c r="R12" s="43">
        <v>51.710999999999999</v>
      </c>
      <c r="S12" s="43"/>
      <c r="T12" s="43">
        <v>23.016200000000001</v>
      </c>
      <c r="U12" s="43"/>
      <c r="V12" s="43">
        <v>0.3</v>
      </c>
      <c r="W12" s="43"/>
      <c r="X12" s="43">
        <v>156.80555000000001</v>
      </c>
      <c r="Y12" s="43"/>
      <c r="Z12" s="43"/>
      <c r="AA12" s="43"/>
      <c r="AB12" s="43"/>
      <c r="AC12" s="43">
        <v>16.7</v>
      </c>
      <c r="AD12" s="43"/>
      <c r="AE12" s="43"/>
      <c r="AF12" s="43"/>
      <c r="AG12" s="43"/>
      <c r="AH12" s="43"/>
      <c r="AI12" s="43"/>
      <c r="AJ12" s="43">
        <v>5.2218400000000003</v>
      </c>
      <c r="AK12" s="43">
        <v>0</v>
      </c>
      <c r="AL12" s="43"/>
      <c r="AM12" s="43">
        <v>47.310720000000003</v>
      </c>
      <c r="AN12" s="43">
        <v>119.2871</v>
      </c>
      <c r="AO12" s="43">
        <v>26.5198</v>
      </c>
      <c r="AP12" s="43">
        <v>0.41</v>
      </c>
      <c r="AQ12" s="43">
        <v>163.47055</v>
      </c>
      <c r="AR12" s="43"/>
      <c r="AS12" s="43">
        <v>34.209960000000002</v>
      </c>
      <c r="AT12" s="43">
        <v>34.918080000000003</v>
      </c>
      <c r="AU12" s="43"/>
      <c r="AV12" s="43">
        <v>194.58112</v>
      </c>
      <c r="AW12" s="43">
        <v>35.7804</v>
      </c>
      <c r="AX12" s="43"/>
      <c r="AY12" s="43"/>
      <c r="AZ12" s="43"/>
      <c r="BA12" s="43">
        <v>1.7</v>
      </c>
      <c r="BB12" s="43"/>
      <c r="BC12" s="43">
        <v>69.510379999999998</v>
      </c>
      <c r="BD12" s="43"/>
      <c r="BE12" s="43">
        <v>18.7</v>
      </c>
      <c r="BF12" s="43"/>
      <c r="BG12" s="43"/>
      <c r="BH12" s="43"/>
      <c r="BI12" s="43">
        <v>17.965140000000002</v>
      </c>
      <c r="BJ12" s="43"/>
      <c r="BK12" s="43"/>
      <c r="BL12" s="43"/>
      <c r="BM12" s="43"/>
      <c r="BN12" s="43">
        <v>43.179000000000002</v>
      </c>
      <c r="BO12" s="43">
        <v>2.2200000000000002</v>
      </c>
      <c r="BP12" s="43">
        <v>148.63240999999999</v>
      </c>
      <c r="BQ12" s="43"/>
      <c r="BR12" s="43">
        <v>4.8794000000000004</v>
      </c>
      <c r="BS12" s="43">
        <v>130.12728999999999</v>
      </c>
      <c r="BT12" s="43">
        <v>6.6807800000000004</v>
      </c>
      <c r="BU12" s="43"/>
      <c r="BV12" s="43">
        <v>35.687399999999997</v>
      </c>
      <c r="BW12" s="43">
        <v>3.87202</v>
      </c>
      <c r="BX12" s="43"/>
      <c r="BY12" s="43"/>
      <c r="BZ12" s="43">
        <v>85.713679999999997</v>
      </c>
      <c r="CA12" s="43">
        <v>24.851179999999999</v>
      </c>
      <c r="CB12" s="43"/>
      <c r="CC12" s="43">
        <v>0.54</v>
      </c>
      <c r="CD12" s="43">
        <v>26.52055</v>
      </c>
      <c r="CE12" s="43">
        <v>445.22863999999998</v>
      </c>
      <c r="CF12" s="43"/>
      <c r="CG12" s="43">
        <v>127.42140000000001</v>
      </c>
      <c r="CH12" s="43">
        <v>17.582660000000001</v>
      </c>
      <c r="CI12" s="43"/>
      <c r="CJ12" s="43"/>
      <c r="CK12" s="43"/>
      <c r="CL12" s="43">
        <v>4.6246700000000001</v>
      </c>
      <c r="CM12" s="43"/>
      <c r="CN12" s="43"/>
      <c r="CO12" s="43">
        <v>15.986929999999999</v>
      </c>
      <c r="CP12" s="43">
        <v>280.64999999999998</v>
      </c>
      <c r="CQ12" s="43"/>
      <c r="CR12" s="43">
        <v>34.886000000000003</v>
      </c>
      <c r="CS12" s="43"/>
      <c r="CT12" s="43">
        <v>30.401</v>
      </c>
    </row>
    <row r="13" spans="1:98" ht="15.6" x14ac:dyDescent="0.3">
      <c r="A13" s="1"/>
      <c r="B13" s="42" t="s">
        <v>747</v>
      </c>
      <c r="C13" s="43"/>
      <c r="D13" s="43"/>
      <c r="E13" s="43">
        <v>37.051900000000003</v>
      </c>
      <c r="F13" s="43">
        <v>12.102</v>
      </c>
      <c r="G13" s="43"/>
      <c r="H13" s="43"/>
      <c r="I13" s="43"/>
      <c r="J13" s="43"/>
      <c r="K13" s="43"/>
      <c r="L13" s="43">
        <v>27.330100000000002</v>
      </c>
      <c r="M13" s="43">
        <v>13.87233</v>
      </c>
      <c r="N13" s="43">
        <v>9.3000000000000007</v>
      </c>
      <c r="O13" s="43">
        <v>29.506</v>
      </c>
      <c r="P13" s="43"/>
      <c r="Q13" s="43"/>
      <c r="R13" s="43">
        <v>51.466999999999999</v>
      </c>
      <c r="S13" s="43"/>
      <c r="T13" s="43">
        <v>46.185200000000002</v>
      </c>
      <c r="U13" s="43"/>
      <c r="V13" s="43">
        <v>0.3</v>
      </c>
      <c r="W13" s="43"/>
      <c r="X13" s="43">
        <v>133.53431</v>
      </c>
      <c r="Y13" s="43"/>
      <c r="Z13" s="43"/>
      <c r="AA13" s="43"/>
      <c r="AB13" s="43"/>
      <c r="AC13" s="43">
        <v>16.38</v>
      </c>
      <c r="AD13" s="43"/>
      <c r="AE13" s="43"/>
      <c r="AF13" s="43"/>
      <c r="AG13" s="43"/>
      <c r="AH13" s="43"/>
      <c r="AI13" s="43"/>
      <c r="AJ13" s="43">
        <v>4.8159200000000002</v>
      </c>
      <c r="AK13" s="43">
        <v>0</v>
      </c>
      <c r="AL13" s="43"/>
      <c r="AM13" s="43">
        <v>50.258589999999998</v>
      </c>
      <c r="AN13" s="43">
        <v>118.03921</v>
      </c>
      <c r="AO13" s="43">
        <v>26.902899999999999</v>
      </c>
      <c r="AP13" s="43">
        <v>0.67</v>
      </c>
      <c r="AQ13" s="43">
        <v>165.87135000000001</v>
      </c>
      <c r="AR13" s="43"/>
      <c r="AS13" s="43">
        <v>33.989100000000001</v>
      </c>
      <c r="AT13" s="43">
        <v>34.722349999999999</v>
      </c>
      <c r="AU13" s="43"/>
      <c r="AV13" s="43">
        <v>194.43823</v>
      </c>
      <c r="AW13" s="43">
        <v>35.447040000000001</v>
      </c>
      <c r="AX13" s="43"/>
      <c r="AY13" s="43"/>
      <c r="AZ13" s="43"/>
      <c r="BA13" s="43">
        <v>1.6</v>
      </c>
      <c r="BB13" s="43"/>
      <c r="BC13" s="43">
        <v>69.905550000000005</v>
      </c>
      <c r="BD13" s="43"/>
      <c r="BE13" s="43">
        <v>18.7</v>
      </c>
      <c r="BF13" s="43"/>
      <c r="BG13" s="43"/>
      <c r="BH13" s="43"/>
      <c r="BI13" s="43">
        <v>18.258209999999998</v>
      </c>
      <c r="BJ13" s="43"/>
      <c r="BK13" s="43"/>
      <c r="BL13" s="43"/>
      <c r="BM13" s="43"/>
      <c r="BN13" s="43">
        <v>43.341999999999999</v>
      </c>
      <c r="BO13" s="43">
        <v>2.23</v>
      </c>
      <c r="BP13" s="43">
        <v>151.68844999999999</v>
      </c>
      <c r="BQ13" s="43"/>
      <c r="BR13" s="43">
        <v>4.8987999999999996</v>
      </c>
      <c r="BS13" s="43">
        <v>132.63311999999999</v>
      </c>
      <c r="BT13" s="43">
        <v>7.0741300000000003</v>
      </c>
      <c r="BU13" s="43"/>
      <c r="BV13" s="43">
        <v>35.916499999999999</v>
      </c>
      <c r="BW13" s="43">
        <v>3.9659300000000002</v>
      </c>
      <c r="BX13" s="43"/>
      <c r="BY13" s="43"/>
      <c r="BZ13" s="43">
        <v>86.133830000000003</v>
      </c>
      <c r="CA13" s="43">
        <v>24.842960000000001</v>
      </c>
      <c r="CB13" s="43"/>
      <c r="CC13" s="43">
        <v>0.55000000000000004</v>
      </c>
      <c r="CD13" s="43">
        <v>26.6812</v>
      </c>
      <c r="CE13" s="43">
        <v>442.1465</v>
      </c>
      <c r="CF13" s="43"/>
      <c r="CG13" s="43">
        <v>125.5343</v>
      </c>
      <c r="CH13" s="43">
        <v>17.182040000000001</v>
      </c>
      <c r="CI13" s="43"/>
      <c r="CJ13" s="43"/>
      <c r="CK13" s="43"/>
      <c r="CL13" s="43">
        <v>4.5954199999999998</v>
      </c>
      <c r="CM13" s="43"/>
      <c r="CN13" s="43"/>
      <c r="CO13" s="43">
        <v>16.082640000000001</v>
      </c>
      <c r="CP13" s="43">
        <v>290.79000000000002</v>
      </c>
      <c r="CQ13" s="43"/>
      <c r="CR13" s="43">
        <v>35.228000000000002</v>
      </c>
      <c r="CS13" s="43"/>
      <c r="CT13" s="43">
        <v>30.300999999999998</v>
      </c>
    </row>
    <row r="14" spans="1:98" ht="15.6" x14ac:dyDescent="0.3">
      <c r="A14" s="1"/>
      <c r="B14" s="42" t="s">
        <v>748</v>
      </c>
      <c r="C14" s="43"/>
      <c r="D14" s="43"/>
      <c r="E14" s="43">
        <v>37.209099999999999</v>
      </c>
      <c r="F14" s="43">
        <v>12.04</v>
      </c>
      <c r="G14" s="43"/>
      <c r="H14" s="43"/>
      <c r="I14" s="43"/>
      <c r="J14" s="43"/>
      <c r="K14" s="43"/>
      <c r="L14" s="43">
        <v>26.873100000000001</v>
      </c>
      <c r="M14" s="43">
        <v>13.553789999999999</v>
      </c>
      <c r="N14" s="43">
        <v>10.07</v>
      </c>
      <c r="O14" s="43">
        <v>29.271999999999998</v>
      </c>
      <c r="P14" s="43"/>
      <c r="Q14" s="43"/>
      <c r="R14" s="43">
        <v>51.511000000000003</v>
      </c>
      <c r="S14" s="43"/>
      <c r="T14" s="43">
        <v>49.633499999999998</v>
      </c>
      <c r="U14" s="43"/>
      <c r="V14" s="43">
        <v>0.3</v>
      </c>
      <c r="W14" s="43"/>
      <c r="X14" s="43">
        <v>124.35445</v>
      </c>
      <c r="Y14" s="43"/>
      <c r="Z14" s="43"/>
      <c r="AA14" s="43"/>
      <c r="AB14" s="43"/>
      <c r="AC14" s="43">
        <v>16.13</v>
      </c>
      <c r="AD14" s="43"/>
      <c r="AE14" s="43"/>
      <c r="AF14" s="43"/>
      <c r="AG14" s="43"/>
      <c r="AH14" s="43"/>
      <c r="AI14" s="43"/>
      <c r="AJ14" s="43">
        <v>5.0571900000000003</v>
      </c>
      <c r="AK14" s="43">
        <v>0</v>
      </c>
      <c r="AL14" s="43"/>
      <c r="AM14" s="43">
        <v>50.969720000000002</v>
      </c>
      <c r="AN14" s="43">
        <v>119.60491</v>
      </c>
      <c r="AO14" s="43">
        <v>27.040800000000001</v>
      </c>
      <c r="AP14" s="43">
        <v>0.48</v>
      </c>
      <c r="AQ14" s="43">
        <v>165.43956</v>
      </c>
      <c r="AR14" s="43"/>
      <c r="AS14" s="43">
        <v>34.539729999999999</v>
      </c>
      <c r="AT14" s="43">
        <v>34.658610000000003</v>
      </c>
      <c r="AU14" s="43"/>
      <c r="AV14" s="43">
        <v>194.42802</v>
      </c>
      <c r="AW14" s="43">
        <v>36.202460000000002</v>
      </c>
      <c r="AX14" s="43"/>
      <c r="AY14" s="43"/>
      <c r="AZ14" s="43"/>
      <c r="BA14" s="43">
        <v>2.2000000000000002</v>
      </c>
      <c r="BB14" s="43"/>
      <c r="BC14" s="43">
        <v>69.729290000000006</v>
      </c>
      <c r="BD14" s="43"/>
      <c r="BE14" s="43">
        <v>18.7</v>
      </c>
      <c r="BF14" s="43"/>
      <c r="BG14" s="43"/>
      <c r="BH14" s="43"/>
      <c r="BI14" s="43">
        <v>18.120570000000001</v>
      </c>
      <c r="BJ14" s="43"/>
      <c r="BK14" s="43"/>
      <c r="BL14" s="43"/>
      <c r="BM14" s="43"/>
      <c r="BN14" s="43">
        <v>43.326999999999998</v>
      </c>
      <c r="BO14" s="43">
        <v>2.36</v>
      </c>
      <c r="BP14" s="43">
        <v>147.78386</v>
      </c>
      <c r="BQ14" s="43"/>
      <c r="BR14" s="43">
        <v>5.0115999999999996</v>
      </c>
      <c r="BS14" s="43">
        <v>130.07603</v>
      </c>
      <c r="BT14" s="43">
        <v>7.22098</v>
      </c>
      <c r="BU14" s="43"/>
      <c r="BV14" s="43">
        <v>34.835999999999999</v>
      </c>
      <c r="BW14" s="43">
        <v>4.0273599999999998</v>
      </c>
      <c r="BX14" s="43"/>
      <c r="BY14" s="43"/>
      <c r="BZ14" s="43">
        <v>85.316079999999999</v>
      </c>
      <c r="CA14" s="43">
        <v>24.852959999999999</v>
      </c>
      <c r="CB14" s="43"/>
      <c r="CC14" s="43">
        <v>0.56000000000000005</v>
      </c>
      <c r="CD14" s="43">
        <v>26.22691</v>
      </c>
      <c r="CE14" s="43">
        <v>443.97674000000001</v>
      </c>
      <c r="CF14" s="43"/>
      <c r="CG14" s="43">
        <v>126.98050000000001</v>
      </c>
      <c r="CH14" s="43">
        <v>17.629639999999998</v>
      </c>
      <c r="CI14" s="43"/>
      <c r="CJ14" s="43"/>
      <c r="CK14" s="43"/>
      <c r="CL14" s="43">
        <v>4.8547900000000004</v>
      </c>
      <c r="CM14" s="43"/>
      <c r="CN14" s="43"/>
      <c r="CO14" s="43">
        <v>16.507210000000001</v>
      </c>
      <c r="CP14" s="43">
        <v>280.64999999999998</v>
      </c>
      <c r="CQ14" s="43"/>
      <c r="CR14" s="43">
        <v>34.823</v>
      </c>
      <c r="CS14" s="43"/>
      <c r="CT14" s="43">
        <v>30.31</v>
      </c>
    </row>
    <row r="15" spans="1:98" ht="15.6" x14ac:dyDescent="0.3">
      <c r="A15" s="1"/>
      <c r="B15" s="42" t="s">
        <v>749</v>
      </c>
      <c r="C15" s="43"/>
      <c r="D15" s="43"/>
      <c r="E15" s="43">
        <v>37.772799999999997</v>
      </c>
      <c r="F15" s="43">
        <v>11.738</v>
      </c>
      <c r="G15" s="43"/>
      <c r="H15" s="43"/>
      <c r="I15" s="43"/>
      <c r="J15" s="43"/>
      <c r="K15" s="43"/>
      <c r="L15" s="43">
        <v>26.646599999999999</v>
      </c>
      <c r="M15" s="43">
        <v>13.67446</v>
      </c>
      <c r="N15" s="43">
        <v>10.32</v>
      </c>
      <c r="O15" s="43">
        <v>29.315999999999999</v>
      </c>
      <c r="P15" s="43"/>
      <c r="Q15" s="43"/>
      <c r="R15" s="43">
        <v>51.609000000000002</v>
      </c>
      <c r="S15" s="43"/>
      <c r="T15" s="43">
        <v>45.826900000000002</v>
      </c>
      <c r="U15" s="43"/>
      <c r="V15" s="43">
        <v>0.3</v>
      </c>
      <c r="W15" s="43"/>
      <c r="X15" s="43">
        <v>122.69991</v>
      </c>
      <c r="Y15" s="43"/>
      <c r="Z15" s="43"/>
      <c r="AA15" s="43"/>
      <c r="AB15" s="43"/>
      <c r="AC15" s="43">
        <v>16.05</v>
      </c>
      <c r="AD15" s="43"/>
      <c r="AE15" s="43"/>
      <c r="AF15" s="43"/>
      <c r="AG15" s="43"/>
      <c r="AH15" s="43"/>
      <c r="AI15" s="43"/>
      <c r="AJ15" s="43">
        <v>5.19055</v>
      </c>
      <c r="AK15" s="43">
        <v>0</v>
      </c>
      <c r="AL15" s="43"/>
      <c r="AM15" s="43">
        <v>50.80012</v>
      </c>
      <c r="AN15" s="43">
        <v>120.01048</v>
      </c>
      <c r="AO15" s="43">
        <v>27.736799999999999</v>
      </c>
      <c r="AP15" s="43">
        <v>0.18</v>
      </c>
      <c r="AQ15" s="43">
        <v>165.32978</v>
      </c>
      <c r="AR15" s="43"/>
      <c r="AS15" s="43">
        <v>34.95543</v>
      </c>
      <c r="AT15" s="43">
        <v>33.489319999999999</v>
      </c>
      <c r="AU15" s="43"/>
      <c r="AV15" s="43">
        <v>194.54263</v>
      </c>
      <c r="AW15" s="43">
        <v>36.125630000000001</v>
      </c>
      <c r="AX15" s="43"/>
      <c r="AY15" s="43"/>
      <c r="AZ15" s="43"/>
      <c r="BA15" s="43">
        <v>2.4</v>
      </c>
      <c r="BB15" s="43"/>
      <c r="BC15" s="43">
        <v>68.965429999999998</v>
      </c>
      <c r="BD15" s="43"/>
      <c r="BE15" s="43">
        <v>18.7</v>
      </c>
      <c r="BF15" s="43"/>
      <c r="BG15" s="43"/>
      <c r="BH15" s="43"/>
      <c r="BI15" s="43">
        <v>18.236650000000001</v>
      </c>
      <c r="BJ15" s="43"/>
      <c r="BK15" s="43"/>
      <c r="BL15" s="43"/>
      <c r="BM15" s="43"/>
      <c r="BN15" s="43">
        <v>43.817</v>
      </c>
      <c r="BO15" s="43">
        <v>2.3199999999999998</v>
      </c>
      <c r="BP15" s="43">
        <v>147.42515</v>
      </c>
      <c r="BQ15" s="43"/>
      <c r="BR15" s="43">
        <v>4.8696999999999999</v>
      </c>
      <c r="BS15" s="43">
        <v>131.62502000000001</v>
      </c>
      <c r="BT15" s="43">
        <v>7.0062499999999996</v>
      </c>
      <c r="BU15" s="43"/>
      <c r="BV15" s="43">
        <v>35.22</v>
      </c>
      <c r="BW15" s="43">
        <v>3.8865599999999998</v>
      </c>
      <c r="BX15" s="43"/>
      <c r="BY15" s="43"/>
      <c r="BZ15" s="43">
        <v>85.320639999999997</v>
      </c>
      <c r="CA15" s="43">
        <v>24.8657</v>
      </c>
      <c r="CB15" s="43"/>
      <c r="CC15" s="43">
        <v>0.57999999999999996</v>
      </c>
      <c r="CD15" s="43">
        <v>27.791329999999999</v>
      </c>
      <c r="CE15" s="43">
        <v>446.44918999999999</v>
      </c>
      <c r="CF15" s="43"/>
      <c r="CG15" s="43">
        <v>124.99169999999999</v>
      </c>
      <c r="CH15" s="43">
        <v>17.708359999999999</v>
      </c>
      <c r="CI15" s="43"/>
      <c r="CJ15" s="43"/>
      <c r="CK15" s="43"/>
      <c r="CL15" s="43">
        <v>4.8038499999999997</v>
      </c>
      <c r="CM15" s="43"/>
      <c r="CN15" s="43"/>
      <c r="CO15" s="43">
        <v>16.712730000000001</v>
      </c>
      <c r="CP15" s="43">
        <v>281.44</v>
      </c>
      <c r="CQ15" s="43"/>
      <c r="CR15" s="43">
        <v>34.948</v>
      </c>
      <c r="CS15" s="43"/>
      <c r="CT15" s="43">
        <v>29.751999999999999</v>
      </c>
    </row>
    <row r="16" spans="1:98" ht="15.6" x14ac:dyDescent="0.3">
      <c r="A16" s="1"/>
      <c r="B16" s="42" t="s">
        <v>750</v>
      </c>
      <c r="C16" s="43"/>
      <c r="D16" s="43"/>
      <c r="E16" s="43">
        <v>40.278700000000001</v>
      </c>
      <c r="F16" s="43">
        <v>11.935</v>
      </c>
      <c r="G16" s="43"/>
      <c r="H16" s="43"/>
      <c r="I16" s="43"/>
      <c r="J16" s="43"/>
      <c r="K16" s="43"/>
      <c r="L16" s="43">
        <v>26.643599999999999</v>
      </c>
      <c r="M16" s="43">
        <v>14.74634</v>
      </c>
      <c r="N16" s="43">
        <v>12.07</v>
      </c>
      <c r="O16" s="43">
        <v>29.794</v>
      </c>
      <c r="P16" s="43"/>
      <c r="Q16" s="43"/>
      <c r="R16" s="43">
        <v>51.252000000000002</v>
      </c>
      <c r="S16" s="43"/>
      <c r="T16" s="43">
        <v>45.238999999999997</v>
      </c>
      <c r="U16" s="43"/>
      <c r="V16" s="43">
        <v>0.3</v>
      </c>
      <c r="W16" s="43"/>
      <c r="X16" s="43">
        <v>130.29601</v>
      </c>
      <c r="Y16" s="43"/>
      <c r="Z16" s="43"/>
      <c r="AA16" s="43"/>
      <c r="AB16" s="43"/>
      <c r="AC16" s="43">
        <v>15.71</v>
      </c>
      <c r="AD16" s="43"/>
      <c r="AE16" s="43"/>
      <c r="AF16" s="43"/>
      <c r="AG16" s="43"/>
      <c r="AH16" s="43"/>
      <c r="AI16" s="43"/>
      <c r="AJ16" s="43">
        <v>5.2815200000000004</v>
      </c>
      <c r="AK16" s="43">
        <v>0</v>
      </c>
      <c r="AL16" s="43"/>
      <c r="AM16" s="43">
        <v>47.415970000000002</v>
      </c>
      <c r="AN16" s="43">
        <v>120.94297</v>
      </c>
      <c r="AO16" s="43">
        <v>26.9132</v>
      </c>
      <c r="AP16" s="43">
        <v>1.65</v>
      </c>
      <c r="AQ16" s="43">
        <v>166.43199000000001</v>
      </c>
      <c r="AR16" s="43"/>
      <c r="AS16" s="43">
        <v>34.999200000000002</v>
      </c>
      <c r="AT16" s="43">
        <v>33.088850000000001</v>
      </c>
      <c r="AU16" s="43"/>
      <c r="AV16" s="43">
        <v>193.98023000000001</v>
      </c>
      <c r="AW16" s="43">
        <v>35.679600000000001</v>
      </c>
      <c r="AX16" s="43"/>
      <c r="AY16" s="43"/>
      <c r="AZ16" s="43"/>
      <c r="BA16" s="43">
        <v>2.4</v>
      </c>
      <c r="BB16" s="43"/>
      <c r="BC16" s="43">
        <v>69.310029999999998</v>
      </c>
      <c r="BD16" s="43"/>
      <c r="BE16" s="43">
        <v>18.7</v>
      </c>
      <c r="BF16" s="43"/>
      <c r="BG16" s="43"/>
      <c r="BH16" s="43"/>
      <c r="BI16" s="43">
        <v>17.862300000000001</v>
      </c>
      <c r="BJ16" s="43"/>
      <c r="BK16" s="43"/>
      <c r="BL16" s="43"/>
      <c r="BM16" s="43"/>
      <c r="BN16" s="43">
        <v>43.960999999999999</v>
      </c>
      <c r="BO16" s="43">
        <v>2.2400000000000002</v>
      </c>
      <c r="BP16" s="43">
        <v>148.55833999999999</v>
      </c>
      <c r="BQ16" s="43"/>
      <c r="BR16" s="43">
        <v>4.8640999999999996</v>
      </c>
      <c r="BS16" s="43">
        <v>130.55241000000001</v>
      </c>
      <c r="BT16" s="43">
        <v>6.5548999999999999</v>
      </c>
      <c r="BU16" s="43"/>
      <c r="BV16" s="43">
        <v>36.991399999999999</v>
      </c>
      <c r="BW16" s="43">
        <v>3.9036599999999999</v>
      </c>
      <c r="BX16" s="43"/>
      <c r="BY16" s="43"/>
      <c r="BZ16" s="43">
        <v>85.847480000000004</v>
      </c>
      <c r="CA16" s="43">
        <v>23.123429999999999</v>
      </c>
      <c r="CB16" s="43"/>
      <c r="CC16" s="43">
        <v>0.55000000000000004</v>
      </c>
      <c r="CD16" s="43">
        <v>27.064620000000001</v>
      </c>
      <c r="CE16" s="43">
        <v>448.07225</v>
      </c>
      <c r="CF16" s="43"/>
      <c r="CG16" s="43">
        <v>125.14919999999999</v>
      </c>
      <c r="CH16" s="43">
        <v>17.534130000000001</v>
      </c>
      <c r="CI16" s="43"/>
      <c r="CJ16" s="43"/>
      <c r="CK16" s="43"/>
      <c r="CL16" s="43">
        <v>4.8304999999999998</v>
      </c>
      <c r="CM16" s="43"/>
      <c r="CN16" s="43"/>
      <c r="CO16" s="43">
        <v>16.83933</v>
      </c>
      <c r="CP16" s="43">
        <v>291.11</v>
      </c>
      <c r="CQ16" s="43"/>
      <c r="CR16" s="43">
        <v>35.56</v>
      </c>
      <c r="CS16" s="43"/>
      <c r="CT16" s="43">
        <v>30.379000000000001</v>
      </c>
    </row>
    <row r="17" spans="1:98" ht="15.6" x14ac:dyDescent="0.3">
      <c r="A17" s="1"/>
      <c r="B17" s="42" t="s">
        <v>751</v>
      </c>
      <c r="C17" s="43"/>
      <c r="D17" s="43"/>
      <c r="E17" s="43">
        <v>39.999899999999997</v>
      </c>
      <c r="F17" s="43">
        <v>10.686999999999999</v>
      </c>
      <c r="G17" s="43"/>
      <c r="H17" s="43"/>
      <c r="I17" s="43"/>
      <c r="J17" s="43"/>
      <c r="K17" s="43"/>
      <c r="L17" s="43">
        <v>27.815100000000001</v>
      </c>
      <c r="M17" s="43">
        <v>15.22744</v>
      </c>
      <c r="N17" s="43">
        <v>12.12</v>
      </c>
      <c r="O17" s="43">
        <v>30.027999999999999</v>
      </c>
      <c r="P17" s="43"/>
      <c r="Q17" s="43"/>
      <c r="R17" s="43">
        <v>51.555999999999997</v>
      </c>
      <c r="S17" s="43"/>
      <c r="T17" s="43">
        <v>33.058500000000002</v>
      </c>
      <c r="U17" s="43"/>
      <c r="V17" s="43">
        <v>0.3</v>
      </c>
      <c r="W17" s="43"/>
      <c r="X17" s="43">
        <v>149.70088000000001</v>
      </c>
      <c r="Y17" s="43"/>
      <c r="Z17" s="43"/>
      <c r="AA17" s="43"/>
      <c r="AB17" s="43"/>
      <c r="AC17" s="43">
        <v>15.33</v>
      </c>
      <c r="AD17" s="43"/>
      <c r="AE17" s="43"/>
      <c r="AF17" s="43"/>
      <c r="AG17" s="43"/>
      <c r="AH17" s="43"/>
      <c r="AI17" s="43"/>
      <c r="AJ17" s="43">
        <v>5.03627</v>
      </c>
      <c r="AK17" s="43">
        <v>0</v>
      </c>
      <c r="AL17" s="43"/>
      <c r="AM17" s="43">
        <v>45.311160000000001</v>
      </c>
      <c r="AN17" s="43">
        <v>122.99468</v>
      </c>
      <c r="AO17" s="43">
        <v>26.058199999999999</v>
      </c>
      <c r="AP17" s="43">
        <v>2.1</v>
      </c>
      <c r="AQ17" s="43">
        <v>167.41400999999999</v>
      </c>
      <c r="AR17" s="43"/>
      <c r="AS17" s="43">
        <v>33.824770000000001</v>
      </c>
      <c r="AT17" s="43">
        <v>32.635680000000001</v>
      </c>
      <c r="AU17" s="43"/>
      <c r="AV17" s="43">
        <v>194.26034000000001</v>
      </c>
      <c r="AW17" s="43">
        <v>34.00629</v>
      </c>
      <c r="AX17" s="43"/>
      <c r="AY17" s="43"/>
      <c r="AZ17" s="43"/>
      <c r="BA17" s="43">
        <v>1.7</v>
      </c>
      <c r="BB17" s="43"/>
      <c r="BC17" s="43">
        <v>69.31644</v>
      </c>
      <c r="BD17" s="43"/>
      <c r="BE17" s="43">
        <v>18.7</v>
      </c>
      <c r="BF17" s="43"/>
      <c r="BG17" s="43"/>
      <c r="BH17" s="43"/>
      <c r="BI17" s="43">
        <v>18.075869999999998</v>
      </c>
      <c r="BJ17" s="43"/>
      <c r="BK17" s="43"/>
      <c r="BL17" s="43"/>
      <c r="BM17" s="43"/>
      <c r="BN17" s="43">
        <v>44.017000000000003</v>
      </c>
      <c r="BO17" s="43">
        <v>2.27</v>
      </c>
      <c r="BP17" s="43">
        <v>148.77838</v>
      </c>
      <c r="BQ17" s="43"/>
      <c r="BR17" s="43">
        <v>4.9592999999999998</v>
      </c>
      <c r="BS17" s="43">
        <v>131.13839999999999</v>
      </c>
      <c r="BT17" s="43">
        <v>6.2466900000000001</v>
      </c>
      <c r="BU17" s="43"/>
      <c r="BV17" s="43">
        <v>35.149299999999997</v>
      </c>
      <c r="BW17" s="43">
        <v>4.3754099999999996</v>
      </c>
      <c r="BX17" s="43"/>
      <c r="BY17" s="43"/>
      <c r="BZ17" s="43">
        <v>85.840339999999998</v>
      </c>
      <c r="CA17" s="43">
        <v>25.1755</v>
      </c>
      <c r="CB17" s="43"/>
      <c r="CC17" s="43">
        <v>0.55000000000000004</v>
      </c>
      <c r="CD17" s="43">
        <v>26.649260000000002</v>
      </c>
      <c r="CE17" s="43">
        <v>444.31392</v>
      </c>
      <c r="CF17" s="43"/>
      <c r="CG17" s="43">
        <v>125.0094</v>
      </c>
      <c r="CH17" s="43">
        <v>17.62866</v>
      </c>
      <c r="CI17" s="43"/>
      <c r="CJ17" s="43"/>
      <c r="CK17" s="43"/>
      <c r="CL17" s="43">
        <v>4.83711</v>
      </c>
      <c r="CM17" s="43"/>
      <c r="CN17" s="43"/>
      <c r="CO17" s="43">
        <v>15.884460000000001</v>
      </c>
      <c r="CP17" s="43">
        <v>289.13</v>
      </c>
      <c r="CQ17" s="43"/>
      <c r="CR17" s="43">
        <v>35.988</v>
      </c>
      <c r="CS17" s="43"/>
      <c r="CT17" s="43">
        <v>32.808</v>
      </c>
    </row>
    <row r="18" spans="1:98" ht="15.6" x14ac:dyDescent="0.3">
      <c r="A18" s="1"/>
      <c r="B18" s="42" t="s">
        <v>752</v>
      </c>
      <c r="C18" s="43"/>
      <c r="D18" s="43"/>
      <c r="E18" s="43">
        <v>40.347200000000001</v>
      </c>
      <c r="F18" s="43">
        <v>9.9290000000000003</v>
      </c>
      <c r="G18" s="43"/>
      <c r="H18" s="43"/>
      <c r="I18" s="43"/>
      <c r="J18" s="43"/>
      <c r="K18" s="43"/>
      <c r="L18" s="43">
        <v>27.8123</v>
      </c>
      <c r="M18" s="43">
        <v>14.9076</v>
      </c>
      <c r="N18" s="43">
        <v>12.79</v>
      </c>
      <c r="O18" s="43">
        <v>30.36</v>
      </c>
      <c r="P18" s="43"/>
      <c r="Q18" s="43"/>
      <c r="R18" s="43">
        <v>51.476999999999997</v>
      </c>
      <c r="S18" s="43"/>
      <c r="T18" s="43">
        <v>34.368499999999997</v>
      </c>
      <c r="U18" s="43"/>
      <c r="V18" s="43">
        <v>0.3</v>
      </c>
      <c r="W18" s="43"/>
      <c r="X18" s="43">
        <v>155.93978000000001</v>
      </c>
      <c r="Y18" s="43"/>
      <c r="Z18" s="43"/>
      <c r="AA18" s="43"/>
      <c r="AB18" s="43"/>
      <c r="AC18" s="43">
        <v>15.47</v>
      </c>
      <c r="AD18" s="43"/>
      <c r="AE18" s="43"/>
      <c r="AF18" s="43"/>
      <c r="AG18" s="43"/>
      <c r="AH18" s="43"/>
      <c r="AI18" s="43"/>
      <c r="AJ18" s="43">
        <v>5.0886500000000003</v>
      </c>
      <c r="AK18" s="43">
        <v>0</v>
      </c>
      <c r="AL18" s="43"/>
      <c r="AM18" s="43">
        <v>45.424059999999997</v>
      </c>
      <c r="AN18" s="43">
        <v>120.18904999999999</v>
      </c>
      <c r="AO18" s="43">
        <v>26.023399999999999</v>
      </c>
      <c r="AP18" s="43">
        <v>1.93</v>
      </c>
      <c r="AQ18" s="43">
        <v>167.22692000000001</v>
      </c>
      <c r="AR18" s="43"/>
      <c r="AS18" s="43">
        <v>32.190890000000003</v>
      </c>
      <c r="AT18" s="43">
        <v>33.108460000000001</v>
      </c>
      <c r="AU18" s="43"/>
      <c r="AV18" s="43">
        <v>194.23703</v>
      </c>
      <c r="AW18" s="43">
        <v>35.138170000000002</v>
      </c>
      <c r="AX18" s="43"/>
      <c r="AY18" s="43"/>
      <c r="AZ18" s="43"/>
      <c r="BA18" s="43">
        <v>1.6</v>
      </c>
      <c r="BB18" s="43"/>
      <c r="BC18" s="43">
        <v>69.631500000000003</v>
      </c>
      <c r="BD18" s="43"/>
      <c r="BE18" s="43">
        <v>18.7</v>
      </c>
      <c r="BF18" s="43"/>
      <c r="BG18" s="43"/>
      <c r="BH18" s="43"/>
      <c r="BI18" s="43">
        <v>18.104009999999999</v>
      </c>
      <c r="BJ18" s="43"/>
      <c r="BK18" s="43"/>
      <c r="BL18" s="43"/>
      <c r="BM18" s="43"/>
      <c r="BN18" s="43">
        <v>43.850999999999999</v>
      </c>
      <c r="BO18" s="43">
        <v>2.33</v>
      </c>
      <c r="BP18" s="43">
        <v>148.57092</v>
      </c>
      <c r="BQ18" s="43"/>
      <c r="BR18" s="43">
        <v>4.8536999999999999</v>
      </c>
      <c r="BS18" s="43">
        <v>131.62028000000001</v>
      </c>
      <c r="BT18" s="43">
        <v>6.1251800000000003</v>
      </c>
      <c r="BU18" s="43"/>
      <c r="BV18" s="43">
        <v>35.789000000000001</v>
      </c>
      <c r="BW18" s="43">
        <v>3.85894</v>
      </c>
      <c r="BX18" s="43"/>
      <c r="BY18" s="43"/>
      <c r="BZ18" s="43">
        <v>86.287099999999995</v>
      </c>
      <c r="CA18" s="43">
        <v>25.182680000000001</v>
      </c>
      <c r="CB18" s="43"/>
      <c r="CC18" s="43">
        <v>0.59</v>
      </c>
      <c r="CD18" s="43">
        <v>25.98293</v>
      </c>
      <c r="CE18" s="43">
        <v>442.04131999999998</v>
      </c>
      <c r="CF18" s="43"/>
      <c r="CG18" s="43">
        <v>123.5167</v>
      </c>
      <c r="CH18" s="43">
        <v>18.08878</v>
      </c>
      <c r="CI18" s="43"/>
      <c r="CJ18" s="43"/>
      <c r="CK18" s="43"/>
      <c r="CL18" s="43">
        <v>4.9091800000000001</v>
      </c>
      <c r="CM18" s="43"/>
      <c r="CN18" s="43"/>
      <c r="CO18" s="43">
        <v>15.677849999999999</v>
      </c>
      <c r="CP18" s="43">
        <v>289.52</v>
      </c>
      <c r="CQ18" s="43"/>
      <c r="CR18" s="43">
        <v>36.101999999999997</v>
      </c>
      <c r="CS18" s="43"/>
      <c r="CT18" s="43">
        <v>38.685000000000002</v>
      </c>
    </row>
    <row r="19" spans="1:98" ht="15.6" x14ac:dyDescent="0.3">
      <c r="A19" s="1"/>
      <c r="B19" s="42" t="s">
        <v>753</v>
      </c>
      <c r="C19" s="43"/>
      <c r="D19" s="43"/>
      <c r="E19" s="43">
        <v>40.699599999999997</v>
      </c>
      <c r="F19" s="43">
        <v>9.4770000000000003</v>
      </c>
      <c r="G19" s="43"/>
      <c r="H19" s="43"/>
      <c r="I19" s="43"/>
      <c r="J19" s="43"/>
      <c r="K19" s="43"/>
      <c r="L19" s="43">
        <v>27.748999999999999</v>
      </c>
      <c r="M19" s="43">
        <v>14.47212</v>
      </c>
      <c r="N19" s="43">
        <v>12.71</v>
      </c>
      <c r="O19" s="43">
        <v>30.712</v>
      </c>
      <c r="P19" s="43"/>
      <c r="Q19" s="43"/>
      <c r="R19" s="43">
        <v>51.31</v>
      </c>
      <c r="S19" s="43"/>
      <c r="T19" s="43">
        <v>48.032499999999999</v>
      </c>
      <c r="U19" s="43"/>
      <c r="V19" s="43">
        <v>0.3</v>
      </c>
      <c r="W19" s="43"/>
      <c r="X19" s="43">
        <v>147.98927</v>
      </c>
      <c r="Y19" s="43"/>
      <c r="Z19" s="43"/>
      <c r="AA19" s="43"/>
      <c r="AB19" s="43"/>
      <c r="AC19" s="43">
        <v>15.82</v>
      </c>
      <c r="AD19" s="43"/>
      <c r="AE19" s="43"/>
      <c r="AF19" s="43"/>
      <c r="AG19" s="43"/>
      <c r="AH19" s="43"/>
      <c r="AI19" s="43"/>
      <c r="AJ19" s="43">
        <v>5.1020799999999999</v>
      </c>
      <c r="AK19" s="43">
        <v>0</v>
      </c>
      <c r="AL19" s="43"/>
      <c r="AM19" s="43">
        <v>45.599060000000001</v>
      </c>
      <c r="AN19" s="43">
        <v>123.66604</v>
      </c>
      <c r="AO19" s="43">
        <v>22.041899999999998</v>
      </c>
      <c r="AP19" s="43">
        <v>1.54</v>
      </c>
      <c r="AQ19" s="43">
        <v>167.25573</v>
      </c>
      <c r="AR19" s="43"/>
      <c r="AS19" s="43">
        <v>31.283709999999999</v>
      </c>
      <c r="AT19" s="43">
        <v>33.313960000000002</v>
      </c>
      <c r="AU19" s="43"/>
      <c r="AV19" s="43">
        <v>194.57097999999999</v>
      </c>
      <c r="AW19" s="43">
        <v>33.180759999999999</v>
      </c>
      <c r="AX19" s="43"/>
      <c r="AY19" s="43"/>
      <c r="AZ19" s="43"/>
      <c r="BA19" s="43">
        <v>1.6</v>
      </c>
      <c r="BB19" s="43"/>
      <c r="BC19" s="43">
        <v>68.583340000000007</v>
      </c>
      <c r="BD19" s="43"/>
      <c r="BE19" s="43">
        <v>18.7</v>
      </c>
      <c r="BF19" s="43"/>
      <c r="BG19" s="43"/>
      <c r="BH19" s="43"/>
      <c r="BI19" s="43">
        <v>18.197669999999999</v>
      </c>
      <c r="BJ19" s="43"/>
      <c r="BK19" s="43"/>
      <c r="BL19" s="43"/>
      <c r="BM19" s="43"/>
      <c r="BN19" s="43">
        <v>44.085000000000001</v>
      </c>
      <c r="BO19" s="43">
        <v>2.13</v>
      </c>
      <c r="BP19" s="43">
        <v>149.18620000000001</v>
      </c>
      <c r="BQ19" s="43"/>
      <c r="BR19" s="43">
        <v>4.8958000000000004</v>
      </c>
      <c r="BS19" s="43">
        <v>128.59700000000001</v>
      </c>
      <c r="BT19" s="43">
        <v>5.7199299999999997</v>
      </c>
      <c r="BU19" s="43"/>
      <c r="BV19" s="43">
        <v>36.189799999999998</v>
      </c>
      <c r="BW19" s="43">
        <v>3.6508500000000002</v>
      </c>
      <c r="BX19" s="43"/>
      <c r="BY19" s="43"/>
      <c r="BZ19" s="43">
        <v>85.805350000000004</v>
      </c>
      <c r="CA19" s="43">
        <v>25.202539999999999</v>
      </c>
      <c r="CB19" s="43"/>
      <c r="CC19" s="43">
        <v>0.55000000000000004</v>
      </c>
      <c r="CD19" s="43">
        <v>24.729230000000001</v>
      </c>
      <c r="CE19" s="43">
        <v>442.92791999999997</v>
      </c>
      <c r="CF19" s="43"/>
      <c r="CG19" s="43">
        <v>125.4079</v>
      </c>
      <c r="CH19" s="43">
        <v>17.89575</v>
      </c>
      <c r="CI19" s="43"/>
      <c r="CJ19" s="43"/>
      <c r="CK19" s="43"/>
      <c r="CL19" s="43">
        <v>4.6156300000000003</v>
      </c>
      <c r="CM19" s="43"/>
      <c r="CN19" s="43"/>
      <c r="CO19" s="43">
        <v>14.49982</v>
      </c>
      <c r="CP19" s="43">
        <v>290.13</v>
      </c>
      <c r="CQ19" s="43"/>
      <c r="CR19" s="43">
        <v>35.881999999999998</v>
      </c>
      <c r="CS19" s="43"/>
      <c r="CT19" s="43">
        <v>38.459000000000003</v>
      </c>
    </row>
    <row r="20" spans="1:98" ht="15.6" x14ac:dyDescent="0.3">
      <c r="A20" s="1"/>
      <c r="B20" s="42" t="s">
        <v>754</v>
      </c>
      <c r="C20" s="43"/>
      <c r="D20" s="43"/>
      <c r="E20" s="43">
        <v>39.988999999999997</v>
      </c>
      <c r="F20" s="43">
        <v>8.7929999999999993</v>
      </c>
      <c r="G20" s="43"/>
      <c r="H20" s="43"/>
      <c r="I20" s="43"/>
      <c r="J20" s="43"/>
      <c r="K20" s="43"/>
      <c r="L20" s="43">
        <v>26.748799999999999</v>
      </c>
      <c r="M20" s="43">
        <v>13.71091</v>
      </c>
      <c r="N20" s="43">
        <v>12.38</v>
      </c>
      <c r="O20" s="43">
        <v>30.271999999999998</v>
      </c>
      <c r="P20" s="43"/>
      <c r="Q20" s="43"/>
      <c r="R20" s="43">
        <v>51.448</v>
      </c>
      <c r="S20" s="43"/>
      <c r="T20" s="43">
        <v>47.7729</v>
      </c>
      <c r="U20" s="43"/>
      <c r="V20" s="43">
        <v>0.3</v>
      </c>
      <c r="W20" s="43"/>
      <c r="X20" s="43">
        <v>156.12305000000001</v>
      </c>
      <c r="Y20" s="43"/>
      <c r="Z20" s="43"/>
      <c r="AA20" s="43"/>
      <c r="AB20" s="43"/>
      <c r="AC20" s="43">
        <v>15.8</v>
      </c>
      <c r="AD20" s="43"/>
      <c r="AE20" s="43"/>
      <c r="AF20" s="43"/>
      <c r="AG20" s="43"/>
      <c r="AH20" s="43"/>
      <c r="AI20" s="43"/>
      <c r="AJ20" s="43">
        <v>5.0694299999999997</v>
      </c>
      <c r="AK20" s="43">
        <v>0</v>
      </c>
      <c r="AL20" s="43"/>
      <c r="AM20" s="43">
        <v>44.506410000000002</v>
      </c>
      <c r="AN20" s="43">
        <v>119.68582000000001</v>
      </c>
      <c r="AO20" s="43">
        <v>21.6585</v>
      </c>
      <c r="AP20" s="43">
        <v>0.55000000000000004</v>
      </c>
      <c r="AQ20" s="43">
        <v>166.11214000000001</v>
      </c>
      <c r="AR20" s="43"/>
      <c r="AS20" s="43">
        <v>30.398040000000002</v>
      </c>
      <c r="AT20" s="43">
        <v>33.159280000000003</v>
      </c>
      <c r="AU20" s="43"/>
      <c r="AV20" s="43">
        <v>194.95121</v>
      </c>
      <c r="AW20" s="43">
        <v>32.409379999999999</v>
      </c>
      <c r="AX20" s="43"/>
      <c r="AY20" s="43"/>
      <c r="AZ20" s="43"/>
      <c r="BA20" s="43">
        <v>1.5</v>
      </c>
      <c r="BB20" s="43"/>
      <c r="BC20" s="43">
        <v>68.772360000000006</v>
      </c>
      <c r="BD20" s="43"/>
      <c r="BE20" s="43">
        <v>18.7</v>
      </c>
      <c r="BF20" s="43"/>
      <c r="BG20" s="43"/>
      <c r="BH20" s="43"/>
      <c r="BI20" s="43">
        <v>18.138190000000002</v>
      </c>
      <c r="BJ20" s="43"/>
      <c r="BK20" s="43"/>
      <c r="BL20" s="43"/>
      <c r="BM20" s="43"/>
      <c r="BN20" s="43">
        <v>43.877000000000002</v>
      </c>
      <c r="BO20" s="43">
        <v>2.08</v>
      </c>
      <c r="BP20" s="43">
        <v>149.17546999999999</v>
      </c>
      <c r="BQ20" s="43"/>
      <c r="BR20" s="43">
        <v>4.8276000000000003</v>
      </c>
      <c r="BS20" s="43">
        <v>127.002</v>
      </c>
      <c r="BT20" s="43">
        <v>5.4571399999999999</v>
      </c>
      <c r="BU20" s="43"/>
      <c r="BV20" s="43">
        <v>32.993400000000001</v>
      </c>
      <c r="BW20" s="43">
        <v>3.6075599999999999</v>
      </c>
      <c r="BX20" s="43"/>
      <c r="BY20" s="43"/>
      <c r="BZ20" s="43">
        <v>84.288520000000005</v>
      </c>
      <c r="CA20" s="43">
        <v>25.159600000000001</v>
      </c>
      <c r="CB20" s="43"/>
      <c r="CC20" s="43">
        <v>0.61</v>
      </c>
      <c r="CD20" s="43">
        <v>23.880009999999999</v>
      </c>
      <c r="CE20" s="43">
        <v>443.87849999999997</v>
      </c>
      <c r="CF20" s="43"/>
      <c r="CG20" s="43">
        <v>118.5575</v>
      </c>
      <c r="CH20" s="43">
        <v>17.625070000000001</v>
      </c>
      <c r="CI20" s="43"/>
      <c r="CJ20" s="43"/>
      <c r="CK20" s="43"/>
      <c r="CL20" s="43">
        <v>4.4515000000000002</v>
      </c>
      <c r="CM20" s="43"/>
      <c r="CN20" s="43"/>
      <c r="CO20" s="43">
        <v>12.66887</v>
      </c>
      <c r="CP20" s="43">
        <v>289.92</v>
      </c>
      <c r="CQ20" s="43"/>
      <c r="CR20" s="43">
        <v>35.223999999999997</v>
      </c>
      <c r="CS20" s="43"/>
      <c r="CT20" s="43">
        <v>34.677</v>
      </c>
    </row>
    <row r="21" spans="1:98" ht="15.6" x14ac:dyDescent="0.3">
      <c r="A21" s="1"/>
      <c r="B21" s="42" t="s">
        <v>755</v>
      </c>
      <c r="C21" s="43"/>
      <c r="D21" s="43"/>
      <c r="E21" s="43">
        <v>39.062100000000001</v>
      </c>
      <c r="F21" s="43">
        <v>8.7040000000000006</v>
      </c>
      <c r="G21" s="43"/>
      <c r="H21" s="43"/>
      <c r="I21" s="43"/>
      <c r="J21" s="43"/>
      <c r="K21" s="43"/>
      <c r="L21" s="43">
        <v>26.985700000000001</v>
      </c>
      <c r="M21" s="43">
        <v>11.829980000000001</v>
      </c>
      <c r="N21" s="43">
        <v>11.4</v>
      </c>
      <c r="O21" s="43">
        <v>29.664000000000001</v>
      </c>
      <c r="P21" s="43"/>
      <c r="Q21" s="43"/>
      <c r="R21" s="43">
        <v>50.421999999999997</v>
      </c>
      <c r="S21" s="43"/>
      <c r="T21" s="43">
        <v>45.341700000000003</v>
      </c>
      <c r="U21" s="43"/>
      <c r="V21" s="43">
        <v>0.3</v>
      </c>
      <c r="W21" s="43"/>
      <c r="X21" s="43">
        <v>135.39618999999999</v>
      </c>
      <c r="Y21" s="43"/>
      <c r="Z21" s="43"/>
      <c r="AA21" s="43"/>
      <c r="AB21" s="43"/>
      <c r="AC21" s="43">
        <v>16.260000000000002</v>
      </c>
      <c r="AD21" s="43"/>
      <c r="AE21" s="43"/>
      <c r="AF21" s="43"/>
      <c r="AG21" s="43"/>
      <c r="AH21" s="43"/>
      <c r="AI21" s="43"/>
      <c r="AJ21" s="43">
        <v>4.9555300000000004</v>
      </c>
      <c r="AK21" s="43">
        <v>0</v>
      </c>
      <c r="AL21" s="43"/>
      <c r="AM21" s="43">
        <v>41.321550000000002</v>
      </c>
      <c r="AN21" s="43">
        <v>118.25798</v>
      </c>
      <c r="AO21" s="43">
        <v>21.740400000000001</v>
      </c>
      <c r="AP21" s="43">
        <v>0.91</v>
      </c>
      <c r="AQ21" s="43">
        <v>164.27096</v>
      </c>
      <c r="AR21" s="43"/>
      <c r="AS21" s="43">
        <v>28.06428</v>
      </c>
      <c r="AT21" s="43">
        <v>34.057740000000003</v>
      </c>
      <c r="AU21" s="43"/>
      <c r="AV21" s="43">
        <v>193.6498</v>
      </c>
      <c r="AW21" s="43">
        <v>32.168909999999997</v>
      </c>
      <c r="AX21" s="43"/>
      <c r="AY21" s="43"/>
      <c r="AZ21" s="43"/>
      <c r="BA21" s="43">
        <v>1.5</v>
      </c>
      <c r="BB21" s="43"/>
      <c r="BC21" s="43">
        <v>67.221040000000002</v>
      </c>
      <c r="BD21" s="43"/>
      <c r="BE21" s="43">
        <v>19.45</v>
      </c>
      <c r="BF21" s="43"/>
      <c r="BG21" s="43"/>
      <c r="BH21" s="43"/>
      <c r="BI21" s="43">
        <v>17.941230000000001</v>
      </c>
      <c r="BJ21" s="43"/>
      <c r="BK21" s="43"/>
      <c r="BL21" s="43"/>
      <c r="BM21" s="43"/>
      <c r="BN21" s="43">
        <v>43.23</v>
      </c>
      <c r="BO21" s="43">
        <v>2.0699999999999998</v>
      </c>
      <c r="BP21" s="43">
        <v>148.06263000000001</v>
      </c>
      <c r="BQ21" s="43"/>
      <c r="BR21" s="43">
        <v>4.8086000000000002</v>
      </c>
      <c r="BS21" s="43">
        <v>125.54628</v>
      </c>
      <c r="BT21" s="43">
        <v>4.6188500000000001</v>
      </c>
      <c r="BU21" s="43"/>
      <c r="BV21" s="43">
        <v>32.526499999999999</v>
      </c>
      <c r="BW21" s="43">
        <v>3.8024800000000001</v>
      </c>
      <c r="BX21" s="43"/>
      <c r="BY21" s="43"/>
      <c r="BZ21" s="43">
        <v>82.868639999999999</v>
      </c>
      <c r="CA21" s="43">
        <v>25.071359999999999</v>
      </c>
      <c r="CB21" s="43"/>
      <c r="CC21" s="43">
        <v>0.6</v>
      </c>
      <c r="CD21" s="43">
        <v>23.316210000000002</v>
      </c>
      <c r="CE21" s="43">
        <v>444.96159999999998</v>
      </c>
      <c r="CF21" s="43"/>
      <c r="CG21" s="43">
        <v>122.7076</v>
      </c>
      <c r="CH21" s="43">
        <v>17.201219999999999</v>
      </c>
      <c r="CI21" s="43"/>
      <c r="CJ21" s="43"/>
      <c r="CK21" s="43"/>
      <c r="CL21" s="43">
        <v>4.3562500000000002</v>
      </c>
      <c r="CM21" s="43"/>
      <c r="CN21" s="43"/>
      <c r="CO21" s="43">
        <v>12.64395</v>
      </c>
      <c r="CP21" s="43">
        <v>279.43</v>
      </c>
      <c r="CQ21" s="43"/>
      <c r="CR21" s="43">
        <v>34.832999999999998</v>
      </c>
      <c r="CS21" s="43"/>
      <c r="CT21" s="43">
        <v>32.228999999999999</v>
      </c>
    </row>
    <row r="22" spans="1:98" ht="15.6" x14ac:dyDescent="0.3">
      <c r="A22" s="1"/>
      <c r="B22" s="42" t="s">
        <v>756</v>
      </c>
      <c r="C22" s="43"/>
      <c r="D22" s="43"/>
      <c r="E22" s="43">
        <v>38.556199999999997</v>
      </c>
      <c r="F22" s="43">
        <v>10.144</v>
      </c>
      <c r="G22" s="43"/>
      <c r="H22" s="43"/>
      <c r="I22" s="43"/>
      <c r="J22" s="43"/>
      <c r="K22" s="43"/>
      <c r="L22" s="43">
        <v>26.462</v>
      </c>
      <c r="M22" s="43">
        <v>11.20702</v>
      </c>
      <c r="N22" s="43">
        <v>11.11</v>
      </c>
      <c r="O22" s="43">
        <v>29.152000000000001</v>
      </c>
      <c r="P22" s="43"/>
      <c r="Q22" s="43"/>
      <c r="R22" s="43">
        <v>50.168999999999997</v>
      </c>
      <c r="S22" s="43"/>
      <c r="T22" s="43">
        <v>25.7193</v>
      </c>
      <c r="U22" s="43"/>
      <c r="V22" s="43">
        <v>0.4</v>
      </c>
      <c r="W22" s="43"/>
      <c r="X22" s="43">
        <v>127.04763</v>
      </c>
      <c r="Y22" s="43"/>
      <c r="Z22" s="43"/>
      <c r="AA22" s="43"/>
      <c r="AB22" s="43"/>
      <c r="AC22" s="43">
        <v>16.61</v>
      </c>
      <c r="AD22" s="43"/>
      <c r="AE22" s="43"/>
      <c r="AF22" s="43"/>
      <c r="AG22" s="43"/>
      <c r="AH22" s="43"/>
      <c r="AI22" s="43"/>
      <c r="AJ22" s="43">
        <v>4.7631500000000004</v>
      </c>
      <c r="AK22" s="43">
        <v>0</v>
      </c>
      <c r="AL22" s="43"/>
      <c r="AM22" s="43">
        <v>44.347369999999998</v>
      </c>
      <c r="AN22" s="43">
        <v>121.6597</v>
      </c>
      <c r="AO22" s="43">
        <v>25.648800000000001</v>
      </c>
      <c r="AP22" s="43">
        <v>0.73</v>
      </c>
      <c r="AQ22" s="43">
        <v>163.13686000000001</v>
      </c>
      <c r="AR22" s="43"/>
      <c r="AS22" s="43">
        <v>29.20478</v>
      </c>
      <c r="AT22" s="43">
        <v>34.120440000000002</v>
      </c>
      <c r="AU22" s="43"/>
      <c r="AV22" s="43">
        <v>190.48469</v>
      </c>
      <c r="AW22" s="43">
        <v>31.641500000000001</v>
      </c>
      <c r="AX22" s="43"/>
      <c r="AY22" s="43"/>
      <c r="AZ22" s="43"/>
      <c r="BA22" s="43">
        <v>1.6</v>
      </c>
      <c r="BB22" s="43"/>
      <c r="BC22" s="43">
        <v>66.967259999999996</v>
      </c>
      <c r="BD22" s="43"/>
      <c r="BE22" s="43">
        <v>19.45</v>
      </c>
      <c r="BF22" s="43"/>
      <c r="BG22" s="43"/>
      <c r="BH22" s="43"/>
      <c r="BI22" s="43">
        <v>18.120149999999999</v>
      </c>
      <c r="BJ22" s="43"/>
      <c r="BK22" s="43"/>
      <c r="BL22" s="43"/>
      <c r="BM22" s="43"/>
      <c r="BN22" s="43">
        <v>43.677</v>
      </c>
      <c r="BO22" s="43">
        <v>1.85</v>
      </c>
      <c r="BP22" s="43">
        <v>151.08699999999999</v>
      </c>
      <c r="BQ22" s="43"/>
      <c r="BR22" s="43">
        <v>4.8863000000000003</v>
      </c>
      <c r="BS22" s="43">
        <v>129.46505999999999</v>
      </c>
      <c r="BT22" s="43">
        <v>4.1676299999999999</v>
      </c>
      <c r="BU22" s="43"/>
      <c r="BV22" s="43">
        <v>33.151499999999999</v>
      </c>
      <c r="BW22" s="43">
        <v>3.7307000000000001</v>
      </c>
      <c r="BX22" s="43"/>
      <c r="BY22" s="43"/>
      <c r="BZ22" s="43">
        <v>82.404439999999994</v>
      </c>
      <c r="CA22" s="43">
        <v>25.231549999999999</v>
      </c>
      <c r="CB22" s="43"/>
      <c r="CC22" s="43">
        <v>0.61</v>
      </c>
      <c r="CD22" s="43">
        <v>22.38111</v>
      </c>
      <c r="CE22" s="43">
        <v>446.60435999999999</v>
      </c>
      <c r="CF22" s="43"/>
      <c r="CG22" s="43">
        <v>122.8907</v>
      </c>
      <c r="CH22" s="43">
        <v>17.00723</v>
      </c>
      <c r="CI22" s="43"/>
      <c r="CJ22" s="43"/>
      <c r="CK22" s="43"/>
      <c r="CL22" s="43">
        <v>4.3727299999999998</v>
      </c>
      <c r="CM22" s="43"/>
      <c r="CN22" s="43"/>
      <c r="CO22" s="43">
        <v>12.82681</v>
      </c>
      <c r="CP22" s="43">
        <v>266.52999999999997</v>
      </c>
      <c r="CQ22" s="43"/>
      <c r="CR22" s="43">
        <v>34.731000000000002</v>
      </c>
      <c r="CS22" s="43"/>
      <c r="CT22" s="43">
        <v>30.062999999999999</v>
      </c>
    </row>
    <row r="23" spans="1:98" ht="15.6" x14ac:dyDescent="0.3">
      <c r="A23" s="1"/>
      <c r="B23" s="42" t="s">
        <v>757</v>
      </c>
      <c r="C23" s="43"/>
      <c r="D23" s="43"/>
      <c r="E23" s="43">
        <v>37.319899999999997</v>
      </c>
      <c r="F23" s="43">
        <v>10.849</v>
      </c>
      <c r="G23" s="43"/>
      <c r="H23" s="43"/>
      <c r="I23" s="43"/>
      <c r="J23" s="43"/>
      <c r="K23" s="43"/>
      <c r="L23" s="43">
        <v>26.475100000000001</v>
      </c>
      <c r="M23" s="43">
        <v>10.854279999999999</v>
      </c>
      <c r="N23" s="43">
        <v>12.51</v>
      </c>
      <c r="O23" s="43">
        <v>29.122</v>
      </c>
      <c r="P23" s="43"/>
      <c r="Q23" s="43"/>
      <c r="R23" s="43">
        <v>50.366999999999997</v>
      </c>
      <c r="S23" s="43"/>
      <c r="T23" s="43">
        <v>20.145499999999998</v>
      </c>
      <c r="U23" s="43"/>
      <c r="V23" s="43">
        <v>0.5</v>
      </c>
      <c r="W23" s="43"/>
      <c r="X23" s="43">
        <v>97.922730000000001</v>
      </c>
      <c r="Y23" s="43"/>
      <c r="Z23" s="43"/>
      <c r="AA23" s="43"/>
      <c r="AB23" s="43"/>
      <c r="AC23" s="43">
        <v>16.02</v>
      </c>
      <c r="AD23" s="43"/>
      <c r="AE23" s="43"/>
      <c r="AF23" s="43"/>
      <c r="AG23" s="43"/>
      <c r="AH23" s="43"/>
      <c r="AI23" s="43"/>
      <c r="AJ23" s="43">
        <v>4.8320100000000004</v>
      </c>
      <c r="AK23" s="43">
        <v>0</v>
      </c>
      <c r="AL23" s="43"/>
      <c r="AM23" s="43">
        <v>44.702710000000003</v>
      </c>
      <c r="AN23" s="43">
        <v>122.60568000000001</v>
      </c>
      <c r="AO23" s="43">
        <v>25.5227</v>
      </c>
      <c r="AP23" s="43">
        <v>0.73</v>
      </c>
      <c r="AQ23" s="43">
        <v>158.11769000000001</v>
      </c>
      <c r="AR23" s="43"/>
      <c r="AS23" s="43">
        <v>30.028639999999999</v>
      </c>
      <c r="AT23" s="43">
        <v>34.405470000000001</v>
      </c>
      <c r="AU23" s="43"/>
      <c r="AV23" s="43">
        <v>189.23425</v>
      </c>
      <c r="AW23" s="43">
        <v>31.771899999999999</v>
      </c>
      <c r="AX23" s="43"/>
      <c r="AY23" s="43"/>
      <c r="AZ23" s="43"/>
      <c r="BA23" s="43">
        <v>1.6</v>
      </c>
      <c r="BB23" s="43"/>
      <c r="BC23" s="43">
        <v>67.038629999999998</v>
      </c>
      <c r="BD23" s="43"/>
      <c r="BE23" s="43">
        <v>19.45</v>
      </c>
      <c r="BF23" s="43"/>
      <c r="BG23" s="43"/>
      <c r="BH23" s="43"/>
      <c r="BI23" s="43">
        <v>18.11609</v>
      </c>
      <c r="BJ23" s="43"/>
      <c r="BK23" s="43"/>
      <c r="BL23" s="43"/>
      <c r="BM23" s="43"/>
      <c r="BN23" s="43">
        <v>43.779000000000003</v>
      </c>
      <c r="BO23" s="43">
        <v>1.85</v>
      </c>
      <c r="BP23" s="43">
        <v>143.28460999999999</v>
      </c>
      <c r="BQ23" s="43"/>
      <c r="BR23" s="43">
        <v>5.0640999999999998</v>
      </c>
      <c r="BS23" s="43">
        <v>129.09371999999999</v>
      </c>
      <c r="BT23" s="43">
        <v>4.0217499999999999</v>
      </c>
      <c r="BU23" s="43"/>
      <c r="BV23" s="43">
        <v>34.773600000000002</v>
      </c>
      <c r="BW23" s="43">
        <v>3.7307000000000001</v>
      </c>
      <c r="BX23" s="43"/>
      <c r="BY23" s="43"/>
      <c r="BZ23" s="43">
        <v>83.630859999999998</v>
      </c>
      <c r="CA23" s="43">
        <v>25.21884</v>
      </c>
      <c r="CB23" s="43"/>
      <c r="CC23" s="43">
        <v>0.57999999999999996</v>
      </c>
      <c r="CD23" s="43">
        <v>22.206849999999999</v>
      </c>
      <c r="CE23" s="43">
        <v>451.22219000000001</v>
      </c>
      <c r="CF23" s="43"/>
      <c r="CG23" s="43">
        <v>125.6413</v>
      </c>
      <c r="CH23" s="43">
        <v>17.274570000000001</v>
      </c>
      <c r="CI23" s="43"/>
      <c r="CJ23" s="43"/>
      <c r="CK23" s="43"/>
      <c r="CL23" s="43">
        <v>4.3749799999999999</v>
      </c>
      <c r="CM23" s="43"/>
      <c r="CN23" s="43"/>
      <c r="CO23" s="43">
        <v>13.235569999999999</v>
      </c>
      <c r="CP23" s="43">
        <v>268.73</v>
      </c>
      <c r="CQ23" s="43"/>
      <c r="CR23" s="43">
        <v>35.270000000000003</v>
      </c>
      <c r="CS23" s="43"/>
      <c r="CT23" s="43">
        <v>24.128</v>
      </c>
    </row>
    <row r="24" spans="1:98" ht="15.6" x14ac:dyDescent="0.3">
      <c r="A24" s="1"/>
      <c r="B24" s="42" t="s">
        <v>758</v>
      </c>
      <c r="C24" s="43"/>
      <c r="D24" s="43"/>
      <c r="E24" s="43">
        <v>39.471400000000003</v>
      </c>
      <c r="F24" s="43">
        <v>11.207000000000001</v>
      </c>
      <c r="G24" s="43"/>
      <c r="H24" s="43"/>
      <c r="I24" s="43"/>
      <c r="J24" s="43"/>
      <c r="K24" s="43"/>
      <c r="L24" s="43">
        <v>26.0871</v>
      </c>
      <c r="M24" s="43">
        <v>11.292669999999999</v>
      </c>
      <c r="N24" s="43">
        <v>12.85</v>
      </c>
      <c r="O24" s="43">
        <v>29.25</v>
      </c>
      <c r="P24" s="43"/>
      <c r="Q24" s="43"/>
      <c r="R24" s="43">
        <v>50.148000000000003</v>
      </c>
      <c r="S24" s="43"/>
      <c r="T24" s="43">
        <v>38.6556</v>
      </c>
      <c r="U24" s="43"/>
      <c r="V24" s="43">
        <v>0.5</v>
      </c>
      <c r="W24" s="43"/>
      <c r="X24" s="43">
        <v>135.94002</v>
      </c>
      <c r="Y24" s="43"/>
      <c r="Z24" s="43"/>
      <c r="AA24" s="43"/>
      <c r="AB24" s="43"/>
      <c r="AC24" s="43">
        <v>15.43</v>
      </c>
      <c r="AD24" s="43"/>
      <c r="AE24" s="43"/>
      <c r="AF24" s="43"/>
      <c r="AG24" s="43"/>
      <c r="AH24" s="43"/>
      <c r="AI24" s="43"/>
      <c r="AJ24" s="43">
        <v>5.1929299999999996</v>
      </c>
      <c r="AK24" s="43">
        <v>0</v>
      </c>
      <c r="AL24" s="43"/>
      <c r="AM24" s="43">
        <v>44.36327</v>
      </c>
      <c r="AN24" s="43">
        <v>123.40335</v>
      </c>
      <c r="AO24" s="43">
        <v>25.595500000000001</v>
      </c>
      <c r="AP24" s="43">
        <v>0.72</v>
      </c>
      <c r="AQ24" s="43">
        <v>166.73303000000001</v>
      </c>
      <c r="AR24" s="43"/>
      <c r="AS24" s="43">
        <v>30.714600000000001</v>
      </c>
      <c r="AT24" s="43">
        <v>34.830080000000002</v>
      </c>
      <c r="AU24" s="43"/>
      <c r="AV24" s="43">
        <v>191.73303000000001</v>
      </c>
      <c r="AW24" s="43">
        <v>31.780190000000001</v>
      </c>
      <c r="AX24" s="43"/>
      <c r="AY24" s="43"/>
      <c r="AZ24" s="43"/>
      <c r="BA24" s="43">
        <v>2.2999999999999998</v>
      </c>
      <c r="BB24" s="43"/>
      <c r="BC24" s="43">
        <v>67.225269999999995</v>
      </c>
      <c r="BD24" s="43"/>
      <c r="BE24" s="43">
        <v>19.45</v>
      </c>
      <c r="BF24" s="43"/>
      <c r="BG24" s="43"/>
      <c r="BH24" s="43"/>
      <c r="BI24" s="43">
        <v>18.039549999999998</v>
      </c>
      <c r="BJ24" s="43"/>
      <c r="BK24" s="43"/>
      <c r="BL24" s="43"/>
      <c r="BM24" s="43"/>
      <c r="BN24" s="43">
        <v>44.753999999999998</v>
      </c>
      <c r="BO24" s="43">
        <v>1.86</v>
      </c>
      <c r="BP24" s="43">
        <v>145.62656000000001</v>
      </c>
      <c r="BQ24" s="43"/>
      <c r="BR24" s="43">
        <v>5.3037000000000001</v>
      </c>
      <c r="BS24" s="43">
        <v>128.65109000000001</v>
      </c>
      <c r="BT24" s="43">
        <v>4.7292699999999996</v>
      </c>
      <c r="BU24" s="43"/>
      <c r="BV24" s="43">
        <v>35.511299999999999</v>
      </c>
      <c r="BW24" s="43">
        <v>3.87202</v>
      </c>
      <c r="BX24" s="43"/>
      <c r="BY24" s="43"/>
      <c r="BZ24" s="43">
        <v>84.261880000000005</v>
      </c>
      <c r="CA24" s="43">
        <v>25.185690000000001</v>
      </c>
      <c r="CB24" s="43"/>
      <c r="CC24" s="43">
        <v>0.61</v>
      </c>
      <c r="CD24" s="43">
        <v>23.430040000000002</v>
      </c>
      <c r="CE24" s="43">
        <v>444.23491000000001</v>
      </c>
      <c r="CF24" s="43"/>
      <c r="CG24" s="43">
        <v>124.61320000000001</v>
      </c>
      <c r="CH24" s="43">
        <v>17.652920000000002</v>
      </c>
      <c r="CI24" s="43"/>
      <c r="CJ24" s="43"/>
      <c r="CK24" s="43"/>
      <c r="CL24" s="43">
        <v>4.47553</v>
      </c>
      <c r="CM24" s="43"/>
      <c r="CN24" s="43"/>
      <c r="CO24" s="43">
        <v>14.4474</v>
      </c>
      <c r="CP24" s="43">
        <v>270.44</v>
      </c>
      <c r="CQ24" s="43"/>
      <c r="CR24" s="43">
        <v>35.777000000000001</v>
      </c>
      <c r="CS24" s="43"/>
      <c r="CT24" s="43">
        <v>21.048999999999999</v>
      </c>
    </row>
    <row r="25" spans="1:98" ht="15.6" x14ac:dyDescent="0.3">
      <c r="A25" s="1"/>
      <c r="B25" s="42" t="s">
        <v>759</v>
      </c>
      <c r="C25" s="43"/>
      <c r="D25" s="43"/>
      <c r="E25" s="43">
        <v>40.389400000000002</v>
      </c>
      <c r="F25" s="43">
        <v>11.824999999999999</v>
      </c>
      <c r="G25" s="43"/>
      <c r="H25" s="43"/>
      <c r="I25" s="43"/>
      <c r="J25" s="43"/>
      <c r="K25" s="43"/>
      <c r="L25" s="43">
        <v>26.699300000000001</v>
      </c>
      <c r="M25" s="43">
        <v>11.187810000000001</v>
      </c>
      <c r="N25" s="43">
        <v>12.56</v>
      </c>
      <c r="O25" s="43">
        <v>29.632000000000001</v>
      </c>
      <c r="P25" s="43"/>
      <c r="Q25" s="43"/>
      <c r="R25" s="43">
        <v>50.268000000000001</v>
      </c>
      <c r="S25" s="43"/>
      <c r="T25" s="43">
        <v>31.201799999999999</v>
      </c>
      <c r="U25" s="43"/>
      <c r="V25" s="43">
        <v>0.5</v>
      </c>
      <c r="W25" s="43"/>
      <c r="X25" s="43">
        <v>137.59962999999999</v>
      </c>
      <c r="Y25" s="43"/>
      <c r="Z25" s="43"/>
      <c r="AA25" s="43"/>
      <c r="AB25" s="43"/>
      <c r="AC25" s="43">
        <v>15.68</v>
      </c>
      <c r="AD25" s="43"/>
      <c r="AE25" s="43"/>
      <c r="AF25" s="43"/>
      <c r="AG25" s="43"/>
      <c r="AH25" s="43"/>
      <c r="AI25" s="43"/>
      <c r="AJ25" s="43">
        <v>4.6838199999999999</v>
      </c>
      <c r="AK25" s="43">
        <v>0</v>
      </c>
      <c r="AL25" s="43"/>
      <c r="AM25" s="43">
        <v>43.532040000000002</v>
      </c>
      <c r="AN25" s="43">
        <v>124.01064</v>
      </c>
      <c r="AO25" s="43">
        <v>26.604500000000002</v>
      </c>
      <c r="AP25" s="43">
        <v>0.63</v>
      </c>
      <c r="AQ25" s="43">
        <v>165.82902999999999</v>
      </c>
      <c r="AR25" s="43"/>
      <c r="AS25" s="43">
        <v>30.558900000000001</v>
      </c>
      <c r="AT25" s="43">
        <v>35.201169999999998</v>
      </c>
      <c r="AU25" s="43"/>
      <c r="AV25" s="43">
        <v>194.45119</v>
      </c>
      <c r="AW25" s="43">
        <v>33.40822</v>
      </c>
      <c r="AX25" s="43"/>
      <c r="AY25" s="43"/>
      <c r="AZ25" s="43"/>
      <c r="BA25" s="43">
        <v>2.5</v>
      </c>
      <c r="BB25" s="43"/>
      <c r="BC25" s="43">
        <v>68.222020000000001</v>
      </c>
      <c r="BD25" s="43"/>
      <c r="BE25" s="43">
        <v>19.45</v>
      </c>
      <c r="BF25" s="43"/>
      <c r="BG25" s="43"/>
      <c r="BH25" s="43"/>
      <c r="BI25" s="43">
        <v>18.19624</v>
      </c>
      <c r="BJ25" s="43"/>
      <c r="BK25" s="43"/>
      <c r="BL25" s="43"/>
      <c r="BM25" s="43"/>
      <c r="BN25" s="43">
        <v>43.07</v>
      </c>
      <c r="BO25" s="43">
        <v>1.82</v>
      </c>
      <c r="BP25" s="43">
        <v>144.33106000000001</v>
      </c>
      <c r="BQ25" s="43"/>
      <c r="BR25" s="43">
        <v>5.2084999999999999</v>
      </c>
      <c r="BS25" s="43">
        <v>127.08181</v>
      </c>
      <c r="BT25" s="43">
        <v>4.7475100000000001</v>
      </c>
      <c r="BU25" s="43"/>
      <c r="BV25" s="43">
        <v>36.860100000000003</v>
      </c>
      <c r="BW25" s="43">
        <v>3.9659300000000002</v>
      </c>
      <c r="BX25" s="43"/>
      <c r="BY25" s="43"/>
      <c r="BZ25" s="43">
        <v>83.781300000000002</v>
      </c>
      <c r="CA25" s="43">
        <v>25.243069999999999</v>
      </c>
      <c r="CB25" s="43"/>
      <c r="CC25" s="43">
        <v>0.55000000000000004</v>
      </c>
      <c r="CD25" s="43">
        <v>23.97589</v>
      </c>
      <c r="CE25" s="43">
        <v>448.88198</v>
      </c>
      <c r="CF25" s="43"/>
      <c r="CG25" s="43">
        <v>124.4408</v>
      </c>
      <c r="CH25" s="43">
        <v>17.28276</v>
      </c>
      <c r="CI25" s="43"/>
      <c r="CJ25" s="43"/>
      <c r="CK25" s="43"/>
      <c r="CL25" s="43">
        <v>4.3769999999999998</v>
      </c>
      <c r="CM25" s="43"/>
      <c r="CN25" s="43"/>
      <c r="CO25" s="43">
        <v>14.810589999999999</v>
      </c>
      <c r="CP25" s="43">
        <v>275.25</v>
      </c>
      <c r="CQ25" s="43"/>
      <c r="CR25" s="43">
        <v>35.99</v>
      </c>
      <c r="CS25" s="43"/>
      <c r="CT25" s="43">
        <v>19.736999999999998</v>
      </c>
    </row>
    <row r="26" spans="1:98" ht="15.6" x14ac:dyDescent="0.3">
      <c r="A26" s="1"/>
      <c r="B26" s="42" t="s">
        <v>760</v>
      </c>
      <c r="C26" s="43"/>
      <c r="D26" s="43"/>
      <c r="E26" s="43">
        <v>40.411499999999997</v>
      </c>
      <c r="F26" s="43">
        <v>11.865</v>
      </c>
      <c r="G26" s="43"/>
      <c r="H26" s="43"/>
      <c r="I26" s="43"/>
      <c r="J26" s="43"/>
      <c r="K26" s="43"/>
      <c r="L26" s="43">
        <v>26.411200000000001</v>
      </c>
      <c r="M26" s="43">
        <v>11.335089999999999</v>
      </c>
      <c r="N26" s="43">
        <v>12.88</v>
      </c>
      <c r="O26" s="43">
        <v>29.64</v>
      </c>
      <c r="P26" s="43"/>
      <c r="Q26" s="43"/>
      <c r="R26" s="43">
        <v>50.216999999999999</v>
      </c>
      <c r="S26" s="43"/>
      <c r="T26" s="43">
        <v>30.812799999999999</v>
      </c>
      <c r="U26" s="43"/>
      <c r="V26" s="43">
        <v>0.5</v>
      </c>
      <c r="W26" s="43"/>
      <c r="X26" s="43">
        <v>146.17289</v>
      </c>
      <c r="Y26" s="43"/>
      <c r="Z26" s="43"/>
      <c r="AA26" s="43"/>
      <c r="AB26" s="43"/>
      <c r="AC26" s="43">
        <v>16.84</v>
      </c>
      <c r="AD26" s="43"/>
      <c r="AE26" s="43"/>
      <c r="AF26" s="43"/>
      <c r="AG26" s="43"/>
      <c r="AH26" s="43"/>
      <c r="AI26" s="43"/>
      <c r="AJ26" s="43">
        <v>4.0358400000000003</v>
      </c>
      <c r="AK26" s="43">
        <v>0</v>
      </c>
      <c r="AL26" s="43"/>
      <c r="AM26" s="43">
        <v>43.16498</v>
      </c>
      <c r="AN26" s="43">
        <v>124.34483</v>
      </c>
      <c r="AO26" s="43">
        <v>26.423300000000001</v>
      </c>
      <c r="AP26" s="43">
        <v>0.44</v>
      </c>
      <c r="AQ26" s="43">
        <v>166.55831000000001</v>
      </c>
      <c r="AR26" s="43"/>
      <c r="AS26" s="43">
        <v>31.419129999999999</v>
      </c>
      <c r="AT26" s="43">
        <v>34.764319999999998</v>
      </c>
      <c r="AU26" s="43"/>
      <c r="AV26" s="43">
        <v>192.96564000000001</v>
      </c>
      <c r="AW26" s="43">
        <v>33.098799999999997</v>
      </c>
      <c r="AX26" s="43"/>
      <c r="AY26" s="43"/>
      <c r="AZ26" s="43"/>
      <c r="BA26" s="43">
        <v>2.5</v>
      </c>
      <c r="BB26" s="43"/>
      <c r="BC26" s="43">
        <v>67.699920000000006</v>
      </c>
      <c r="BD26" s="43"/>
      <c r="BE26" s="43">
        <v>19.45</v>
      </c>
      <c r="BF26" s="43"/>
      <c r="BG26" s="43"/>
      <c r="BH26" s="43"/>
      <c r="BI26" s="43">
        <v>18.270779999999998</v>
      </c>
      <c r="BJ26" s="43"/>
      <c r="BK26" s="43"/>
      <c r="BL26" s="43"/>
      <c r="BM26" s="43"/>
      <c r="BN26" s="43">
        <v>35.6</v>
      </c>
      <c r="BO26" s="43">
        <v>1.87</v>
      </c>
      <c r="BP26" s="43">
        <v>144.26324</v>
      </c>
      <c r="BQ26" s="43"/>
      <c r="BR26" s="43">
        <v>5.4466999999999999</v>
      </c>
      <c r="BS26" s="43">
        <v>126.65226</v>
      </c>
      <c r="BT26" s="43">
        <v>4.9271799999999999</v>
      </c>
      <c r="BU26" s="43"/>
      <c r="BV26" s="43">
        <v>37.080599999999997</v>
      </c>
      <c r="BW26" s="43">
        <v>4.0273599999999998</v>
      </c>
      <c r="BX26" s="43"/>
      <c r="BY26" s="43"/>
      <c r="BZ26" s="43">
        <v>86.522440000000003</v>
      </c>
      <c r="CA26" s="43">
        <v>25.139959999999999</v>
      </c>
      <c r="CB26" s="43"/>
      <c r="CC26" s="43">
        <v>0.57999999999999996</v>
      </c>
      <c r="CD26" s="43">
        <v>26.272670000000002</v>
      </c>
      <c r="CE26" s="43">
        <v>445.17491999999999</v>
      </c>
      <c r="CF26" s="43"/>
      <c r="CG26" s="43">
        <v>124.032</v>
      </c>
      <c r="CH26" s="43">
        <v>15.686360000000001</v>
      </c>
      <c r="CI26" s="43"/>
      <c r="CJ26" s="43"/>
      <c r="CK26" s="43"/>
      <c r="CL26" s="43">
        <v>4.3563499999999999</v>
      </c>
      <c r="CM26" s="43"/>
      <c r="CN26" s="43"/>
      <c r="CO26" s="43">
        <v>15.437670000000001</v>
      </c>
      <c r="CP26" s="43">
        <v>269.02999999999997</v>
      </c>
      <c r="CQ26" s="43"/>
      <c r="CR26" s="43">
        <v>35.048000000000002</v>
      </c>
      <c r="CS26" s="43"/>
      <c r="CT26" s="43">
        <v>24.497</v>
      </c>
    </row>
    <row r="27" spans="1:98" ht="15.6" x14ac:dyDescent="0.3">
      <c r="A27" s="1"/>
      <c r="B27" s="42" t="s">
        <v>761</v>
      </c>
      <c r="C27" s="43"/>
      <c r="D27" s="43"/>
      <c r="E27" s="43">
        <v>40.527700000000003</v>
      </c>
      <c r="F27" s="43">
        <v>11.499000000000001</v>
      </c>
      <c r="G27" s="43"/>
      <c r="H27" s="43"/>
      <c r="I27" s="43"/>
      <c r="J27" s="43"/>
      <c r="K27" s="43"/>
      <c r="L27" s="43">
        <v>26.917300000000001</v>
      </c>
      <c r="M27" s="43">
        <v>11.522880000000001</v>
      </c>
      <c r="N27" s="43">
        <v>12.87</v>
      </c>
      <c r="O27" s="43">
        <v>29.353999999999999</v>
      </c>
      <c r="P27" s="43"/>
      <c r="Q27" s="43"/>
      <c r="R27" s="43">
        <v>50.354999999999997</v>
      </c>
      <c r="S27" s="43"/>
      <c r="T27" s="43">
        <v>23.3005</v>
      </c>
      <c r="U27" s="43"/>
      <c r="V27" s="43">
        <v>0.5</v>
      </c>
      <c r="W27" s="43"/>
      <c r="X27" s="43">
        <v>128.69380000000001</v>
      </c>
      <c r="Y27" s="43"/>
      <c r="Z27" s="43"/>
      <c r="AA27" s="43"/>
      <c r="AB27" s="43"/>
      <c r="AC27" s="43">
        <v>16.75</v>
      </c>
      <c r="AD27" s="43"/>
      <c r="AE27" s="43"/>
      <c r="AF27" s="43"/>
      <c r="AG27" s="43"/>
      <c r="AH27" s="43"/>
      <c r="AI27" s="43"/>
      <c r="AJ27" s="43">
        <v>4.1829499999999999</v>
      </c>
      <c r="AK27" s="43">
        <v>0</v>
      </c>
      <c r="AL27" s="43"/>
      <c r="AM27" s="43">
        <v>43.183770000000003</v>
      </c>
      <c r="AN27" s="43">
        <v>124.99356</v>
      </c>
      <c r="AO27" s="43">
        <v>26.932400000000001</v>
      </c>
      <c r="AP27" s="43">
        <v>0.24</v>
      </c>
      <c r="AQ27" s="43">
        <v>164.51240999999999</v>
      </c>
      <c r="AR27" s="43"/>
      <c r="AS27" s="43">
        <v>32.095179999999999</v>
      </c>
      <c r="AT27" s="43">
        <v>35.203780000000002</v>
      </c>
      <c r="AU27" s="43"/>
      <c r="AV27" s="43">
        <v>191.84648000000001</v>
      </c>
      <c r="AW27" s="43">
        <v>34.546790000000001</v>
      </c>
      <c r="AX27" s="43"/>
      <c r="AY27" s="43"/>
      <c r="AZ27" s="43"/>
      <c r="BA27" s="43">
        <v>1.7</v>
      </c>
      <c r="BB27" s="43"/>
      <c r="BC27" s="43">
        <v>68.072919999999996</v>
      </c>
      <c r="BD27" s="43"/>
      <c r="BE27" s="43">
        <v>19.45</v>
      </c>
      <c r="BF27" s="43"/>
      <c r="BG27" s="43"/>
      <c r="BH27" s="43"/>
      <c r="BI27" s="43">
        <v>18.075050000000001</v>
      </c>
      <c r="BJ27" s="43"/>
      <c r="BK27" s="43"/>
      <c r="BL27" s="43"/>
      <c r="BM27" s="43"/>
      <c r="BN27" s="43">
        <v>35.673999999999999</v>
      </c>
      <c r="BO27" s="43">
        <v>2.0699999999999998</v>
      </c>
      <c r="BP27" s="43">
        <v>145.46209999999999</v>
      </c>
      <c r="BQ27" s="43"/>
      <c r="BR27" s="43">
        <v>5.2793000000000001</v>
      </c>
      <c r="BS27" s="43">
        <v>128.00187</v>
      </c>
      <c r="BT27" s="43">
        <v>4.6130399999999998</v>
      </c>
      <c r="BU27" s="43"/>
      <c r="BV27" s="43">
        <v>37.461399999999998</v>
      </c>
      <c r="BW27" s="43">
        <v>3.8865599999999998</v>
      </c>
      <c r="BX27" s="43"/>
      <c r="BY27" s="43"/>
      <c r="BZ27" s="43">
        <v>87.031099999999995</v>
      </c>
      <c r="CA27" s="43">
        <v>25.14603</v>
      </c>
      <c r="CB27" s="43"/>
      <c r="CC27" s="43">
        <v>0.55000000000000004</v>
      </c>
      <c r="CD27" s="43">
        <v>25.96386</v>
      </c>
      <c r="CE27" s="43">
        <v>448.89760000000001</v>
      </c>
      <c r="CF27" s="43"/>
      <c r="CG27" s="43">
        <v>125.2428</v>
      </c>
      <c r="CH27" s="43">
        <v>16.244319999999998</v>
      </c>
      <c r="CI27" s="43"/>
      <c r="CJ27" s="43"/>
      <c r="CK27" s="43"/>
      <c r="CL27" s="43">
        <v>4.4149700000000003</v>
      </c>
      <c r="CM27" s="43"/>
      <c r="CN27" s="43"/>
      <c r="CO27" s="43">
        <v>14.12323</v>
      </c>
      <c r="CP27" s="43">
        <v>267.64999999999998</v>
      </c>
      <c r="CQ27" s="43"/>
      <c r="CR27" s="43">
        <v>35.563000000000002</v>
      </c>
      <c r="CS27" s="43"/>
      <c r="CT27" s="43">
        <v>19.009</v>
      </c>
    </row>
    <row r="28" spans="1:98" ht="15.6" x14ac:dyDescent="0.3">
      <c r="A28" s="1"/>
      <c r="B28" s="42" t="s">
        <v>762</v>
      </c>
      <c r="C28" s="43"/>
      <c r="D28" s="43"/>
      <c r="E28" s="43">
        <v>40.446599999999997</v>
      </c>
      <c r="F28" s="43">
        <v>11.726000000000001</v>
      </c>
      <c r="G28" s="43"/>
      <c r="H28" s="43"/>
      <c r="I28" s="43"/>
      <c r="J28" s="43"/>
      <c r="K28" s="43"/>
      <c r="L28" s="43">
        <v>27.278099999999998</v>
      </c>
      <c r="M28" s="43">
        <v>11.58867</v>
      </c>
      <c r="N28" s="43">
        <v>9.01</v>
      </c>
      <c r="O28" s="43">
        <v>29.405999999999999</v>
      </c>
      <c r="P28" s="43"/>
      <c r="Q28" s="43"/>
      <c r="R28" s="43">
        <v>50.616999999999997</v>
      </c>
      <c r="S28" s="43"/>
      <c r="T28" s="43">
        <v>42.010100000000001</v>
      </c>
      <c r="U28" s="43"/>
      <c r="V28" s="43">
        <v>0.5</v>
      </c>
      <c r="W28" s="43"/>
      <c r="X28" s="43">
        <v>113.35512</v>
      </c>
      <c r="Y28" s="43"/>
      <c r="Z28" s="43"/>
      <c r="AA28" s="43"/>
      <c r="AB28" s="43"/>
      <c r="AC28" s="43">
        <v>16.75</v>
      </c>
      <c r="AD28" s="43"/>
      <c r="AE28" s="43"/>
      <c r="AF28" s="43"/>
      <c r="AG28" s="43"/>
      <c r="AH28" s="43"/>
      <c r="AI28" s="43"/>
      <c r="AJ28" s="43">
        <v>4.0119499999999997</v>
      </c>
      <c r="AK28" s="43">
        <v>0</v>
      </c>
      <c r="AL28" s="43"/>
      <c r="AM28" s="43">
        <v>40.173200000000001</v>
      </c>
      <c r="AN28" s="43">
        <v>125.0159</v>
      </c>
      <c r="AO28" s="43">
        <v>27.528400000000001</v>
      </c>
      <c r="AP28" s="43">
        <v>0.57999999999999996</v>
      </c>
      <c r="AQ28" s="43">
        <v>166.53756999999999</v>
      </c>
      <c r="AR28" s="43"/>
      <c r="AS28" s="43">
        <v>32.626150000000003</v>
      </c>
      <c r="AT28" s="43">
        <v>35.03293</v>
      </c>
      <c r="AU28" s="43"/>
      <c r="AV28" s="43">
        <v>194.05981</v>
      </c>
      <c r="AW28" s="43">
        <v>33.62191</v>
      </c>
      <c r="AX28" s="43"/>
      <c r="AY28" s="43"/>
      <c r="AZ28" s="43"/>
      <c r="BA28" s="43">
        <v>1.7</v>
      </c>
      <c r="BB28" s="43"/>
      <c r="BC28" s="43">
        <v>67.482740000000007</v>
      </c>
      <c r="BD28" s="43"/>
      <c r="BE28" s="43">
        <v>19.45</v>
      </c>
      <c r="BF28" s="43"/>
      <c r="BG28" s="43"/>
      <c r="BH28" s="43"/>
      <c r="BI28" s="43">
        <v>17.838920000000002</v>
      </c>
      <c r="BJ28" s="43"/>
      <c r="BK28" s="43"/>
      <c r="BL28" s="43"/>
      <c r="BM28" s="43"/>
      <c r="BN28" s="43">
        <v>37.673000000000002</v>
      </c>
      <c r="BO28" s="43">
        <v>2.08</v>
      </c>
      <c r="BP28" s="43">
        <v>145.25187</v>
      </c>
      <c r="BQ28" s="43"/>
      <c r="BR28" s="43">
        <v>5.3044000000000002</v>
      </c>
      <c r="BS28" s="43">
        <v>129.83806999999999</v>
      </c>
      <c r="BT28" s="43">
        <v>1.74844</v>
      </c>
      <c r="BU28" s="43"/>
      <c r="BV28" s="43">
        <v>35.2455</v>
      </c>
      <c r="BW28" s="43">
        <v>3.7307000000000001</v>
      </c>
      <c r="BX28" s="43"/>
      <c r="BY28" s="43"/>
      <c r="BZ28" s="43">
        <v>87.59102</v>
      </c>
      <c r="CA28" s="43">
        <v>25.184930000000001</v>
      </c>
      <c r="CB28" s="43"/>
      <c r="CC28" s="43">
        <v>0.57999999999999996</v>
      </c>
      <c r="CD28" s="43">
        <v>26.561900000000001</v>
      </c>
      <c r="CE28" s="43">
        <v>445.91971999999998</v>
      </c>
      <c r="CF28" s="43"/>
      <c r="CG28" s="43">
        <v>123.40940000000001</v>
      </c>
      <c r="CH28" s="43">
        <v>16.263000000000002</v>
      </c>
      <c r="CI28" s="43"/>
      <c r="CJ28" s="43"/>
      <c r="CK28" s="43"/>
      <c r="CL28" s="43">
        <v>4.4578100000000003</v>
      </c>
      <c r="CM28" s="43"/>
      <c r="CN28" s="43"/>
      <c r="CO28" s="43">
        <v>14.46651</v>
      </c>
      <c r="CP28" s="43">
        <v>273.70999999999998</v>
      </c>
      <c r="CQ28" s="43"/>
      <c r="CR28" s="43">
        <v>32.582000000000001</v>
      </c>
      <c r="CS28" s="43"/>
      <c r="CT28" s="43">
        <v>18.088999999999999</v>
      </c>
    </row>
    <row r="29" spans="1:98" ht="15.6" x14ac:dyDescent="0.3">
      <c r="A29" s="1"/>
      <c r="B29" s="42" t="s">
        <v>763</v>
      </c>
      <c r="C29" s="43"/>
      <c r="D29" s="43"/>
      <c r="E29" s="43">
        <v>40.167499999999997</v>
      </c>
      <c r="F29" s="43">
        <v>12.013999999999999</v>
      </c>
      <c r="G29" s="43"/>
      <c r="H29" s="43"/>
      <c r="I29" s="43"/>
      <c r="J29" s="43"/>
      <c r="K29" s="43"/>
      <c r="L29" s="43">
        <v>26.918199999999999</v>
      </c>
      <c r="M29" s="43">
        <v>11.03675</v>
      </c>
      <c r="N29" s="43">
        <v>10.81</v>
      </c>
      <c r="O29" s="43">
        <v>29.062000000000001</v>
      </c>
      <c r="P29" s="43"/>
      <c r="Q29" s="43"/>
      <c r="R29" s="43">
        <v>50.54</v>
      </c>
      <c r="S29" s="43"/>
      <c r="T29" s="43">
        <v>47.479799999999997</v>
      </c>
      <c r="U29" s="43"/>
      <c r="V29" s="43">
        <v>0.5</v>
      </c>
      <c r="W29" s="43"/>
      <c r="X29" s="43">
        <v>112.49773</v>
      </c>
      <c r="Y29" s="43"/>
      <c r="Z29" s="43"/>
      <c r="AA29" s="43"/>
      <c r="AB29" s="43"/>
      <c r="AC29" s="43">
        <v>16.760000000000002</v>
      </c>
      <c r="AD29" s="43"/>
      <c r="AE29" s="43"/>
      <c r="AF29" s="43"/>
      <c r="AG29" s="43"/>
      <c r="AH29" s="43"/>
      <c r="AI29" s="43"/>
      <c r="AJ29" s="43">
        <v>4.3253700000000004</v>
      </c>
      <c r="AK29" s="43">
        <v>0</v>
      </c>
      <c r="AL29" s="43"/>
      <c r="AM29" s="43">
        <v>38.957929999999998</v>
      </c>
      <c r="AN29" s="43">
        <v>123.42367</v>
      </c>
      <c r="AO29" s="43">
        <v>26.994900000000001</v>
      </c>
      <c r="AP29" s="43">
        <v>1</v>
      </c>
      <c r="AQ29" s="43">
        <v>167.39936</v>
      </c>
      <c r="AR29" s="43"/>
      <c r="AS29" s="43">
        <v>33.003860000000003</v>
      </c>
      <c r="AT29" s="43">
        <v>35.121339999999996</v>
      </c>
      <c r="AU29" s="43"/>
      <c r="AV29" s="43">
        <v>194.25577000000001</v>
      </c>
      <c r="AW29" s="43">
        <v>33.758490000000002</v>
      </c>
      <c r="AX29" s="43"/>
      <c r="AY29" s="43"/>
      <c r="AZ29" s="43"/>
      <c r="BA29" s="43">
        <v>1.7</v>
      </c>
      <c r="BB29" s="43"/>
      <c r="BC29" s="43">
        <v>67.933599999999998</v>
      </c>
      <c r="BD29" s="43"/>
      <c r="BE29" s="43">
        <v>19.45</v>
      </c>
      <c r="BF29" s="43"/>
      <c r="BG29" s="43"/>
      <c r="BH29" s="43"/>
      <c r="BI29" s="43">
        <v>18.477730000000001</v>
      </c>
      <c r="BJ29" s="43"/>
      <c r="BK29" s="43"/>
      <c r="BL29" s="43"/>
      <c r="BM29" s="43"/>
      <c r="BN29" s="43">
        <v>41.405000000000001</v>
      </c>
      <c r="BO29" s="43">
        <v>2</v>
      </c>
      <c r="BP29" s="43">
        <v>145.97314</v>
      </c>
      <c r="BQ29" s="43"/>
      <c r="BR29" s="43">
        <v>5.4454000000000002</v>
      </c>
      <c r="BS29" s="43">
        <v>130.51517999999999</v>
      </c>
      <c r="BT29" s="43">
        <v>5.3687300000000002</v>
      </c>
      <c r="BU29" s="43"/>
      <c r="BV29" s="43">
        <v>34.659399999999998</v>
      </c>
      <c r="BW29" s="43">
        <v>3.87202</v>
      </c>
      <c r="BX29" s="43"/>
      <c r="BY29" s="43"/>
      <c r="BZ29" s="43">
        <v>86.908799999999999</v>
      </c>
      <c r="CA29" s="43">
        <v>25.189620000000001</v>
      </c>
      <c r="CB29" s="43"/>
      <c r="CC29" s="43">
        <v>0.57999999999999996</v>
      </c>
      <c r="CD29" s="43">
        <v>27.61373</v>
      </c>
      <c r="CE29" s="43">
        <v>443.29358000000002</v>
      </c>
      <c r="CF29" s="43"/>
      <c r="CG29" s="43">
        <v>121.6982</v>
      </c>
      <c r="CH29" s="43">
        <v>16.405860000000001</v>
      </c>
      <c r="CI29" s="43"/>
      <c r="CJ29" s="43"/>
      <c r="CK29" s="43"/>
      <c r="CL29" s="43">
        <v>4.5340699999999998</v>
      </c>
      <c r="CM29" s="43"/>
      <c r="CN29" s="43"/>
      <c r="CO29" s="43">
        <v>15.53965</v>
      </c>
      <c r="CP29" s="43">
        <v>270.67</v>
      </c>
      <c r="CQ29" s="43"/>
      <c r="CR29" s="43">
        <v>30.26</v>
      </c>
      <c r="CS29" s="43"/>
      <c r="CT29" s="43">
        <v>21.268000000000001</v>
      </c>
    </row>
    <row r="30" spans="1:98" ht="15.6" x14ac:dyDescent="0.3">
      <c r="A30" s="1"/>
      <c r="B30" s="42" t="s">
        <v>764</v>
      </c>
      <c r="C30" s="43"/>
      <c r="D30" s="43"/>
      <c r="E30" s="43">
        <v>39.5306</v>
      </c>
      <c r="F30" s="43">
        <v>11.704000000000001</v>
      </c>
      <c r="G30" s="43"/>
      <c r="H30" s="43"/>
      <c r="I30" s="43"/>
      <c r="J30" s="43"/>
      <c r="K30" s="43"/>
      <c r="L30" s="43">
        <v>27.357399999999998</v>
      </c>
      <c r="M30" s="43">
        <v>10.60754</v>
      </c>
      <c r="N30" s="43">
        <v>10.63</v>
      </c>
      <c r="O30" s="43">
        <v>29.602</v>
      </c>
      <c r="P30" s="43"/>
      <c r="Q30" s="43"/>
      <c r="R30" s="43">
        <v>50.634999999999998</v>
      </c>
      <c r="S30" s="43"/>
      <c r="T30" s="43">
        <v>39.743499999999997</v>
      </c>
      <c r="U30" s="43"/>
      <c r="V30" s="43">
        <v>0.5</v>
      </c>
      <c r="W30" s="43"/>
      <c r="X30" s="43">
        <v>118.81161</v>
      </c>
      <c r="Y30" s="43"/>
      <c r="Z30" s="43"/>
      <c r="AA30" s="43"/>
      <c r="AB30" s="43"/>
      <c r="AC30" s="43">
        <v>16.91</v>
      </c>
      <c r="AD30" s="43"/>
      <c r="AE30" s="43"/>
      <c r="AF30" s="43"/>
      <c r="AG30" s="43"/>
      <c r="AH30" s="43"/>
      <c r="AI30" s="43"/>
      <c r="AJ30" s="43">
        <v>4.6141800000000002</v>
      </c>
      <c r="AK30" s="43">
        <v>0</v>
      </c>
      <c r="AL30" s="43"/>
      <c r="AM30" s="43">
        <v>42.290050000000001</v>
      </c>
      <c r="AN30" s="43">
        <v>122.57682</v>
      </c>
      <c r="AO30" s="43">
        <v>27.0594</v>
      </c>
      <c r="AP30" s="43">
        <v>0.9</v>
      </c>
      <c r="AQ30" s="43">
        <v>166.97119000000001</v>
      </c>
      <c r="AR30" s="43"/>
      <c r="AS30" s="43">
        <v>32.709290000000003</v>
      </c>
      <c r="AT30" s="43">
        <v>34.232489999999999</v>
      </c>
      <c r="AU30" s="43"/>
      <c r="AV30" s="43">
        <v>193.91344000000001</v>
      </c>
      <c r="AW30" s="43">
        <v>34.255429999999997</v>
      </c>
      <c r="AX30" s="43"/>
      <c r="AY30" s="43"/>
      <c r="AZ30" s="43"/>
      <c r="BA30" s="43">
        <v>1.7</v>
      </c>
      <c r="BB30" s="43"/>
      <c r="BC30" s="43">
        <v>66.794880000000006</v>
      </c>
      <c r="BD30" s="43"/>
      <c r="BE30" s="43">
        <v>19.45</v>
      </c>
      <c r="BF30" s="43"/>
      <c r="BG30" s="43"/>
      <c r="BH30" s="43"/>
      <c r="BI30" s="43">
        <v>18.29654</v>
      </c>
      <c r="BJ30" s="43"/>
      <c r="BK30" s="43"/>
      <c r="BL30" s="43"/>
      <c r="BM30" s="43"/>
      <c r="BN30" s="43">
        <v>42.241999999999997</v>
      </c>
      <c r="BO30" s="43">
        <v>1.79</v>
      </c>
      <c r="BP30" s="43">
        <v>149.97542000000001</v>
      </c>
      <c r="BQ30" s="43"/>
      <c r="BR30" s="43">
        <v>5.3841000000000001</v>
      </c>
      <c r="BS30" s="43">
        <v>130.47915</v>
      </c>
      <c r="BT30" s="43">
        <v>5.8333599999999999</v>
      </c>
      <c r="BU30" s="43"/>
      <c r="BV30" s="43">
        <v>34.7502</v>
      </c>
      <c r="BW30" s="43">
        <v>3.9659300000000002</v>
      </c>
      <c r="BX30" s="43"/>
      <c r="BY30" s="43"/>
      <c r="BZ30" s="43">
        <v>88.291330000000002</v>
      </c>
      <c r="CA30" s="43">
        <v>25.202179999999998</v>
      </c>
      <c r="CB30" s="43"/>
      <c r="CC30" s="43">
        <v>0.49</v>
      </c>
      <c r="CD30" s="43">
        <v>27.05481</v>
      </c>
      <c r="CE30" s="43">
        <v>421.19637999999998</v>
      </c>
      <c r="CF30" s="43"/>
      <c r="CG30" s="43">
        <v>122.9684</v>
      </c>
      <c r="CH30" s="43">
        <v>16.088950000000001</v>
      </c>
      <c r="CI30" s="43"/>
      <c r="CJ30" s="43"/>
      <c r="CK30" s="43"/>
      <c r="CL30" s="43">
        <v>4.5113500000000002</v>
      </c>
      <c r="CM30" s="43"/>
      <c r="CN30" s="43"/>
      <c r="CO30" s="43">
        <v>16.49888</v>
      </c>
      <c r="CP30" s="43">
        <v>283.39</v>
      </c>
      <c r="CQ30" s="43"/>
      <c r="CR30" s="43">
        <v>35.210999999999999</v>
      </c>
      <c r="CS30" s="43"/>
      <c r="CT30" s="43">
        <v>22.808</v>
      </c>
    </row>
    <row r="31" spans="1:98" ht="15.6" x14ac:dyDescent="0.3">
      <c r="A31" s="1"/>
      <c r="B31" s="42" t="s">
        <v>765</v>
      </c>
      <c r="C31" s="43"/>
      <c r="D31" s="43"/>
      <c r="E31" s="43">
        <v>39.319499999999998</v>
      </c>
      <c r="F31" s="43">
        <v>9.9250000000000007</v>
      </c>
      <c r="G31" s="43"/>
      <c r="H31" s="43"/>
      <c r="I31" s="43"/>
      <c r="J31" s="43"/>
      <c r="K31" s="43"/>
      <c r="L31" s="43">
        <v>27.467500000000001</v>
      </c>
      <c r="M31" s="43">
        <v>10.955830000000001</v>
      </c>
      <c r="N31" s="43">
        <v>12.56</v>
      </c>
      <c r="O31" s="43">
        <v>29.495999999999999</v>
      </c>
      <c r="P31" s="43"/>
      <c r="Q31" s="43"/>
      <c r="R31" s="43">
        <v>50.476999999999997</v>
      </c>
      <c r="S31" s="43"/>
      <c r="T31" s="43">
        <v>34.985500000000002</v>
      </c>
      <c r="U31" s="43"/>
      <c r="V31" s="43">
        <v>0.5</v>
      </c>
      <c r="W31" s="43"/>
      <c r="X31" s="43">
        <v>158.13363000000001</v>
      </c>
      <c r="Y31" s="43"/>
      <c r="Z31" s="43"/>
      <c r="AA31" s="43"/>
      <c r="AB31" s="43"/>
      <c r="AC31" s="43">
        <v>16.68</v>
      </c>
      <c r="AD31" s="43"/>
      <c r="AE31" s="43"/>
      <c r="AF31" s="43"/>
      <c r="AG31" s="43"/>
      <c r="AH31" s="43"/>
      <c r="AI31" s="43"/>
      <c r="AJ31" s="43">
        <v>4.59483</v>
      </c>
      <c r="AK31" s="43">
        <v>0</v>
      </c>
      <c r="AL31" s="43"/>
      <c r="AM31" s="43">
        <v>41.816780000000001</v>
      </c>
      <c r="AN31" s="43">
        <v>122.50773</v>
      </c>
      <c r="AO31" s="43">
        <v>26.851600000000001</v>
      </c>
      <c r="AP31" s="43">
        <v>0.73</v>
      </c>
      <c r="AQ31" s="43">
        <v>168.69445999999999</v>
      </c>
      <c r="AR31" s="43"/>
      <c r="AS31" s="43">
        <v>33.655050000000003</v>
      </c>
      <c r="AT31" s="43">
        <v>34.460169999999998</v>
      </c>
      <c r="AU31" s="43"/>
      <c r="AV31" s="43">
        <v>192.80349000000001</v>
      </c>
      <c r="AW31" s="43">
        <v>34.533389999999997</v>
      </c>
      <c r="AX31" s="43"/>
      <c r="AY31" s="43"/>
      <c r="AZ31" s="43"/>
      <c r="BA31" s="43">
        <v>1.7</v>
      </c>
      <c r="BB31" s="43"/>
      <c r="BC31" s="43">
        <v>67.136179999999996</v>
      </c>
      <c r="BD31" s="43"/>
      <c r="BE31" s="43">
        <v>19.45</v>
      </c>
      <c r="BF31" s="43"/>
      <c r="BG31" s="43"/>
      <c r="BH31" s="43"/>
      <c r="BI31" s="43">
        <v>18.512550000000001</v>
      </c>
      <c r="BJ31" s="43"/>
      <c r="BK31" s="43"/>
      <c r="BL31" s="43"/>
      <c r="BM31" s="43"/>
      <c r="BN31" s="43">
        <v>36.911999999999999</v>
      </c>
      <c r="BO31" s="43">
        <v>2.2400000000000002</v>
      </c>
      <c r="BP31" s="43">
        <v>149.79426000000001</v>
      </c>
      <c r="BQ31" s="43"/>
      <c r="BR31" s="43">
        <v>5.4020999999999999</v>
      </c>
      <c r="BS31" s="43">
        <v>128.96579</v>
      </c>
      <c r="BT31" s="43">
        <v>5.8488800000000003</v>
      </c>
      <c r="BU31" s="43"/>
      <c r="BV31" s="43">
        <v>33.964100000000002</v>
      </c>
      <c r="BW31" s="43">
        <v>3.9659300000000002</v>
      </c>
      <c r="BX31" s="43"/>
      <c r="BY31" s="43"/>
      <c r="BZ31" s="43">
        <v>88.355019999999996</v>
      </c>
      <c r="CA31" s="43">
        <v>25.21218</v>
      </c>
      <c r="CB31" s="43"/>
      <c r="CC31" s="43">
        <v>0.55000000000000004</v>
      </c>
      <c r="CD31" s="43">
        <v>27.903600000000001</v>
      </c>
      <c r="CE31" s="43">
        <v>443.94645000000003</v>
      </c>
      <c r="CF31" s="43"/>
      <c r="CG31" s="43">
        <v>125.83929999999999</v>
      </c>
      <c r="CH31" s="43">
        <v>16.355619999999998</v>
      </c>
      <c r="CI31" s="43"/>
      <c r="CJ31" s="43"/>
      <c r="CK31" s="43"/>
      <c r="CL31" s="43">
        <v>4.6508200000000004</v>
      </c>
      <c r="CM31" s="43"/>
      <c r="CN31" s="43"/>
      <c r="CO31" s="43">
        <v>16.031169999999999</v>
      </c>
      <c r="CP31" s="43">
        <v>284.31</v>
      </c>
      <c r="CQ31" s="43"/>
      <c r="CR31" s="43">
        <v>35.627000000000002</v>
      </c>
      <c r="CS31" s="43"/>
      <c r="CT31" s="43">
        <v>28.628</v>
      </c>
    </row>
    <row r="32" spans="1:98" ht="15.6" x14ac:dyDescent="0.3">
      <c r="A32" s="1"/>
      <c r="B32" s="42" t="s">
        <v>766</v>
      </c>
      <c r="C32" s="43"/>
      <c r="D32" s="43"/>
      <c r="E32" s="43">
        <v>38.962299999999999</v>
      </c>
      <c r="F32" s="43">
        <v>10.295999999999999</v>
      </c>
      <c r="G32" s="43"/>
      <c r="H32" s="43"/>
      <c r="I32" s="43"/>
      <c r="J32" s="43"/>
      <c r="K32" s="43"/>
      <c r="L32" s="43">
        <v>27.055599999999998</v>
      </c>
      <c r="M32" s="43">
        <v>11.10744</v>
      </c>
      <c r="N32" s="43">
        <v>12.24</v>
      </c>
      <c r="O32" s="43">
        <v>29.346</v>
      </c>
      <c r="P32" s="43"/>
      <c r="Q32" s="43"/>
      <c r="R32" s="43">
        <v>50.323999999999998</v>
      </c>
      <c r="S32" s="43"/>
      <c r="T32" s="43">
        <v>37.939700000000002</v>
      </c>
      <c r="U32" s="43"/>
      <c r="V32" s="43">
        <v>0.5</v>
      </c>
      <c r="W32" s="43"/>
      <c r="X32" s="43">
        <v>137.65339</v>
      </c>
      <c r="Y32" s="43"/>
      <c r="Z32" s="43"/>
      <c r="AA32" s="43"/>
      <c r="AB32" s="43"/>
      <c r="AC32" s="43">
        <v>16.62</v>
      </c>
      <c r="AD32" s="43"/>
      <c r="AE32" s="43"/>
      <c r="AF32" s="43"/>
      <c r="AG32" s="43"/>
      <c r="AH32" s="43"/>
      <c r="AI32" s="43"/>
      <c r="AJ32" s="43">
        <v>4.63246</v>
      </c>
      <c r="AK32" s="43">
        <v>0</v>
      </c>
      <c r="AL32" s="43"/>
      <c r="AM32" s="43">
        <v>41.708730000000003</v>
      </c>
      <c r="AN32" s="43">
        <v>121.24872999999999</v>
      </c>
      <c r="AO32" s="43">
        <v>25.965299999999999</v>
      </c>
      <c r="AP32" s="43">
        <v>0.78</v>
      </c>
      <c r="AQ32" s="43">
        <v>166.56106</v>
      </c>
      <c r="AR32" s="43"/>
      <c r="AS32" s="43">
        <v>34.548960000000001</v>
      </c>
      <c r="AT32" s="43">
        <v>34.756430000000002</v>
      </c>
      <c r="AU32" s="43"/>
      <c r="AV32" s="43">
        <v>193.46441999999999</v>
      </c>
      <c r="AW32" s="43">
        <v>34.931159999999998</v>
      </c>
      <c r="AX32" s="43"/>
      <c r="AY32" s="43"/>
      <c r="AZ32" s="43"/>
      <c r="BA32" s="43">
        <v>1.6</v>
      </c>
      <c r="BB32" s="43"/>
      <c r="BC32" s="43">
        <v>67.248639999999995</v>
      </c>
      <c r="BD32" s="43"/>
      <c r="BE32" s="43">
        <v>19.45</v>
      </c>
      <c r="BF32" s="43"/>
      <c r="BG32" s="43"/>
      <c r="BH32" s="43"/>
      <c r="BI32" s="43">
        <v>18.349489999999999</v>
      </c>
      <c r="BJ32" s="43"/>
      <c r="BK32" s="43"/>
      <c r="BL32" s="43"/>
      <c r="BM32" s="43"/>
      <c r="BN32" s="43">
        <v>36.241</v>
      </c>
      <c r="BO32" s="43">
        <v>2.12</v>
      </c>
      <c r="BP32" s="43">
        <v>149.62360000000001</v>
      </c>
      <c r="BQ32" s="43"/>
      <c r="BR32" s="43">
        <v>5.2771999999999997</v>
      </c>
      <c r="BS32" s="43">
        <v>130.36508000000001</v>
      </c>
      <c r="BT32" s="43">
        <v>5.77684</v>
      </c>
      <c r="BU32" s="43"/>
      <c r="BV32" s="43">
        <v>33.716000000000001</v>
      </c>
      <c r="BW32" s="43">
        <v>3.87202</v>
      </c>
      <c r="BX32" s="43"/>
      <c r="BY32" s="43"/>
      <c r="BZ32" s="43">
        <v>88.065359999999998</v>
      </c>
      <c r="CA32" s="43">
        <v>25.2056</v>
      </c>
      <c r="CB32" s="43"/>
      <c r="CC32" s="43">
        <v>0.6</v>
      </c>
      <c r="CD32" s="43">
        <v>26.919119999999999</v>
      </c>
      <c r="CE32" s="43">
        <v>428.31509999999997</v>
      </c>
      <c r="CF32" s="43"/>
      <c r="CG32" s="43">
        <v>124.5625</v>
      </c>
      <c r="CH32" s="43">
        <v>16.257960000000001</v>
      </c>
      <c r="CI32" s="43"/>
      <c r="CJ32" s="43"/>
      <c r="CK32" s="43"/>
      <c r="CL32" s="43">
        <v>4.4386700000000001</v>
      </c>
      <c r="CM32" s="43"/>
      <c r="CN32" s="43"/>
      <c r="CO32" s="43">
        <v>15.721780000000001</v>
      </c>
      <c r="CP32" s="43">
        <v>283.31</v>
      </c>
      <c r="CQ32" s="43"/>
      <c r="CR32" s="43">
        <v>32.695</v>
      </c>
      <c r="CS32" s="43"/>
      <c r="CT32" s="43">
        <v>33.618000000000002</v>
      </c>
    </row>
    <row r="33" spans="1:98" ht="15.6" x14ac:dyDescent="0.3">
      <c r="A33" s="1"/>
      <c r="B33" s="42" t="s">
        <v>767</v>
      </c>
      <c r="C33" s="43"/>
      <c r="D33" s="43"/>
      <c r="E33" s="43">
        <v>38.353299999999997</v>
      </c>
      <c r="F33" s="43">
        <v>11.071</v>
      </c>
      <c r="G33" s="43"/>
      <c r="H33" s="43"/>
      <c r="I33" s="43"/>
      <c r="J33" s="43"/>
      <c r="K33" s="43"/>
      <c r="L33" s="43">
        <v>26.669899999999998</v>
      </c>
      <c r="M33" s="43">
        <v>14.1153</v>
      </c>
      <c r="N33" s="43">
        <v>12.61</v>
      </c>
      <c r="O33" s="43">
        <v>29.74</v>
      </c>
      <c r="P33" s="43"/>
      <c r="Q33" s="43"/>
      <c r="R33" s="43">
        <v>50.707999999999998</v>
      </c>
      <c r="S33" s="43"/>
      <c r="T33" s="43">
        <v>36.785200000000003</v>
      </c>
      <c r="U33" s="43"/>
      <c r="V33" s="43">
        <v>0.5</v>
      </c>
      <c r="W33" s="43"/>
      <c r="X33" s="43">
        <v>134.97954999999999</v>
      </c>
      <c r="Y33" s="43"/>
      <c r="Z33" s="43"/>
      <c r="AA33" s="43"/>
      <c r="AB33" s="43"/>
      <c r="AC33" s="43">
        <v>16.66</v>
      </c>
      <c r="AD33" s="43"/>
      <c r="AE33" s="43"/>
      <c r="AF33" s="43"/>
      <c r="AG33" s="43"/>
      <c r="AH33" s="43"/>
      <c r="AI33" s="43"/>
      <c r="AJ33" s="43">
        <v>4.6611399999999996</v>
      </c>
      <c r="AK33" s="43">
        <v>0</v>
      </c>
      <c r="AL33" s="43"/>
      <c r="AM33" s="43">
        <v>41.32752</v>
      </c>
      <c r="AN33" s="43">
        <v>121.60581000000001</v>
      </c>
      <c r="AO33" s="43">
        <v>25.4712</v>
      </c>
      <c r="AP33" s="43">
        <v>0.64</v>
      </c>
      <c r="AQ33" s="43">
        <v>165.35981000000001</v>
      </c>
      <c r="AR33" s="43"/>
      <c r="AS33" s="43">
        <v>34.520229999999998</v>
      </c>
      <c r="AT33" s="43">
        <v>33.95561</v>
      </c>
      <c r="AU33" s="43"/>
      <c r="AV33" s="43">
        <v>194.35265000000001</v>
      </c>
      <c r="AW33" s="43">
        <v>33.666910000000001</v>
      </c>
      <c r="AX33" s="43"/>
      <c r="AY33" s="43"/>
      <c r="AZ33" s="43"/>
      <c r="BA33" s="43">
        <v>2.1</v>
      </c>
      <c r="BB33" s="43"/>
      <c r="BC33" s="43">
        <v>67.060720000000003</v>
      </c>
      <c r="BD33" s="43"/>
      <c r="BE33" s="43">
        <v>19.45</v>
      </c>
      <c r="BF33" s="43"/>
      <c r="BG33" s="43"/>
      <c r="BH33" s="43"/>
      <c r="BI33" s="43">
        <v>18.205079999999999</v>
      </c>
      <c r="BJ33" s="43"/>
      <c r="BK33" s="43"/>
      <c r="BL33" s="43"/>
      <c r="BM33" s="43"/>
      <c r="BN33" s="43">
        <v>36.954000000000001</v>
      </c>
      <c r="BO33" s="43">
        <v>2.19</v>
      </c>
      <c r="BP33" s="43">
        <v>148.35099</v>
      </c>
      <c r="BQ33" s="43"/>
      <c r="BR33" s="43">
        <v>5.226</v>
      </c>
      <c r="BS33" s="43">
        <v>129.07846000000001</v>
      </c>
      <c r="BT33" s="43">
        <v>5.1471099999999996</v>
      </c>
      <c r="BU33" s="43"/>
      <c r="BV33" s="43">
        <v>32.883600000000001</v>
      </c>
      <c r="BW33" s="43">
        <v>4.0072999999999999</v>
      </c>
      <c r="BX33" s="43"/>
      <c r="BY33" s="43"/>
      <c r="BZ33" s="43">
        <v>86.871979999999994</v>
      </c>
      <c r="CA33" s="43">
        <v>25.181740000000001</v>
      </c>
      <c r="CB33" s="43"/>
      <c r="CC33" s="43">
        <v>0.56000000000000005</v>
      </c>
      <c r="CD33" s="43">
        <v>26.629149999999999</v>
      </c>
      <c r="CE33" s="43">
        <v>420.54403000000002</v>
      </c>
      <c r="CF33" s="43"/>
      <c r="CG33" s="43">
        <v>125.4121</v>
      </c>
      <c r="CH33" s="43">
        <v>16.54298</v>
      </c>
      <c r="CI33" s="43"/>
      <c r="CJ33" s="43"/>
      <c r="CK33" s="43"/>
      <c r="CL33" s="43">
        <v>4.43513</v>
      </c>
      <c r="CM33" s="43"/>
      <c r="CN33" s="43"/>
      <c r="CO33" s="43">
        <v>15.606210000000001</v>
      </c>
      <c r="CP33" s="43">
        <v>278.99</v>
      </c>
      <c r="CQ33" s="43"/>
      <c r="CR33" s="43">
        <v>32.676000000000002</v>
      </c>
      <c r="CS33" s="43"/>
      <c r="CT33" s="43">
        <v>34.658999999999999</v>
      </c>
    </row>
    <row r="34" spans="1:98" ht="15.6" x14ac:dyDescent="0.3">
      <c r="A34" s="1"/>
      <c r="B34" s="42" t="s">
        <v>768</v>
      </c>
      <c r="C34" s="43"/>
      <c r="D34" s="43"/>
      <c r="E34" s="43">
        <v>35.968200000000003</v>
      </c>
      <c r="F34" s="43">
        <v>11.417999999999999</v>
      </c>
      <c r="G34" s="43"/>
      <c r="H34" s="43"/>
      <c r="I34" s="43"/>
      <c r="J34" s="43"/>
      <c r="K34" s="43"/>
      <c r="L34" s="43">
        <v>26.670999999999999</v>
      </c>
      <c r="M34" s="43">
        <v>14.206390000000001</v>
      </c>
      <c r="N34" s="43">
        <v>12.4</v>
      </c>
      <c r="O34" s="43">
        <v>29.643999999999998</v>
      </c>
      <c r="P34" s="43"/>
      <c r="Q34" s="43"/>
      <c r="R34" s="43">
        <v>50.414999999999999</v>
      </c>
      <c r="S34" s="43"/>
      <c r="T34" s="43">
        <v>50.698500000000003</v>
      </c>
      <c r="U34" s="43"/>
      <c r="V34" s="43">
        <v>0.5</v>
      </c>
      <c r="W34" s="43"/>
      <c r="X34" s="43">
        <v>111.09104000000001</v>
      </c>
      <c r="Y34" s="43"/>
      <c r="Z34" s="43"/>
      <c r="AA34" s="43"/>
      <c r="AB34" s="43"/>
      <c r="AC34" s="43">
        <v>16.82</v>
      </c>
      <c r="AD34" s="43"/>
      <c r="AE34" s="43"/>
      <c r="AF34" s="43"/>
      <c r="AG34" s="43"/>
      <c r="AH34" s="43"/>
      <c r="AI34" s="43"/>
      <c r="AJ34" s="43">
        <v>5.46631</v>
      </c>
      <c r="AK34" s="43">
        <v>0</v>
      </c>
      <c r="AL34" s="43"/>
      <c r="AM34" s="43">
        <v>43.562739999999998</v>
      </c>
      <c r="AN34" s="43">
        <v>121.01391</v>
      </c>
      <c r="AO34" s="43">
        <v>26.192900000000002</v>
      </c>
      <c r="AP34" s="43">
        <v>0.45</v>
      </c>
      <c r="AQ34" s="43">
        <v>165.49928</v>
      </c>
      <c r="AR34" s="43"/>
      <c r="AS34" s="43">
        <v>33.755499999999998</v>
      </c>
      <c r="AT34" s="43">
        <v>34.730260000000001</v>
      </c>
      <c r="AU34" s="43"/>
      <c r="AV34" s="43">
        <v>191.95565999999999</v>
      </c>
      <c r="AW34" s="43">
        <v>34.631799999999998</v>
      </c>
      <c r="AX34" s="43"/>
      <c r="AY34" s="43"/>
      <c r="AZ34" s="43"/>
      <c r="BA34" s="43">
        <v>2.4</v>
      </c>
      <c r="BB34" s="43"/>
      <c r="BC34" s="43">
        <v>67.439830000000001</v>
      </c>
      <c r="BD34" s="43"/>
      <c r="BE34" s="43">
        <v>19.45</v>
      </c>
      <c r="BF34" s="43"/>
      <c r="BG34" s="43"/>
      <c r="BH34" s="43"/>
      <c r="BI34" s="43">
        <v>18.49503</v>
      </c>
      <c r="BJ34" s="43"/>
      <c r="BK34" s="43"/>
      <c r="BL34" s="43"/>
      <c r="BM34" s="43"/>
      <c r="BN34" s="43">
        <v>40.973999999999997</v>
      </c>
      <c r="BO34" s="43">
        <v>2.12</v>
      </c>
      <c r="BP34" s="43">
        <v>147.32549</v>
      </c>
      <c r="BQ34" s="43"/>
      <c r="BR34" s="43">
        <v>5.3689</v>
      </c>
      <c r="BS34" s="43">
        <v>127.86971</v>
      </c>
      <c r="BT34" s="43">
        <v>5.26919</v>
      </c>
      <c r="BU34" s="43"/>
      <c r="BV34" s="43">
        <v>34.195500000000003</v>
      </c>
      <c r="BW34" s="43">
        <v>3.7307000000000001</v>
      </c>
      <c r="BX34" s="43"/>
      <c r="BY34" s="43"/>
      <c r="BZ34" s="43">
        <v>87.470470000000006</v>
      </c>
      <c r="CA34" s="43">
        <v>25.151199999999999</v>
      </c>
      <c r="CB34" s="43"/>
      <c r="CC34" s="43">
        <v>0.57999999999999996</v>
      </c>
      <c r="CD34" s="43">
        <v>26.052350000000001</v>
      </c>
      <c r="CE34" s="43">
        <v>414.57862999999998</v>
      </c>
      <c r="CF34" s="43"/>
      <c r="CG34" s="43">
        <v>127.16119999999999</v>
      </c>
      <c r="CH34" s="43">
        <v>16.87527</v>
      </c>
      <c r="CI34" s="43"/>
      <c r="CJ34" s="43"/>
      <c r="CK34" s="43"/>
      <c r="CL34" s="43">
        <v>4.4312500000000004</v>
      </c>
      <c r="CM34" s="43"/>
      <c r="CN34" s="43"/>
      <c r="CO34" s="43">
        <v>16.029450000000001</v>
      </c>
      <c r="CP34" s="43">
        <v>262.67</v>
      </c>
      <c r="CQ34" s="43"/>
      <c r="CR34" s="43">
        <v>32.472999999999999</v>
      </c>
      <c r="CS34" s="43"/>
      <c r="CT34" s="43">
        <v>36.244</v>
      </c>
    </row>
    <row r="35" spans="1:98" ht="15.6" x14ac:dyDescent="0.3">
      <c r="A35" s="1"/>
      <c r="B35" s="42" t="s">
        <v>769</v>
      </c>
      <c r="C35" s="43"/>
      <c r="D35" s="43"/>
      <c r="E35" s="43">
        <v>36.774000000000001</v>
      </c>
      <c r="F35" s="43">
        <v>11.507</v>
      </c>
      <c r="G35" s="43"/>
      <c r="H35" s="43"/>
      <c r="I35" s="43"/>
      <c r="J35" s="43"/>
      <c r="K35" s="43"/>
      <c r="L35" s="43">
        <v>26.584800000000001</v>
      </c>
      <c r="M35" s="43">
        <v>14.747669999999999</v>
      </c>
      <c r="N35" s="43">
        <v>12</v>
      </c>
      <c r="O35" s="43">
        <v>29.765999999999998</v>
      </c>
      <c r="P35" s="43"/>
      <c r="Q35" s="43"/>
      <c r="R35" s="43">
        <v>50.545000000000002</v>
      </c>
      <c r="S35" s="43"/>
      <c r="T35" s="43">
        <v>45.343600000000002</v>
      </c>
      <c r="U35" s="43"/>
      <c r="V35" s="43">
        <v>0.5</v>
      </c>
      <c r="W35" s="43"/>
      <c r="X35" s="43">
        <v>101.1972</v>
      </c>
      <c r="Y35" s="43"/>
      <c r="Z35" s="43"/>
      <c r="AA35" s="43"/>
      <c r="AB35" s="43"/>
      <c r="AC35" s="43">
        <v>16.170000000000002</v>
      </c>
      <c r="AD35" s="43"/>
      <c r="AE35" s="43"/>
      <c r="AF35" s="43"/>
      <c r="AG35" s="43"/>
      <c r="AH35" s="43"/>
      <c r="AI35" s="43"/>
      <c r="AJ35" s="43">
        <v>5.7646800000000002</v>
      </c>
      <c r="AK35" s="43">
        <v>0</v>
      </c>
      <c r="AL35" s="43"/>
      <c r="AM35" s="43">
        <v>42.656709999999997</v>
      </c>
      <c r="AN35" s="43">
        <v>117.90617</v>
      </c>
      <c r="AO35" s="43">
        <v>26.871500000000001</v>
      </c>
      <c r="AP35" s="43">
        <v>0.73</v>
      </c>
      <c r="AQ35" s="43">
        <v>165.27634</v>
      </c>
      <c r="AR35" s="43"/>
      <c r="AS35" s="43">
        <v>34.77187</v>
      </c>
      <c r="AT35" s="43">
        <v>35.271659999999997</v>
      </c>
      <c r="AU35" s="43"/>
      <c r="AV35" s="43">
        <v>192.46396999999999</v>
      </c>
      <c r="AW35" s="43">
        <v>33.907789999999999</v>
      </c>
      <c r="AX35" s="43"/>
      <c r="AY35" s="43"/>
      <c r="AZ35" s="43"/>
      <c r="BA35" s="43">
        <v>2.5</v>
      </c>
      <c r="BB35" s="43"/>
      <c r="BC35" s="43">
        <v>67.296049999999994</v>
      </c>
      <c r="BD35" s="43"/>
      <c r="BE35" s="43">
        <v>19.45</v>
      </c>
      <c r="BF35" s="43"/>
      <c r="BG35" s="43"/>
      <c r="BH35" s="43"/>
      <c r="BI35" s="43">
        <v>18.544689999999999</v>
      </c>
      <c r="BJ35" s="43"/>
      <c r="BK35" s="43"/>
      <c r="BL35" s="43"/>
      <c r="BM35" s="43"/>
      <c r="BN35" s="43">
        <v>43.406999999999996</v>
      </c>
      <c r="BO35" s="43">
        <v>2.11</v>
      </c>
      <c r="BP35" s="43">
        <v>148.68530000000001</v>
      </c>
      <c r="BQ35" s="43"/>
      <c r="BR35" s="43">
        <v>5.3387000000000002</v>
      </c>
      <c r="BS35" s="43">
        <v>129.32321999999999</v>
      </c>
      <c r="BT35" s="43">
        <v>5.8395299999999999</v>
      </c>
      <c r="BU35" s="43"/>
      <c r="BV35" s="43">
        <v>36.078200000000002</v>
      </c>
      <c r="BW35" s="43">
        <v>3.87202</v>
      </c>
      <c r="BX35" s="43"/>
      <c r="BY35" s="43"/>
      <c r="BZ35" s="43">
        <v>88.009280000000004</v>
      </c>
      <c r="CA35" s="43">
        <v>25.169319999999999</v>
      </c>
      <c r="CB35" s="43"/>
      <c r="CC35" s="43">
        <v>0.56000000000000005</v>
      </c>
      <c r="CD35" s="43">
        <v>25.45609</v>
      </c>
      <c r="CE35" s="43">
        <v>412.541</v>
      </c>
      <c r="CF35" s="43"/>
      <c r="CG35" s="43">
        <v>128.20699999999999</v>
      </c>
      <c r="CH35" s="43">
        <v>17.459109999999999</v>
      </c>
      <c r="CI35" s="43"/>
      <c r="CJ35" s="43"/>
      <c r="CK35" s="43"/>
      <c r="CL35" s="43">
        <v>4.7421699999999998</v>
      </c>
      <c r="CM35" s="43"/>
      <c r="CN35" s="43"/>
      <c r="CO35" s="43">
        <v>16.046130000000002</v>
      </c>
      <c r="CP35" s="43">
        <v>278.56</v>
      </c>
      <c r="CQ35" s="43"/>
      <c r="CR35" s="43">
        <v>32.981000000000002</v>
      </c>
      <c r="CS35" s="43"/>
      <c r="CT35" s="43">
        <v>36.682000000000002</v>
      </c>
    </row>
    <row r="36" spans="1:98" ht="15.6" x14ac:dyDescent="0.3">
      <c r="A36" s="1"/>
      <c r="B36" s="42" t="s">
        <v>770</v>
      </c>
      <c r="C36" s="43"/>
      <c r="D36" s="43"/>
      <c r="E36" s="43">
        <v>37.463799999999999</v>
      </c>
      <c r="F36" s="43">
        <v>12.292999999999999</v>
      </c>
      <c r="G36" s="43"/>
      <c r="H36" s="43"/>
      <c r="I36" s="43"/>
      <c r="J36" s="43"/>
      <c r="K36" s="43"/>
      <c r="L36" s="43">
        <v>27.038</v>
      </c>
      <c r="M36" s="43">
        <v>15.13893</v>
      </c>
      <c r="N36" s="43">
        <v>10.89</v>
      </c>
      <c r="O36" s="43">
        <v>30.37</v>
      </c>
      <c r="P36" s="43"/>
      <c r="Q36" s="43"/>
      <c r="R36" s="43">
        <v>50.530999999999999</v>
      </c>
      <c r="S36" s="43"/>
      <c r="T36" s="43">
        <v>44.021999999999998</v>
      </c>
      <c r="U36" s="43"/>
      <c r="V36" s="43">
        <v>0.5</v>
      </c>
      <c r="W36" s="43"/>
      <c r="X36" s="43">
        <v>125.78751</v>
      </c>
      <c r="Y36" s="43"/>
      <c r="Z36" s="43"/>
      <c r="AA36" s="43"/>
      <c r="AB36" s="43"/>
      <c r="AC36" s="43">
        <v>16.09</v>
      </c>
      <c r="AD36" s="43"/>
      <c r="AE36" s="43"/>
      <c r="AF36" s="43"/>
      <c r="AG36" s="43"/>
      <c r="AH36" s="43"/>
      <c r="AI36" s="43"/>
      <c r="AJ36" s="43">
        <v>5.7564599999999997</v>
      </c>
      <c r="AK36" s="43">
        <v>0</v>
      </c>
      <c r="AL36" s="43"/>
      <c r="AM36" s="43">
        <v>42.796700000000001</v>
      </c>
      <c r="AN36" s="43">
        <v>120.39165</v>
      </c>
      <c r="AO36" s="43">
        <v>27.165400000000002</v>
      </c>
      <c r="AP36" s="43">
        <v>0.86</v>
      </c>
      <c r="AQ36" s="43">
        <v>166.85434000000001</v>
      </c>
      <c r="AR36" s="43"/>
      <c r="AS36" s="43">
        <v>34.40587</v>
      </c>
      <c r="AT36" s="43">
        <v>34.590490000000003</v>
      </c>
      <c r="AU36" s="43"/>
      <c r="AV36" s="43">
        <v>190.18608</v>
      </c>
      <c r="AW36" s="43">
        <v>34.214500000000001</v>
      </c>
      <c r="AX36" s="43"/>
      <c r="AY36" s="43"/>
      <c r="AZ36" s="43"/>
      <c r="BA36" s="43">
        <v>1.7</v>
      </c>
      <c r="BB36" s="43"/>
      <c r="BC36" s="43">
        <v>67.492289999999997</v>
      </c>
      <c r="BD36" s="43"/>
      <c r="BE36" s="43">
        <v>19.45</v>
      </c>
      <c r="BF36" s="43"/>
      <c r="BG36" s="43"/>
      <c r="BH36" s="43"/>
      <c r="BI36" s="43">
        <v>18.385090000000002</v>
      </c>
      <c r="BJ36" s="43"/>
      <c r="BK36" s="43"/>
      <c r="BL36" s="43"/>
      <c r="BM36" s="43"/>
      <c r="BN36" s="43">
        <v>42.625999999999998</v>
      </c>
      <c r="BO36" s="43">
        <v>2.13</v>
      </c>
      <c r="BP36" s="43">
        <v>147.30672999999999</v>
      </c>
      <c r="BQ36" s="43"/>
      <c r="BR36" s="43">
        <v>5.3474000000000004</v>
      </c>
      <c r="BS36" s="43">
        <v>131.11279999999999</v>
      </c>
      <c r="BT36" s="43">
        <v>5.7333100000000004</v>
      </c>
      <c r="BU36" s="43"/>
      <c r="BV36" s="43">
        <v>34.372399999999999</v>
      </c>
      <c r="BW36" s="43">
        <v>3.9659300000000002</v>
      </c>
      <c r="BX36" s="43"/>
      <c r="BY36" s="43"/>
      <c r="BZ36" s="43">
        <v>87.557339999999996</v>
      </c>
      <c r="CA36" s="43">
        <v>25.200769999999999</v>
      </c>
      <c r="CB36" s="43"/>
      <c r="CC36" s="43">
        <v>0.56000000000000005</v>
      </c>
      <c r="CD36" s="43">
        <v>23.72373</v>
      </c>
      <c r="CE36" s="43">
        <v>395.47606000000002</v>
      </c>
      <c r="CF36" s="43"/>
      <c r="CG36" s="43">
        <v>124.97880000000001</v>
      </c>
      <c r="CH36" s="43">
        <v>17.457059999999998</v>
      </c>
      <c r="CI36" s="43"/>
      <c r="CJ36" s="43"/>
      <c r="CK36" s="43"/>
      <c r="CL36" s="43">
        <v>4.5240400000000003</v>
      </c>
      <c r="CM36" s="43"/>
      <c r="CN36" s="43"/>
      <c r="CO36" s="43">
        <v>16.280830000000002</v>
      </c>
      <c r="CP36" s="43">
        <v>280.79000000000002</v>
      </c>
      <c r="CQ36" s="43"/>
      <c r="CR36" s="43">
        <v>32.625999999999998</v>
      </c>
      <c r="CS36" s="43"/>
      <c r="CT36" s="43">
        <v>36.761000000000003</v>
      </c>
    </row>
    <row r="37" spans="1:98" ht="15.6" x14ac:dyDescent="0.3">
      <c r="A37" s="1"/>
      <c r="B37" s="42" t="s">
        <v>771</v>
      </c>
      <c r="C37" s="43"/>
      <c r="D37" s="43"/>
      <c r="E37" s="43">
        <v>36.937199999999997</v>
      </c>
      <c r="F37" s="43">
        <v>10.856999999999999</v>
      </c>
      <c r="G37" s="43"/>
      <c r="H37" s="43"/>
      <c r="I37" s="43"/>
      <c r="J37" s="43"/>
      <c r="K37" s="43"/>
      <c r="L37" s="43">
        <v>27.039400000000001</v>
      </c>
      <c r="M37" s="43">
        <v>14.901719999999999</v>
      </c>
      <c r="N37" s="43">
        <v>5.67</v>
      </c>
      <c r="O37" s="43">
        <v>29.966000000000001</v>
      </c>
      <c r="P37" s="43"/>
      <c r="Q37" s="43"/>
      <c r="R37" s="43">
        <v>50.356999999999999</v>
      </c>
      <c r="S37" s="43"/>
      <c r="T37" s="43">
        <v>32.386600000000001</v>
      </c>
      <c r="U37" s="43"/>
      <c r="V37" s="43">
        <v>0.5</v>
      </c>
      <c r="W37" s="43"/>
      <c r="X37" s="43">
        <v>106.07495</v>
      </c>
      <c r="Y37" s="43"/>
      <c r="Z37" s="43"/>
      <c r="AA37" s="43"/>
      <c r="AB37" s="43"/>
      <c r="AC37" s="43">
        <v>14.92</v>
      </c>
      <c r="AD37" s="43"/>
      <c r="AE37" s="43"/>
      <c r="AF37" s="43"/>
      <c r="AG37" s="43"/>
      <c r="AH37" s="43"/>
      <c r="AI37" s="43"/>
      <c r="AJ37" s="43">
        <v>6.2199600000000004</v>
      </c>
      <c r="AK37" s="43">
        <v>0</v>
      </c>
      <c r="AL37" s="43"/>
      <c r="AM37" s="43">
        <v>42.756909999999998</v>
      </c>
      <c r="AN37" s="43">
        <v>120.34696</v>
      </c>
      <c r="AO37" s="43">
        <v>26.933499999999999</v>
      </c>
      <c r="AP37" s="43">
        <v>0.97</v>
      </c>
      <c r="AQ37" s="43">
        <v>166.56328999999999</v>
      </c>
      <c r="AR37" s="43"/>
      <c r="AS37" s="43">
        <v>35.228830000000002</v>
      </c>
      <c r="AT37" s="43">
        <v>35.234679999999997</v>
      </c>
      <c r="AU37" s="43"/>
      <c r="AV37" s="43">
        <v>192.52583000000001</v>
      </c>
      <c r="AW37" s="43">
        <v>34.781039999999997</v>
      </c>
      <c r="AX37" s="43"/>
      <c r="AY37" s="43"/>
      <c r="AZ37" s="43"/>
      <c r="BA37" s="43">
        <v>1.7</v>
      </c>
      <c r="BB37" s="43"/>
      <c r="BC37" s="43">
        <v>68.199860000000001</v>
      </c>
      <c r="BD37" s="43"/>
      <c r="BE37" s="43">
        <v>19</v>
      </c>
      <c r="BF37" s="43"/>
      <c r="BG37" s="43"/>
      <c r="BH37" s="43"/>
      <c r="BI37" s="43">
        <v>18.37049</v>
      </c>
      <c r="BJ37" s="43"/>
      <c r="BK37" s="43"/>
      <c r="BL37" s="43"/>
      <c r="BM37" s="43"/>
      <c r="BN37" s="43">
        <v>41.67</v>
      </c>
      <c r="BO37" s="43">
        <v>2.25</v>
      </c>
      <c r="BP37" s="43">
        <v>147.41582</v>
      </c>
      <c r="BQ37" s="43"/>
      <c r="BR37" s="43">
        <v>5.2976999999999999</v>
      </c>
      <c r="BS37" s="43">
        <v>130.94713999999999</v>
      </c>
      <c r="BT37" s="43">
        <v>6.15144</v>
      </c>
      <c r="BU37" s="43"/>
      <c r="BV37" s="43">
        <v>36.596400000000003</v>
      </c>
      <c r="BW37" s="43">
        <v>4.0273599999999998</v>
      </c>
      <c r="BX37" s="43"/>
      <c r="BY37" s="43"/>
      <c r="BZ37" s="43">
        <v>87.509510000000006</v>
      </c>
      <c r="CA37" s="43">
        <v>25.235389999999999</v>
      </c>
      <c r="CB37" s="43"/>
      <c r="CC37" s="43">
        <v>0.54</v>
      </c>
      <c r="CD37" s="43">
        <v>22.70194</v>
      </c>
      <c r="CE37" s="43">
        <v>364.86430000000001</v>
      </c>
      <c r="CF37" s="43"/>
      <c r="CG37" s="43">
        <v>125.1232</v>
      </c>
      <c r="CH37" s="43">
        <v>17.6126</v>
      </c>
      <c r="CI37" s="43"/>
      <c r="CJ37" s="43"/>
      <c r="CK37" s="43"/>
      <c r="CL37" s="43">
        <v>4.1951999999999998</v>
      </c>
      <c r="CM37" s="43"/>
      <c r="CN37" s="43"/>
      <c r="CO37" s="43">
        <v>16.687519999999999</v>
      </c>
      <c r="CP37" s="43">
        <v>272.95</v>
      </c>
      <c r="CQ37" s="43"/>
      <c r="CR37" s="43">
        <v>32.389000000000003</v>
      </c>
      <c r="CS37" s="43"/>
      <c r="CT37" s="43">
        <v>37.320999999999998</v>
      </c>
    </row>
    <row r="38" spans="1:98" ht="15.6" x14ac:dyDescent="0.3">
      <c r="A38" s="1"/>
      <c r="B38" s="42" t="s">
        <v>772</v>
      </c>
      <c r="C38" s="43"/>
      <c r="D38" s="43"/>
      <c r="E38" s="43">
        <v>35.231000000000002</v>
      </c>
      <c r="F38" s="43">
        <v>11.566000000000001</v>
      </c>
      <c r="G38" s="43"/>
      <c r="H38" s="43"/>
      <c r="I38" s="43"/>
      <c r="J38" s="43"/>
      <c r="K38" s="43"/>
      <c r="L38" s="43">
        <v>27.2255</v>
      </c>
      <c r="M38" s="43">
        <v>14.824400000000001</v>
      </c>
      <c r="N38" s="43">
        <v>7.13</v>
      </c>
      <c r="O38" s="43">
        <v>30.33</v>
      </c>
      <c r="P38" s="43"/>
      <c r="Q38" s="43"/>
      <c r="R38" s="43">
        <v>50.524000000000001</v>
      </c>
      <c r="S38" s="43"/>
      <c r="T38" s="43">
        <v>43.6325</v>
      </c>
      <c r="U38" s="43"/>
      <c r="V38" s="43">
        <v>0</v>
      </c>
      <c r="W38" s="43"/>
      <c r="X38" s="43">
        <v>146.01978</v>
      </c>
      <c r="Y38" s="43"/>
      <c r="Z38" s="43"/>
      <c r="AA38" s="43"/>
      <c r="AB38" s="43"/>
      <c r="AC38" s="43">
        <v>13.28</v>
      </c>
      <c r="AD38" s="43"/>
      <c r="AE38" s="43"/>
      <c r="AF38" s="43"/>
      <c r="AG38" s="43"/>
      <c r="AH38" s="43"/>
      <c r="AI38" s="43"/>
      <c r="AJ38" s="43">
        <v>6.1652199999999997</v>
      </c>
      <c r="AK38" s="43">
        <v>0</v>
      </c>
      <c r="AL38" s="43"/>
      <c r="AM38" s="43">
        <v>44.37471</v>
      </c>
      <c r="AN38" s="43">
        <v>122.77178000000001</v>
      </c>
      <c r="AO38" s="43">
        <v>26.1554</v>
      </c>
      <c r="AP38" s="43">
        <v>0.6</v>
      </c>
      <c r="AQ38" s="43">
        <v>167.24652</v>
      </c>
      <c r="AR38" s="43"/>
      <c r="AS38" s="43">
        <v>35.104500000000002</v>
      </c>
      <c r="AT38" s="43">
        <v>34.240160000000003</v>
      </c>
      <c r="AU38" s="43"/>
      <c r="AV38" s="43">
        <v>193.65093999999999</v>
      </c>
      <c r="AW38" s="43">
        <v>33.209859999999999</v>
      </c>
      <c r="AX38" s="43"/>
      <c r="AY38" s="43"/>
      <c r="AZ38" s="43"/>
      <c r="BA38" s="43">
        <v>1.6</v>
      </c>
      <c r="BB38" s="43"/>
      <c r="BC38" s="43">
        <v>68.062370000000001</v>
      </c>
      <c r="BD38" s="43"/>
      <c r="BE38" s="43">
        <v>19</v>
      </c>
      <c r="BF38" s="43"/>
      <c r="BG38" s="43"/>
      <c r="BH38" s="43"/>
      <c r="BI38" s="43">
        <v>18.28734</v>
      </c>
      <c r="BJ38" s="43"/>
      <c r="BK38" s="43"/>
      <c r="BL38" s="43"/>
      <c r="BM38" s="43"/>
      <c r="BN38" s="43">
        <v>41.048000000000002</v>
      </c>
      <c r="BO38" s="43">
        <v>2.2000000000000002</v>
      </c>
      <c r="BP38" s="43">
        <v>148.89806999999999</v>
      </c>
      <c r="BQ38" s="43"/>
      <c r="BR38" s="43">
        <v>5.3621999999999996</v>
      </c>
      <c r="BS38" s="43">
        <v>131.57168999999999</v>
      </c>
      <c r="BT38" s="43">
        <v>5.7019099999999998</v>
      </c>
      <c r="BU38" s="43"/>
      <c r="BV38" s="43">
        <v>35.335500000000003</v>
      </c>
      <c r="BW38" s="43">
        <v>3.8865599999999998</v>
      </c>
      <c r="BX38" s="43"/>
      <c r="BY38" s="43"/>
      <c r="BZ38" s="43">
        <v>86.354860000000002</v>
      </c>
      <c r="CA38" s="43">
        <v>25.184080000000002</v>
      </c>
      <c r="CB38" s="43"/>
      <c r="CC38" s="43">
        <v>0.5</v>
      </c>
      <c r="CD38" s="43">
        <v>24.676590000000001</v>
      </c>
      <c r="CE38" s="43">
        <v>353.26384999999999</v>
      </c>
      <c r="CF38" s="43"/>
      <c r="CG38" s="43">
        <v>101.1683</v>
      </c>
      <c r="CH38" s="43">
        <v>17.504740000000002</v>
      </c>
      <c r="CI38" s="43"/>
      <c r="CJ38" s="43"/>
      <c r="CK38" s="43"/>
      <c r="CL38" s="43">
        <v>4.7416799999999997</v>
      </c>
      <c r="CM38" s="43"/>
      <c r="CN38" s="43"/>
      <c r="CO38" s="43">
        <v>17.068249999999999</v>
      </c>
      <c r="CP38" s="43">
        <v>277.3</v>
      </c>
      <c r="CQ38" s="43"/>
      <c r="CR38" s="43">
        <v>32.04</v>
      </c>
      <c r="CS38" s="43"/>
      <c r="CT38" s="43">
        <v>34.247999999999998</v>
      </c>
    </row>
    <row r="39" spans="1:98" ht="15.6" x14ac:dyDescent="0.3">
      <c r="A39" s="1"/>
      <c r="B39" s="42" t="s">
        <v>773</v>
      </c>
      <c r="C39" s="43"/>
      <c r="D39" s="43"/>
      <c r="E39" s="43">
        <v>38.534799999999997</v>
      </c>
      <c r="F39" s="43">
        <v>11.936</v>
      </c>
      <c r="G39" s="43"/>
      <c r="H39" s="43"/>
      <c r="I39" s="43"/>
      <c r="J39" s="43"/>
      <c r="K39" s="43"/>
      <c r="L39" s="43">
        <v>27.729700000000001</v>
      </c>
      <c r="M39" s="43">
        <v>14.570919999999999</v>
      </c>
      <c r="N39" s="43">
        <v>6.73</v>
      </c>
      <c r="O39" s="43">
        <v>30.251999999999999</v>
      </c>
      <c r="P39" s="43"/>
      <c r="Q39" s="43"/>
      <c r="R39" s="43">
        <v>50.381</v>
      </c>
      <c r="S39" s="43"/>
      <c r="T39" s="43">
        <v>47.104700000000001</v>
      </c>
      <c r="U39" s="43"/>
      <c r="V39" s="43">
        <v>0</v>
      </c>
      <c r="W39" s="43"/>
      <c r="X39" s="43">
        <v>44.189500000000002</v>
      </c>
      <c r="Y39" s="43"/>
      <c r="Z39" s="43"/>
      <c r="AA39" s="43"/>
      <c r="AB39" s="43"/>
      <c r="AC39" s="43">
        <v>12.95</v>
      </c>
      <c r="AD39" s="43"/>
      <c r="AE39" s="43"/>
      <c r="AF39" s="43"/>
      <c r="AG39" s="43"/>
      <c r="AH39" s="43"/>
      <c r="AI39" s="43"/>
      <c r="AJ39" s="43">
        <v>6.4605899999999998</v>
      </c>
      <c r="AK39" s="43">
        <v>0</v>
      </c>
      <c r="AL39" s="43"/>
      <c r="AM39" s="43">
        <v>44.39264</v>
      </c>
      <c r="AN39" s="43">
        <v>122.66027</v>
      </c>
      <c r="AO39" s="43">
        <v>26.656600000000001</v>
      </c>
      <c r="AP39" s="43">
        <v>0.23</v>
      </c>
      <c r="AQ39" s="43">
        <v>165.89436000000001</v>
      </c>
      <c r="AR39" s="43"/>
      <c r="AS39" s="43">
        <v>36.014360000000003</v>
      </c>
      <c r="AT39" s="43">
        <v>33.781559999999999</v>
      </c>
      <c r="AU39" s="43"/>
      <c r="AV39" s="43">
        <v>189.87201999999999</v>
      </c>
      <c r="AW39" s="43">
        <v>33.947040000000001</v>
      </c>
      <c r="AX39" s="43"/>
      <c r="AY39" s="43"/>
      <c r="AZ39" s="43"/>
      <c r="BA39" s="43">
        <v>1.6</v>
      </c>
      <c r="BB39" s="43"/>
      <c r="BC39" s="43">
        <v>67.92022</v>
      </c>
      <c r="BD39" s="43"/>
      <c r="BE39" s="43">
        <v>19</v>
      </c>
      <c r="BF39" s="43"/>
      <c r="BG39" s="43"/>
      <c r="BH39" s="43"/>
      <c r="BI39" s="43">
        <v>18.345479999999998</v>
      </c>
      <c r="BJ39" s="43"/>
      <c r="BK39" s="43"/>
      <c r="BL39" s="43"/>
      <c r="BM39" s="43"/>
      <c r="BN39" s="43">
        <v>40.975000000000001</v>
      </c>
      <c r="BO39" s="43">
        <v>2.14</v>
      </c>
      <c r="BP39" s="43">
        <v>149.39455000000001</v>
      </c>
      <c r="BQ39" s="43"/>
      <c r="BR39" s="43">
        <v>5.0999999999999996</v>
      </c>
      <c r="BS39" s="43">
        <v>130.44951</v>
      </c>
      <c r="BT39" s="43">
        <v>4.4565599999999996</v>
      </c>
      <c r="BU39" s="43"/>
      <c r="BV39" s="43">
        <v>37.598599999999998</v>
      </c>
      <c r="BW39" s="43">
        <v>3.9036599999999999</v>
      </c>
      <c r="BX39" s="43"/>
      <c r="BY39" s="43"/>
      <c r="BZ39" s="43">
        <v>86.630449999999996</v>
      </c>
      <c r="CA39" s="43">
        <v>25.215229999999998</v>
      </c>
      <c r="CB39" s="43"/>
      <c r="CC39" s="43">
        <v>0.52</v>
      </c>
      <c r="CD39" s="43">
        <v>26.6572</v>
      </c>
      <c r="CE39" s="43">
        <v>355.68326999999999</v>
      </c>
      <c r="CF39" s="43"/>
      <c r="CG39" s="43">
        <v>123.6751</v>
      </c>
      <c r="CH39" s="43">
        <v>17.332370000000001</v>
      </c>
      <c r="CI39" s="43"/>
      <c r="CJ39" s="43"/>
      <c r="CK39" s="43"/>
      <c r="CL39" s="43">
        <v>4.7895399999999997</v>
      </c>
      <c r="CM39" s="43"/>
      <c r="CN39" s="43"/>
      <c r="CO39" s="43">
        <v>16.436219999999999</v>
      </c>
      <c r="CP39" s="43">
        <v>276.92</v>
      </c>
      <c r="CQ39" s="43"/>
      <c r="CR39" s="43">
        <v>30.052</v>
      </c>
      <c r="CS39" s="43"/>
      <c r="CT39" s="43">
        <v>29.375</v>
      </c>
    </row>
    <row r="40" spans="1:98" ht="15.6" x14ac:dyDescent="0.3">
      <c r="A40" s="1"/>
      <c r="B40" s="42" t="s">
        <v>774</v>
      </c>
      <c r="C40" s="43"/>
      <c r="D40" s="43"/>
      <c r="E40" s="43">
        <v>38.529499999999999</v>
      </c>
      <c r="F40" s="43">
        <v>11.795</v>
      </c>
      <c r="G40" s="43"/>
      <c r="H40" s="43"/>
      <c r="I40" s="43"/>
      <c r="J40" s="43"/>
      <c r="K40" s="43"/>
      <c r="L40" s="43">
        <v>27.8599</v>
      </c>
      <c r="M40" s="43">
        <v>14.58277</v>
      </c>
      <c r="N40" s="43">
        <v>7.57</v>
      </c>
      <c r="O40" s="43">
        <v>29.638000000000002</v>
      </c>
      <c r="P40" s="43"/>
      <c r="Q40" s="43"/>
      <c r="R40" s="43">
        <v>50.058</v>
      </c>
      <c r="S40" s="43"/>
      <c r="T40" s="43">
        <v>45.6203</v>
      </c>
      <c r="U40" s="43"/>
      <c r="V40" s="43">
        <v>0</v>
      </c>
      <c r="W40" s="43"/>
      <c r="X40" s="43">
        <v>37.302790000000002</v>
      </c>
      <c r="Y40" s="43"/>
      <c r="Z40" s="43"/>
      <c r="AA40" s="43"/>
      <c r="AB40" s="43"/>
      <c r="AC40" s="43">
        <v>12.83</v>
      </c>
      <c r="AD40" s="43"/>
      <c r="AE40" s="43"/>
      <c r="AF40" s="43"/>
      <c r="AG40" s="43"/>
      <c r="AH40" s="43"/>
      <c r="AI40" s="43"/>
      <c r="AJ40" s="43">
        <v>6.2238600000000002</v>
      </c>
      <c r="AK40" s="43">
        <v>0</v>
      </c>
      <c r="AL40" s="43"/>
      <c r="AM40" s="43">
        <v>45.257080000000002</v>
      </c>
      <c r="AN40" s="43">
        <v>122.69342</v>
      </c>
      <c r="AO40" s="43">
        <v>26.401399999999999</v>
      </c>
      <c r="AP40" s="43">
        <v>0.37</v>
      </c>
      <c r="AQ40" s="43">
        <v>165.26015000000001</v>
      </c>
      <c r="AR40" s="43"/>
      <c r="AS40" s="43">
        <v>35.6678</v>
      </c>
      <c r="AT40" s="43">
        <v>32.809069999999998</v>
      </c>
      <c r="AU40" s="43"/>
      <c r="AV40" s="43">
        <v>191.80448000000001</v>
      </c>
      <c r="AW40" s="43">
        <v>34.232300000000002</v>
      </c>
      <c r="AX40" s="43"/>
      <c r="AY40" s="43"/>
      <c r="AZ40" s="43"/>
      <c r="BA40" s="43">
        <v>1.6</v>
      </c>
      <c r="BB40" s="43"/>
      <c r="BC40" s="43">
        <v>69.336619999999996</v>
      </c>
      <c r="BD40" s="43"/>
      <c r="BE40" s="43">
        <v>19</v>
      </c>
      <c r="BF40" s="43"/>
      <c r="BG40" s="43"/>
      <c r="BH40" s="43"/>
      <c r="BI40" s="43">
        <v>18.291170000000001</v>
      </c>
      <c r="BJ40" s="43"/>
      <c r="BK40" s="43"/>
      <c r="BL40" s="43"/>
      <c r="BM40" s="43"/>
      <c r="BN40" s="43">
        <v>41.082999999999998</v>
      </c>
      <c r="BO40" s="43">
        <v>2.1800000000000002</v>
      </c>
      <c r="BP40" s="43">
        <v>147.65621999999999</v>
      </c>
      <c r="BQ40" s="43"/>
      <c r="BR40" s="43">
        <v>5.1414999999999997</v>
      </c>
      <c r="BS40" s="43">
        <v>130.74164999999999</v>
      </c>
      <c r="BT40" s="43">
        <v>5.1100300000000001</v>
      </c>
      <c r="BU40" s="43"/>
      <c r="BV40" s="43">
        <v>38.104799999999997</v>
      </c>
      <c r="BW40" s="43">
        <v>4.3754099999999996</v>
      </c>
      <c r="BX40" s="43"/>
      <c r="BY40" s="43"/>
      <c r="BZ40" s="43">
        <v>87.727109999999996</v>
      </c>
      <c r="CA40" s="43">
        <v>25.208220000000001</v>
      </c>
      <c r="CB40" s="43"/>
      <c r="CC40" s="43">
        <v>0.51</v>
      </c>
      <c r="CD40" s="43">
        <v>28.120609999999999</v>
      </c>
      <c r="CE40" s="43">
        <v>353.11198999999999</v>
      </c>
      <c r="CF40" s="43"/>
      <c r="CG40" s="43">
        <v>120.7028</v>
      </c>
      <c r="CH40" s="43">
        <v>16.965340000000001</v>
      </c>
      <c r="CI40" s="43"/>
      <c r="CJ40" s="43"/>
      <c r="CK40" s="43"/>
      <c r="CL40" s="43">
        <v>4.8388900000000001</v>
      </c>
      <c r="CM40" s="43"/>
      <c r="CN40" s="43"/>
      <c r="CO40" s="43">
        <v>16.912579999999998</v>
      </c>
      <c r="CP40" s="43">
        <v>274.70999999999998</v>
      </c>
      <c r="CQ40" s="43"/>
      <c r="CR40" s="43">
        <v>30.913</v>
      </c>
      <c r="CS40" s="43"/>
      <c r="CT40" s="43">
        <v>31.484000000000002</v>
      </c>
    </row>
    <row r="41" spans="1:98" ht="15.6" x14ac:dyDescent="0.3">
      <c r="A41" s="1"/>
      <c r="B41" s="42" t="s">
        <v>775</v>
      </c>
      <c r="C41" s="43"/>
      <c r="D41" s="43"/>
      <c r="E41" s="43">
        <v>37.514699999999998</v>
      </c>
      <c r="F41" s="43">
        <v>10.673</v>
      </c>
      <c r="G41" s="43"/>
      <c r="H41" s="43"/>
      <c r="I41" s="43"/>
      <c r="J41" s="43"/>
      <c r="K41" s="43"/>
      <c r="L41" s="43">
        <v>27.625499999999999</v>
      </c>
      <c r="M41" s="43">
        <v>13.820959999999999</v>
      </c>
      <c r="N41" s="43">
        <v>6.47</v>
      </c>
      <c r="O41" s="43">
        <v>29.338000000000001</v>
      </c>
      <c r="P41" s="43"/>
      <c r="Q41" s="43"/>
      <c r="R41" s="43">
        <v>50.42</v>
      </c>
      <c r="S41" s="43"/>
      <c r="T41" s="43">
        <v>37.338999999999999</v>
      </c>
      <c r="U41" s="43"/>
      <c r="V41" s="43">
        <v>0</v>
      </c>
      <c r="W41" s="43"/>
      <c r="X41" s="43">
        <v>31.91649</v>
      </c>
      <c r="Y41" s="43"/>
      <c r="Z41" s="43"/>
      <c r="AA41" s="43"/>
      <c r="AB41" s="43"/>
      <c r="AC41" s="43">
        <v>12.85</v>
      </c>
      <c r="AD41" s="43"/>
      <c r="AE41" s="43"/>
      <c r="AF41" s="43"/>
      <c r="AG41" s="43"/>
      <c r="AH41" s="43"/>
      <c r="AI41" s="43"/>
      <c r="AJ41" s="43">
        <v>5.8655799999999996</v>
      </c>
      <c r="AK41" s="43">
        <v>0</v>
      </c>
      <c r="AL41" s="43"/>
      <c r="AM41" s="43">
        <v>43.170569999999998</v>
      </c>
      <c r="AN41" s="43">
        <v>121.75685</v>
      </c>
      <c r="AO41" s="43">
        <v>27.1876</v>
      </c>
      <c r="AP41" s="43">
        <v>0.4</v>
      </c>
      <c r="AQ41" s="43">
        <v>165.40638000000001</v>
      </c>
      <c r="AR41" s="43"/>
      <c r="AS41" s="43">
        <v>35.362299999999998</v>
      </c>
      <c r="AT41" s="43">
        <v>32.696599999999997</v>
      </c>
      <c r="AU41" s="43"/>
      <c r="AV41" s="43">
        <v>191.83592999999999</v>
      </c>
      <c r="AW41" s="43">
        <v>34.055019999999999</v>
      </c>
      <c r="AX41" s="43"/>
      <c r="AY41" s="43"/>
      <c r="AZ41" s="43"/>
      <c r="BA41" s="43">
        <v>1.5</v>
      </c>
      <c r="BB41" s="43"/>
      <c r="BC41" s="43">
        <v>67.851349999999996</v>
      </c>
      <c r="BD41" s="43"/>
      <c r="BE41" s="43">
        <v>19</v>
      </c>
      <c r="BF41" s="43"/>
      <c r="BG41" s="43"/>
      <c r="BH41" s="43"/>
      <c r="BI41" s="43">
        <v>18.037500000000001</v>
      </c>
      <c r="BJ41" s="43"/>
      <c r="BK41" s="43"/>
      <c r="BL41" s="43"/>
      <c r="BM41" s="43"/>
      <c r="BN41" s="43">
        <v>41.390999999999998</v>
      </c>
      <c r="BO41" s="43">
        <v>2.25</v>
      </c>
      <c r="BP41" s="43">
        <v>147.71269000000001</v>
      </c>
      <c r="BQ41" s="43"/>
      <c r="BR41" s="43">
        <v>5.0789999999999997</v>
      </c>
      <c r="BS41" s="43">
        <v>128.50316000000001</v>
      </c>
      <c r="BT41" s="43">
        <v>4.9625899999999996</v>
      </c>
      <c r="BU41" s="43"/>
      <c r="BV41" s="43">
        <v>36.802700000000002</v>
      </c>
      <c r="BW41" s="43">
        <v>3.85894</v>
      </c>
      <c r="BX41" s="43"/>
      <c r="BY41" s="43"/>
      <c r="BZ41" s="43">
        <v>87.896240000000006</v>
      </c>
      <c r="CA41" s="43">
        <v>25.155850000000001</v>
      </c>
      <c r="CB41" s="43"/>
      <c r="CC41" s="43">
        <v>0.51</v>
      </c>
      <c r="CD41" s="43">
        <v>28.363810000000001</v>
      </c>
      <c r="CE41" s="43">
        <v>351.56986000000001</v>
      </c>
      <c r="CF41" s="43"/>
      <c r="CG41" s="43">
        <v>123.2159</v>
      </c>
      <c r="CH41" s="43">
        <v>16.643999999999998</v>
      </c>
      <c r="CI41" s="43"/>
      <c r="CJ41" s="43"/>
      <c r="CK41" s="43"/>
      <c r="CL41" s="43">
        <v>4.72166</v>
      </c>
      <c r="CM41" s="43"/>
      <c r="CN41" s="43"/>
      <c r="CO41" s="43">
        <v>16.120010000000001</v>
      </c>
      <c r="CP41" s="43">
        <v>274.7</v>
      </c>
      <c r="CQ41" s="43"/>
      <c r="CR41" s="43">
        <v>31.126000000000001</v>
      </c>
      <c r="CS41" s="43"/>
      <c r="CT41" s="43">
        <v>31.515999999999998</v>
      </c>
    </row>
    <row r="42" spans="1:98" ht="15.6" x14ac:dyDescent="0.3">
      <c r="A42" s="1"/>
      <c r="B42" s="42" t="s">
        <v>776</v>
      </c>
      <c r="C42" s="43"/>
      <c r="D42" s="43"/>
      <c r="E42" s="43">
        <v>31.9191</v>
      </c>
      <c r="F42" s="43">
        <v>9.8160000000000007</v>
      </c>
      <c r="G42" s="43"/>
      <c r="H42" s="43"/>
      <c r="I42" s="43"/>
      <c r="J42" s="43"/>
      <c r="K42" s="43"/>
      <c r="L42" s="43">
        <v>27.608799999999999</v>
      </c>
      <c r="M42" s="43">
        <v>15.03206</v>
      </c>
      <c r="N42" s="43">
        <v>5.89</v>
      </c>
      <c r="O42" s="43">
        <v>30.122</v>
      </c>
      <c r="P42" s="43"/>
      <c r="Q42" s="43"/>
      <c r="R42" s="43">
        <v>50.533000000000001</v>
      </c>
      <c r="S42" s="43"/>
      <c r="T42" s="43">
        <v>37.821300000000001</v>
      </c>
      <c r="U42" s="43"/>
      <c r="V42" s="43">
        <v>0</v>
      </c>
      <c r="W42" s="43"/>
      <c r="X42" s="43">
        <v>36.94876</v>
      </c>
      <c r="Y42" s="43"/>
      <c r="Z42" s="43"/>
      <c r="AA42" s="43"/>
      <c r="AB42" s="43"/>
      <c r="AC42" s="43">
        <v>14.7</v>
      </c>
      <c r="AD42" s="43"/>
      <c r="AE42" s="43"/>
      <c r="AF42" s="43"/>
      <c r="AG42" s="43"/>
      <c r="AH42" s="43"/>
      <c r="AI42" s="43"/>
      <c r="AJ42" s="43">
        <v>5.3594600000000003</v>
      </c>
      <c r="AK42" s="43">
        <v>0</v>
      </c>
      <c r="AL42" s="43"/>
      <c r="AM42" s="43">
        <v>43.015650000000001</v>
      </c>
      <c r="AN42" s="43">
        <v>123.51593</v>
      </c>
      <c r="AO42" s="43">
        <v>26.879300000000001</v>
      </c>
      <c r="AP42" s="43">
        <v>0.41</v>
      </c>
      <c r="AQ42" s="43">
        <v>165.39202</v>
      </c>
      <c r="AR42" s="43"/>
      <c r="AS42" s="43">
        <v>33.308309999999999</v>
      </c>
      <c r="AT42" s="43">
        <v>32.913310000000003</v>
      </c>
      <c r="AU42" s="43"/>
      <c r="AV42" s="43">
        <v>192.62063000000001</v>
      </c>
      <c r="AW42" s="43">
        <v>32.36486</v>
      </c>
      <c r="AX42" s="43"/>
      <c r="AY42" s="43"/>
      <c r="AZ42" s="43"/>
      <c r="BA42" s="43">
        <v>1.9</v>
      </c>
      <c r="BB42" s="43"/>
      <c r="BC42" s="43">
        <v>69.924859999999995</v>
      </c>
      <c r="BD42" s="43"/>
      <c r="BE42" s="43">
        <v>19</v>
      </c>
      <c r="BF42" s="43"/>
      <c r="BG42" s="43"/>
      <c r="BH42" s="43"/>
      <c r="BI42" s="43">
        <v>18.546309999999998</v>
      </c>
      <c r="BJ42" s="43"/>
      <c r="BK42" s="43"/>
      <c r="BL42" s="43"/>
      <c r="BM42" s="43"/>
      <c r="BN42" s="43">
        <v>41.192</v>
      </c>
      <c r="BO42" s="43">
        <v>2.2200000000000002</v>
      </c>
      <c r="BP42" s="43">
        <v>152.1516</v>
      </c>
      <c r="BQ42" s="43"/>
      <c r="BR42" s="43">
        <v>5.1505999999999998</v>
      </c>
      <c r="BS42" s="43">
        <v>129.68088</v>
      </c>
      <c r="BT42" s="43">
        <v>4.6768400000000003</v>
      </c>
      <c r="BU42" s="43"/>
      <c r="BV42" s="43">
        <v>36.5944</v>
      </c>
      <c r="BW42" s="43">
        <v>3.6508500000000002</v>
      </c>
      <c r="BX42" s="43"/>
      <c r="BY42" s="43"/>
      <c r="BZ42" s="43">
        <v>87.827240000000003</v>
      </c>
      <c r="CA42" s="43">
        <v>25.13514</v>
      </c>
      <c r="CB42" s="43"/>
      <c r="CC42" s="43">
        <v>0.55000000000000004</v>
      </c>
      <c r="CD42" s="43">
        <v>27.62405</v>
      </c>
      <c r="CE42" s="43">
        <v>352.24563000000001</v>
      </c>
      <c r="CF42" s="43"/>
      <c r="CG42" s="43">
        <v>123.5921</v>
      </c>
      <c r="CH42" s="43">
        <v>17.28445</v>
      </c>
      <c r="CI42" s="43"/>
      <c r="CJ42" s="43"/>
      <c r="CK42" s="43"/>
      <c r="CL42" s="43">
        <v>4.4869199999999996</v>
      </c>
      <c r="CM42" s="43"/>
      <c r="CN42" s="43"/>
      <c r="CO42" s="43">
        <v>15.44074</v>
      </c>
      <c r="CP42" s="43">
        <v>274.11</v>
      </c>
      <c r="CQ42" s="43"/>
      <c r="CR42" s="43">
        <v>30.995000000000001</v>
      </c>
      <c r="CS42" s="43"/>
      <c r="CT42" s="43">
        <v>31.777999999999999</v>
      </c>
    </row>
    <row r="43" spans="1:98" ht="15.6" x14ac:dyDescent="0.3">
      <c r="A43" s="1"/>
      <c r="B43" s="42" t="s">
        <v>777</v>
      </c>
      <c r="C43" s="43"/>
      <c r="D43" s="43"/>
      <c r="E43" s="43">
        <v>21.422999999999998</v>
      </c>
      <c r="F43" s="43">
        <v>9.0719999999999992</v>
      </c>
      <c r="G43" s="43"/>
      <c r="H43" s="43"/>
      <c r="I43" s="43"/>
      <c r="J43" s="43"/>
      <c r="K43" s="43"/>
      <c r="L43" s="43">
        <v>28.014399999999998</v>
      </c>
      <c r="M43" s="43">
        <v>15.25642</v>
      </c>
      <c r="N43" s="43">
        <v>6.08</v>
      </c>
      <c r="O43" s="43">
        <v>31.062000000000001</v>
      </c>
      <c r="P43" s="43"/>
      <c r="Q43" s="43"/>
      <c r="R43" s="43">
        <v>50.588000000000001</v>
      </c>
      <c r="S43" s="43"/>
      <c r="T43" s="43">
        <v>40.471299999999999</v>
      </c>
      <c r="U43" s="43"/>
      <c r="V43" s="43">
        <v>0.2</v>
      </c>
      <c r="W43" s="43"/>
      <c r="X43" s="43">
        <v>36.287570000000002</v>
      </c>
      <c r="Y43" s="43"/>
      <c r="Z43" s="43"/>
      <c r="AA43" s="43"/>
      <c r="AB43" s="43"/>
      <c r="AC43" s="43">
        <v>15.59</v>
      </c>
      <c r="AD43" s="43"/>
      <c r="AE43" s="43"/>
      <c r="AF43" s="43"/>
      <c r="AG43" s="43"/>
      <c r="AH43" s="43"/>
      <c r="AI43" s="43"/>
      <c r="AJ43" s="43">
        <v>5.4161799999999998</v>
      </c>
      <c r="AK43" s="43">
        <v>0</v>
      </c>
      <c r="AL43" s="43"/>
      <c r="AM43" s="43">
        <v>43.684489999999997</v>
      </c>
      <c r="AN43" s="43">
        <v>114.84464</v>
      </c>
      <c r="AO43" s="43">
        <v>22.1112</v>
      </c>
      <c r="AP43" s="43">
        <v>0.46</v>
      </c>
      <c r="AQ43" s="43">
        <v>166.5557</v>
      </c>
      <c r="AR43" s="43"/>
      <c r="AS43" s="43">
        <v>33.675730000000001</v>
      </c>
      <c r="AT43" s="43">
        <v>31.297319999999999</v>
      </c>
      <c r="AU43" s="43"/>
      <c r="AV43" s="43">
        <v>194.37798000000001</v>
      </c>
      <c r="AW43" s="43">
        <v>32.455129999999997</v>
      </c>
      <c r="AX43" s="43"/>
      <c r="AY43" s="43"/>
      <c r="AZ43" s="43"/>
      <c r="BA43" s="43">
        <v>2.4</v>
      </c>
      <c r="BB43" s="43"/>
      <c r="BC43" s="43">
        <v>68.727869999999996</v>
      </c>
      <c r="BD43" s="43"/>
      <c r="BE43" s="43">
        <v>19</v>
      </c>
      <c r="BF43" s="43"/>
      <c r="BG43" s="43"/>
      <c r="BH43" s="43"/>
      <c r="BI43" s="43">
        <v>18.497509999999998</v>
      </c>
      <c r="BJ43" s="43"/>
      <c r="BK43" s="43"/>
      <c r="BL43" s="43"/>
      <c r="BM43" s="43"/>
      <c r="BN43" s="43">
        <v>16.175000000000001</v>
      </c>
      <c r="BO43" s="43">
        <v>2.2000000000000002</v>
      </c>
      <c r="BP43" s="43">
        <v>150.68754000000001</v>
      </c>
      <c r="BQ43" s="43"/>
      <c r="BR43" s="43">
        <v>5.2366999999999999</v>
      </c>
      <c r="BS43" s="43">
        <v>131.35674</v>
      </c>
      <c r="BT43" s="43">
        <v>4.2317999999999998</v>
      </c>
      <c r="BU43" s="43"/>
      <c r="BV43" s="43">
        <v>35.803699999999999</v>
      </c>
      <c r="BW43" s="43">
        <v>3.6075599999999999</v>
      </c>
      <c r="BX43" s="43"/>
      <c r="BY43" s="43"/>
      <c r="BZ43" s="43">
        <v>87.701819999999998</v>
      </c>
      <c r="CA43" s="43">
        <v>25.015989999999999</v>
      </c>
      <c r="CB43" s="43"/>
      <c r="CC43" s="43">
        <v>0.61</v>
      </c>
      <c r="CD43" s="43">
        <v>26.282990000000002</v>
      </c>
      <c r="CE43" s="43">
        <v>354.88551000000001</v>
      </c>
      <c r="CF43" s="43"/>
      <c r="CG43" s="43">
        <v>123.22069999999999</v>
      </c>
      <c r="CH43" s="43">
        <v>17.83634</v>
      </c>
      <c r="CI43" s="43"/>
      <c r="CJ43" s="43"/>
      <c r="CK43" s="43"/>
      <c r="CL43" s="43">
        <v>4.5134800000000004</v>
      </c>
      <c r="CM43" s="43"/>
      <c r="CN43" s="43"/>
      <c r="CO43" s="43">
        <v>14.30837</v>
      </c>
      <c r="CP43" s="43">
        <v>281.27999999999997</v>
      </c>
      <c r="CQ43" s="43"/>
      <c r="CR43" s="43">
        <v>29.638999999999999</v>
      </c>
      <c r="CS43" s="43"/>
      <c r="CT43" s="43">
        <v>32.030999999999999</v>
      </c>
    </row>
    <row r="44" spans="1:98" ht="15.6" x14ac:dyDescent="0.3">
      <c r="A44" s="1"/>
      <c r="B44" s="42" t="s">
        <v>778</v>
      </c>
      <c r="C44" s="43"/>
      <c r="D44" s="43"/>
      <c r="E44" s="43">
        <v>20.9328</v>
      </c>
      <c r="F44" s="43">
        <v>8.9290000000000003</v>
      </c>
      <c r="G44" s="43"/>
      <c r="H44" s="43"/>
      <c r="I44" s="43"/>
      <c r="J44" s="43"/>
      <c r="K44" s="43"/>
      <c r="L44" s="43">
        <v>28.2697</v>
      </c>
      <c r="M44" s="43">
        <v>15.170999999999999</v>
      </c>
      <c r="N44" s="43">
        <v>5.82</v>
      </c>
      <c r="O44" s="43">
        <v>32.07</v>
      </c>
      <c r="P44" s="43"/>
      <c r="Q44" s="43"/>
      <c r="R44" s="43">
        <v>51.975000000000001</v>
      </c>
      <c r="S44" s="43"/>
      <c r="T44" s="43">
        <v>37.103299999999997</v>
      </c>
      <c r="U44" s="43"/>
      <c r="V44" s="43">
        <v>0.3</v>
      </c>
      <c r="W44" s="43"/>
      <c r="X44" s="43">
        <v>34.735909999999997</v>
      </c>
      <c r="Y44" s="43"/>
      <c r="Z44" s="43"/>
      <c r="AA44" s="43"/>
      <c r="AB44" s="43"/>
      <c r="AC44" s="43">
        <v>15.89</v>
      </c>
      <c r="AD44" s="43"/>
      <c r="AE44" s="43"/>
      <c r="AF44" s="43"/>
      <c r="AG44" s="43"/>
      <c r="AH44" s="43"/>
      <c r="AI44" s="43"/>
      <c r="AJ44" s="43">
        <v>4.26905</v>
      </c>
      <c r="AK44" s="43">
        <v>0</v>
      </c>
      <c r="AL44" s="43"/>
      <c r="AM44" s="43">
        <v>44.708930000000002</v>
      </c>
      <c r="AN44" s="43">
        <v>109.37224000000001</v>
      </c>
      <c r="AO44" s="43">
        <v>20.654800000000002</v>
      </c>
      <c r="AP44" s="43">
        <v>0.11</v>
      </c>
      <c r="AQ44" s="43">
        <v>166.41753</v>
      </c>
      <c r="AR44" s="43"/>
      <c r="AS44" s="43">
        <v>32.144329999999997</v>
      </c>
      <c r="AT44" s="43">
        <v>30.314299999999999</v>
      </c>
      <c r="AU44" s="43"/>
      <c r="AV44" s="43">
        <v>193.58168000000001</v>
      </c>
      <c r="AW44" s="43">
        <v>31.756350000000001</v>
      </c>
      <c r="AX44" s="43"/>
      <c r="AY44" s="43"/>
      <c r="AZ44" s="43"/>
      <c r="BA44" s="43">
        <v>2.5</v>
      </c>
      <c r="BB44" s="43"/>
      <c r="BC44" s="43">
        <v>55.289479999999998</v>
      </c>
      <c r="BD44" s="43"/>
      <c r="BE44" s="43">
        <v>19</v>
      </c>
      <c r="BF44" s="43"/>
      <c r="BG44" s="43"/>
      <c r="BH44" s="43"/>
      <c r="BI44" s="43">
        <v>18.548839999999998</v>
      </c>
      <c r="BJ44" s="43"/>
      <c r="BK44" s="43"/>
      <c r="BL44" s="43"/>
      <c r="BM44" s="43"/>
      <c r="BN44" s="43">
        <v>4.1310000000000002</v>
      </c>
      <c r="BO44" s="43">
        <v>2.2000000000000002</v>
      </c>
      <c r="BP44" s="43">
        <v>148.32405</v>
      </c>
      <c r="BQ44" s="43"/>
      <c r="BR44" s="43">
        <v>4.8441000000000001</v>
      </c>
      <c r="BS44" s="43">
        <v>130.34814</v>
      </c>
      <c r="BT44" s="43">
        <v>4.0536599999999998</v>
      </c>
      <c r="BU44" s="43"/>
      <c r="BV44" s="43">
        <v>34.091299999999997</v>
      </c>
      <c r="BW44" s="43">
        <v>3.8024800000000001</v>
      </c>
      <c r="BX44" s="43"/>
      <c r="BY44" s="43"/>
      <c r="BZ44" s="43">
        <v>87.822159999999997</v>
      </c>
      <c r="CA44" s="43">
        <v>3.7038000000000002</v>
      </c>
      <c r="CB44" s="43"/>
      <c r="CC44" s="43">
        <v>0.64</v>
      </c>
      <c r="CD44" s="43">
        <v>24.713329999999999</v>
      </c>
      <c r="CE44" s="43">
        <v>341.52095000000003</v>
      </c>
      <c r="CF44" s="43"/>
      <c r="CG44" s="43">
        <v>119.901</v>
      </c>
      <c r="CH44" s="43">
        <v>17.636980000000001</v>
      </c>
      <c r="CI44" s="43"/>
      <c r="CJ44" s="43"/>
      <c r="CK44" s="43"/>
      <c r="CL44" s="43">
        <v>4.5017899999999997</v>
      </c>
      <c r="CM44" s="43"/>
      <c r="CN44" s="43"/>
      <c r="CO44" s="43">
        <v>12.8287</v>
      </c>
      <c r="CP44" s="43">
        <v>282.14999999999998</v>
      </c>
      <c r="CQ44" s="43"/>
      <c r="CR44" s="43">
        <v>29.204999999999998</v>
      </c>
      <c r="CS44" s="43"/>
      <c r="CT44" s="43">
        <v>30.05</v>
      </c>
    </row>
    <row r="45" spans="1:98" ht="15.6" x14ac:dyDescent="0.3">
      <c r="A45" s="1"/>
      <c r="B45" s="42" t="s">
        <v>779</v>
      </c>
      <c r="C45" s="43"/>
      <c r="D45" s="43"/>
      <c r="E45" s="43">
        <v>15.0959</v>
      </c>
      <c r="F45" s="43">
        <v>9.4589999999999996</v>
      </c>
      <c r="G45" s="43"/>
      <c r="H45" s="43"/>
      <c r="I45" s="43"/>
      <c r="J45" s="43"/>
      <c r="K45" s="43"/>
      <c r="L45" s="43">
        <v>28.7256</v>
      </c>
      <c r="M45" s="43">
        <v>15.096690000000001</v>
      </c>
      <c r="N45" s="43">
        <v>5.6</v>
      </c>
      <c r="O45" s="43">
        <v>32.423999999999999</v>
      </c>
      <c r="P45" s="43"/>
      <c r="Q45" s="43"/>
      <c r="R45" s="43">
        <v>52.872</v>
      </c>
      <c r="S45" s="43"/>
      <c r="T45" s="43">
        <v>18.737100000000002</v>
      </c>
      <c r="U45" s="43"/>
      <c r="V45" s="43">
        <v>0.3</v>
      </c>
      <c r="W45" s="43"/>
      <c r="X45" s="43">
        <v>34.415019999999998</v>
      </c>
      <c r="Y45" s="43"/>
      <c r="Z45" s="43"/>
      <c r="AA45" s="43"/>
      <c r="AB45" s="43"/>
      <c r="AC45" s="43">
        <v>15.45</v>
      </c>
      <c r="AD45" s="43"/>
      <c r="AE45" s="43"/>
      <c r="AF45" s="43"/>
      <c r="AG45" s="43"/>
      <c r="AH45" s="43"/>
      <c r="AI45" s="43"/>
      <c r="AJ45" s="43">
        <v>4.2895099999999999</v>
      </c>
      <c r="AK45" s="43">
        <v>0</v>
      </c>
      <c r="AL45" s="43"/>
      <c r="AM45" s="43">
        <v>40.813630000000003</v>
      </c>
      <c r="AN45" s="43">
        <v>120.92036</v>
      </c>
      <c r="AO45" s="43">
        <v>21.1782</v>
      </c>
      <c r="AP45" s="43">
        <v>0.35</v>
      </c>
      <c r="AQ45" s="43">
        <v>163.12791000000001</v>
      </c>
      <c r="AR45" s="43"/>
      <c r="AS45" s="43">
        <v>30.586659999999998</v>
      </c>
      <c r="AT45" s="43">
        <v>29.969940000000001</v>
      </c>
      <c r="AU45" s="43"/>
      <c r="AV45" s="43">
        <v>122.24312999999999</v>
      </c>
      <c r="AW45" s="43">
        <v>31.016639999999999</v>
      </c>
      <c r="AX45" s="43"/>
      <c r="AY45" s="43"/>
      <c r="AZ45" s="43"/>
      <c r="BA45" s="43">
        <v>1.8</v>
      </c>
      <c r="BB45" s="43"/>
      <c r="BC45" s="43">
        <v>38.950920000000004</v>
      </c>
      <c r="BD45" s="43"/>
      <c r="BE45" s="43">
        <v>19</v>
      </c>
      <c r="BF45" s="43"/>
      <c r="BG45" s="43"/>
      <c r="BH45" s="43"/>
      <c r="BI45" s="43">
        <v>18.538419999999999</v>
      </c>
      <c r="BJ45" s="43"/>
      <c r="BK45" s="43"/>
      <c r="BL45" s="43"/>
      <c r="BM45" s="43"/>
      <c r="BN45" s="43">
        <v>3.5609999999999999</v>
      </c>
      <c r="BO45" s="43">
        <v>2.11</v>
      </c>
      <c r="BP45" s="43">
        <v>148.58930000000001</v>
      </c>
      <c r="BQ45" s="43"/>
      <c r="BR45" s="43">
        <v>4.7664999999999997</v>
      </c>
      <c r="BS45" s="43">
        <v>125.64422</v>
      </c>
      <c r="BT45" s="43">
        <v>3.1010499999999999</v>
      </c>
      <c r="BU45" s="43"/>
      <c r="BV45" s="43">
        <v>33.568899999999999</v>
      </c>
      <c r="BW45" s="43">
        <v>3.7406999999999999</v>
      </c>
      <c r="BX45" s="43"/>
      <c r="BY45" s="43"/>
      <c r="BZ45" s="43">
        <v>87.676360000000003</v>
      </c>
      <c r="CA45" s="43">
        <v>2.9481700000000002</v>
      </c>
      <c r="CB45" s="43"/>
      <c r="CC45" s="43">
        <v>0.65</v>
      </c>
      <c r="CD45" s="43">
        <v>24.195889999999999</v>
      </c>
      <c r="CE45" s="43">
        <v>350.35739000000001</v>
      </c>
      <c r="CF45" s="43"/>
      <c r="CG45" s="43">
        <v>121.4615</v>
      </c>
      <c r="CH45" s="43">
        <v>17.43693</v>
      </c>
      <c r="CI45" s="43"/>
      <c r="CJ45" s="43"/>
      <c r="CK45" s="43"/>
      <c r="CL45" s="43">
        <v>4.47506</v>
      </c>
      <c r="CM45" s="43"/>
      <c r="CN45" s="43"/>
      <c r="CO45" s="43">
        <v>12.63083</v>
      </c>
      <c r="CP45" s="43">
        <v>280.86</v>
      </c>
      <c r="CQ45" s="43"/>
      <c r="CR45" s="43">
        <v>28.283000000000001</v>
      </c>
      <c r="CS45" s="43"/>
      <c r="CT45" s="43">
        <v>26.613</v>
      </c>
    </row>
    <row r="46" spans="1:98" ht="15.6" x14ac:dyDescent="0.3">
      <c r="A46" s="1"/>
      <c r="B46" s="42" t="s">
        <v>780</v>
      </c>
      <c r="C46" s="43"/>
      <c r="D46" s="43"/>
      <c r="E46" s="43">
        <v>14.639799999999999</v>
      </c>
      <c r="F46" s="43">
        <v>10.281000000000001</v>
      </c>
      <c r="G46" s="43"/>
      <c r="H46" s="43"/>
      <c r="I46" s="43"/>
      <c r="J46" s="43"/>
      <c r="K46" s="43"/>
      <c r="L46" s="43">
        <v>29.072500000000002</v>
      </c>
      <c r="M46" s="43">
        <v>14.2994</v>
      </c>
      <c r="N46" s="43">
        <v>5.3</v>
      </c>
      <c r="O46" s="43">
        <v>33.478000000000002</v>
      </c>
      <c r="P46" s="43"/>
      <c r="Q46" s="43"/>
      <c r="R46" s="43">
        <v>52.917999999999999</v>
      </c>
      <c r="S46" s="43"/>
      <c r="T46" s="43">
        <v>15.132099999999999</v>
      </c>
      <c r="U46" s="43"/>
      <c r="V46" s="43">
        <v>0.3</v>
      </c>
      <c r="W46" s="43"/>
      <c r="X46" s="43">
        <v>34.372639999999997</v>
      </c>
      <c r="Y46" s="43"/>
      <c r="Z46" s="43"/>
      <c r="AA46" s="43"/>
      <c r="AB46" s="43"/>
      <c r="AC46" s="43">
        <v>16.23</v>
      </c>
      <c r="AD46" s="43"/>
      <c r="AE46" s="43"/>
      <c r="AF46" s="43"/>
      <c r="AG46" s="43"/>
      <c r="AH46" s="43"/>
      <c r="AI46" s="43"/>
      <c r="AJ46" s="43">
        <v>4.1899699999999998</v>
      </c>
      <c r="AK46" s="43">
        <v>0</v>
      </c>
      <c r="AL46" s="43"/>
      <c r="AM46" s="43">
        <v>45.179319999999997</v>
      </c>
      <c r="AN46" s="43">
        <v>127.20243000000001</v>
      </c>
      <c r="AO46" s="43">
        <v>26.432300000000001</v>
      </c>
      <c r="AP46" s="43">
        <v>0.46</v>
      </c>
      <c r="AQ46" s="43">
        <v>162.54885999999999</v>
      </c>
      <c r="AR46" s="43"/>
      <c r="AS46" s="43">
        <v>31.344670000000001</v>
      </c>
      <c r="AT46" s="43">
        <v>30.252009999999999</v>
      </c>
      <c r="AU46" s="43"/>
      <c r="AV46" s="43">
        <v>99.080500000000001</v>
      </c>
      <c r="AW46" s="43">
        <v>30.809360000000002</v>
      </c>
      <c r="AX46" s="43"/>
      <c r="AY46" s="43"/>
      <c r="AZ46" s="43"/>
      <c r="BA46" s="43">
        <v>1.7</v>
      </c>
      <c r="BB46" s="43"/>
      <c r="BC46" s="43">
        <v>33.121600000000001</v>
      </c>
      <c r="BD46" s="43"/>
      <c r="BE46" s="43">
        <v>19</v>
      </c>
      <c r="BF46" s="43"/>
      <c r="BG46" s="43"/>
      <c r="BH46" s="43"/>
      <c r="BI46" s="43">
        <v>18.48593</v>
      </c>
      <c r="BJ46" s="43"/>
      <c r="BK46" s="43"/>
      <c r="BL46" s="43"/>
      <c r="BM46" s="43"/>
      <c r="BN46" s="43">
        <v>3.1709999999999998</v>
      </c>
      <c r="BO46" s="43">
        <v>2.1</v>
      </c>
      <c r="BP46" s="43">
        <v>145.89277999999999</v>
      </c>
      <c r="BQ46" s="43"/>
      <c r="BR46" s="43">
        <v>4.8178999999999998</v>
      </c>
      <c r="BS46" s="43">
        <v>129.82157000000001</v>
      </c>
      <c r="BT46" s="43">
        <v>2.9072</v>
      </c>
      <c r="BU46" s="43"/>
      <c r="BV46" s="43">
        <v>33.589700000000001</v>
      </c>
      <c r="BW46" s="43">
        <v>3.7400099999999998</v>
      </c>
      <c r="BX46" s="43"/>
      <c r="BY46" s="43"/>
      <c r="BZ46" s="43">
        <v>88.777180000000001</v>
      </c>
      <c r="CA46" s="43">
        <v>2.9576699999999998</v>
      </c>
      <c r="CB46" s="43"/>
      <c r="CC46" s="43">
        <v>0.64</v>
      </c>
      <c r="CD46" s="43">
        <v>24.981390000000001</v>
      </c>
      <c r="CE46" s="43">
        <v>346.22604999999999</v>
      </c>
      <c r="CF46" s="43"/>
      <c r="CG46" s="43">
        <v>127.2385</v>
      </c>
      <c r="CH46" s="43">
        <v>17.7746</v>
      </c>
      <c r="CI46" s="43"/>
      <c r="CJ46" s="43"/>
      <c r="CK46" s="43"/>
      <c r="CL46" s="43">
        <v>4.4958099999999996</v>
      </c>
      <c r="CM46" s="43"/>
      <c r="CN46" s="43"/>
      <c r="CO46" s="43">
        <v>13.157109999999999</v>
      </c>
      <c r="CP46" s="43">
        <v>272.86</v>
      </c>
      <c r="CQ46" s="43"/>
      <c r="CR46" s="43">
        <v>28.081</v>
      </c>
      <c r="CS46" s="43"/>
      <c r="CT46" s="43">
        <v>26.434000000000001</v>
      </c>
    </row>
    <row r="47" spans="1:98" ht="15.6" x14ac:dyDescent="0.3">
      <c r="A47" s="1"/>
      <c r="B47" s="42" t="s">
        <v>781</v>
      </c>
      <c r="C47" s="43"/>
      <c r="D47" s="43"/>
      <c r="E47" s="43">
        <v>14.5815</v>
      </c>
      <c r="F47" s="43">
        <v>10.887</v>
      </c>
      <c r="G47" s="43"/>
      <c r="H47" s="43"/>
      <c r="I47" s="43"/>
      <c r="J47" s="43"/>
      <c r="K47" s="43"/>
      <c r="L47" s="43">
        <v>28.6632</v>
      </c>
      <c r="M47" s="43">
        <v>11.69074</v>
      </c>
      <c r="N47" s="43">
        <v>5.8</v>
      </c>
      <c r="O47" s="43">
        <v>32.985999999999997</v>
      </c>
      <c r="P47" s="43"/>
      <c r="Q47" s="43"/>
      <c r="R47" s="43">
        <v>52.863</v>
      </c>
      <c r="S47" s="43"/>
      <c r="T47" s="43">
        <v>15.6616</v>
      </c>
      <c r="U47" s="43"/>
      <c r="V47" s="43">
        <v>0.3</v>
      </c>
      <c r="W47" s="43"/>
      <c r="X47" s="43">
        <v>33.572710000000001</v>
      </c>
      <c r="Y47" s="43"/>
      <c r="Z47" s="43"/>
      <c r="AA47" s="43"/>
      <c r="AB47" s="43"/>
      <c r="AC47" s="43">
        <v>16.75</v>
      </c>
      <c r="AD47" s="43"/>
      <c r="AE47" s="43"/>
      <c r="AF47" s="43"/>
      <c r="AG47" s="43"/>
      <c r="AH47" s="43"/>
      <c r="AI47" s="43"/>
      <c r="AJ47" s="43">
        <v>4.1270300000000004</v>
      </c>
      <c r="AK47" s="43">
        <v>0</v>
      </c>
      <c r="AL47" s="43"/>
      <c r="AM47" s="43">
        <v>46.27534</v>
      </c>
      <c r="AN47" s="43">
        <v>125.46505000000001</v>
      </c>
      <c r="AO47" s="43">
        <v>27.221299999999999</v>
      </c>
      <c r="AP47" s="43">
        <v>0.37</v>
      </c>
      <c r="AQ47" s="43">
        <v>161.36735999999999</v>
      </c>
      <c r="AR47" s="43"/>
      <c r="AS47" s="43">
        <v>32.350560000000002</v>
      </c>
      <c r="AT47" s="43">
        <v>29.906410000000001</v>
      </c>
      <c r="AU47" s="43"/>
      <c r="AV47" s="43">
        <v>97.795500000000004</v>
      </c>
      <c r="AW47" s="43">
        <v>27.335100000000001</v>
      </c>
      <c r="AX47" s="43"/>
      <c r="AY47" s="43"/>
      <c r="AZ47" s="43"/>
      <c r="BA47" s="43">
        <v>1.7</v>
      </c>
      <c r="BB47" s="43"/>
      <c r="BC47" s="43">
        <v>33.048319999999997</v>
      </c>
      <c r="BD47" s="43"/>
      <c r="BE47" s="43">
        <v>19</v>
      </c>
      <c r="BF47" s="43"/>
      <c r="BG47" s="43"/>
      <c r="BH47" s="43"/>
      <c r="BI47" s="43">
        <v>18.60164</v>
      </c>
      <c r="BJ47" s="43"/>
      <c r="BK47" s="43"/>
      <c r="BL47" s="43"/>
      <c r="BM47" s="43"/>
      <c r="BN47" s="43">
        <v>3.67</v>
      </c>
      <c r="BO47" s="43">
        <v>2.1</v>
      </c>
      <c r="BP47" s="43">
        <v>145.91535999999999</v>
      </c>
      <c r="BQ47" s="43"/>
      <c r="BR47" s="43">
        <v>4.7323000000000004</v>
      </c>
      <c r="BS47" s="43">
        <v>129.05860000000001</v>
      </c>
      <c r="BT47" s="43">
        <v>3.5186500000000001</v>
      </c>
      <c r="BU47" s="43"/>
      <c r="BV47" s="43">
        <v>34.923000000000002</v>
      </c>
      <c r="BW47" s="43">
        <v>3.69495</v>
      </c>
      <c r="BX47" s="43"/>
      <c r="BY47" s="43"/>
      <c r="BZ47" s="43">
        <v>90.36112</v>
      </c>
      <c r="CA47" s="43">
        <v>2.9915699999999998</v>
      </c>
      <c r="CB47" s="43"/>
      <c r="CC47" s="43">
        <v>0.68</v>
      </c>
      <c r="CD47" s="43">
        <v>25.444320000000001</v>
      </c>
      <c r="CE47" s="43">
        <v>343.84586000000002</v>
      </c>
      <c r="CF47" s="43"/>
      <c r="CG47" s="43">
        <v>122.0733</v>
      </c>
      <c r="CH47" s="43">
        <v>17.87433</v>
      </c>
      <c r="CI47" s="43"/>
      <c r="CJ47" s="43"/>
      <c r="CK47" s="43"/>
      <c r="CL47" s="43">
        <v>4.4893400000000003</v>
      </c>
      <c r="CM47" s="43"/>
      <c r="CN47" s="43"/>
      <c r="CO47" s="43">
        <v>13.32015</v>
      </c>
      <c r="CP47" s="43">
        <v>265.75</v>
      </c>
      <c r="CQ47" s="43"/>
      <c r="CR47" s="43">
        <v>28.29</v>
      </c>
      <c r="CS47" s="43"/>
      <c r="CT47" s="43">
        <v>26.14</v>
      </c>
    </row>
    <row r="48" spans="1:98" ht="15.6" x14ac:dyDescent="0.3">
      <c r="A48" s="1"/>
      <c r="B48" s="42" t="s">
        <v>782</v>
      </c>
      <c r="C48" s="43"/>
      <c r="D48" s="43"/>
      <c r="E48" s="43">
        <v>13.9613</v>
      </c>
      <c r="F48" s="43">
        <v>10.977</v>
      </c>
      <c r="G48" s="43"/>
      <c r="H48" s="43"/>
      <c r="I48" s="43"/>
      <c r="J48" s="43"/>
      <c r="K48" s="43"/>
      <c r="L48" s="43">
        <v>28.942499999999999</v>
      </c>
      <c r="M48" s="43">
        <v>11.52478</v>
      </c>
      <c r="N48" s="43">
        <v>6.51</v>
      </c>
      <c r="O48" s="43">
        <v>33.386000000000003</v>
      </c>
      <c r="P48" s="43"/>
      <c r="Q48" s="43"/>
      <c r="R48" s="43">
        <v>51.784999999999997</v>
      </c>
      <c r="S48" s="43"/>
      <c r="T48" s="43">
        <v>15.8393</v>
      </c>
      <c r="U48" s="43"/>
      <c r="V48" s="43">
        <v>0.3</v>
      </c>
      <c r="W48" s="43"/>
      <c r="X48" s="43">
        <v>33.774990000000003</v>
      </c>
      <c r="Y48" s="43"/>
      <c r="Z48" s="43"/>
      <c r="AA48" s="43"/>
      <c r="AB48" s="43"/>
      <c r="AC48" s="43">
        <v>17.07</v>
      </c>
      <c r="AD48" s="43"/>
      <c r="AE48" s="43"/>
      <c r="AF48" s="43"/>
      <c r="AG48" s="43"/>
      <c r="AH48" s="43"/>
      <c r="AI48" s="43"/>
      <c r="AJ48" s="43">
        <v>4.0911</v>
      </c>
      <c r="AK48" s="43">
        <v>0</v>
      </c>
      <c r="AL48" s="43"/>
      <c r="AM48" s="43">
        <v>46.144370000000002</v>
      </c>
      <c r="AN48" s="43">
        <v>125.78658</v>
      </c>
      <c r="AO48" s="43">
        <v>26.9374</v>
      </c>
      <c r="AP48" s="43">
        <v>0.84</v>
      </c>
      <c r="AQ48" s="43">
        <v>168.29238000000001</v>
      </c>
      <c r="AR48" s="43"/>
      <c r="AS48" s="43">
        <v>32.484729999999999</v>
      </c>
      <c r="AT48" s="43">
        <v>29.820260000000001</v>
      </c>
      <c r="AU48" s="43"/>
      <c r="AV48" s="43">
        <v>99.831620000000001</v>
      </c>
      <c r="AW48" s="43">
        <v>28.48818</v>
      </c>
      <c r="AX48" s="43"/>
      <c r="AY48" s="43"/>
      <c r="AZ48" s="43"/>
      <c r="BA48" s="43">
        <v>1.6</v>
      </c>
      <c r="BB48" s="43"/>
      <c r="BC48" s="43">
        <v>33.163350000000001</v>
      </c>
      <c r="BD48" s="43"/>
      <c r="BE48" s="43">
        <v>19</v>
      </c>
      <c r="BF48" s="43"/>
      <c r="BG48" s="43"/>
      <c r="BH48" s="43"/>
      <c r="BI48" s="43">
        <v>18.45232</v>
      </c>
      <c r="BJ48" s="43"/>
      <c r="BK48" s="43"/>
      <c r="BL48" s="43"/>
      <c r="BM48" s="43"/>
      <c r="BN48" s="43">
        <v>4.5339999999999998</v>
      </c>
      <c r="BO48" s="43">
        <v>2.13</v>
      </c>
      <c r="BP48" s="43">
        <v>149.65855999999999</v>
      </c>
      <c r="BQ48" s="43"/>
      <c r="BR48" s="43">
        <v>4.6810999999999998</v>
      </c>
      <c r="BS48" s="43">
        <v>128.06549999999999</v>
      </c>
      <c r="BT48" s="43">
        <v>4.0543699999999996</v>
      </c>
      <c r="BU48" s="43"/>
      <c r="BV48" s="43">
        <v>36.555700000000002</v>
      </c>
      <c r="BW48" s="43">
        <v>4.0013500000000004</v>
      </c>
      <c r="BX48" s="43"/>
      <c r="BY48" s="43"/>
      <c r="BZ48" s="43">
        <v>88.476669999999999</v>
      </c>
      <c r="CA48" s="43">
        <v>2.99139</v>
      </c>
      <c r="CB48" s="43"/>
      <c r="CC48" s="43">
        <v>0.64</v>
      </c>
      <c r="CD48" s="43">
        <v>25.316299999999998</v>
      </c>
      <c r="CE48" s="43">
        <v>345.19189</v>
      </c>
      <c r="CF48" s="43"/>
      <c r="CG48" s="43">
        <v>123.4088</v>
      </c>
      <c r="CH48" s="43">
        <v>17.84928</v>
      </c>
      <c r="CI48" s="43"/>
      <c r="CJ48" s="43"/>
      <c r="CK48" s="43"/>
      <c r="CL48" s="43">
        <v>4.4660799999999998</v>
      </c>
      <c r="CM48" s="43"/>
      <c r="CN48" s="43"/>
      <c r="CO48" s="43">
        <v>14.810129999999999</v>
      </c>
      <c r="CP48" s="43">
        <v>269.74</v>
      </c>
      <c r="CQ48" s="43"/>
      <c r="CR48" s="43">
        <v>27.896999999999998</v>
      </c>
      <c r="CS48" s="43"/>
      <c r="CT48" s="43">
        <v>26.033999999999999</v>
      </c>
    </row>
    <row r="49" spans="1:98" ht="15.6" x14ac:dyDescent="0.3">
      <c r="A49" s="1"/>
      <c r="B49" s="42" t="s">
        <v>783</v>
      </c>
      <c r="C49" s="43"/>
      <c r="D49" s="43"/>
      <c r="E49" s="43">
        <v>13.7928</v>
      </c>
      <c r="F49" s="43">
        <v>11.48</v>
      </c>
      <c r="G49" s="43"/>
      <c r="H49" s="43"/>
      <c r="I49" s="43"/>
      <c r="J49" s="43"/>
      <c r="K49" s="43"/>
      <c r="L49" s="43">
        <v>28.731200000000001</v>
      </c>
      <c r="M49" s="43">
        <v>11.47968</v>
      </c>
      <c r="N49" s="43">
        <v>8.5</v>
      </c>
      <c r="O49" s="43">
        <v>32.783999999999999</v>
      </c>
      <c r="P49" s="43"/>
      <c r="Q49" s="43"/>
      <c r="R49" s="43">
        <v>52.031999999999996</v>
      </c>
      <c r="S49" s="43"/>
      <c r="T49" s="43">
        <v>15.1716</v>
      </c>
      <c r="U49" s="43"/>
      <c r="V49" s="43">
        <v>0.3</v>
      </c>
      <c r="W49" s="43"/>
      <c r="X49" s="43">
        <v>34.411879999999996</v>
      </c>
      <c r="Y49" s="43"/>
      <c r="Z49" s="43"/>
      <c r="AA49" s="43"/>
      <c r="AB49" s="43"/>
      <c r="AC49" s="43">
        <v>17.059999999999999</v>
      </c>
      <c r="AD49" s="43"/>
      <c r="AE49" s="43"/>
      <c r="AF49" s="43"/>
      <c r="AG49" s="43"/>
      <c r="AH49" s="43"/>
      <c r="AI49" s="43"/>
      <c r="AJ49" s="43">
        <v>4.0739599999999996</v>
      </c>
      <c r="AK49" s="43">
        <v>0</v>
      </c>
      <c r="AL49" s="43"/>
      <c r="AM49" s="43">
        <v>46.805190000000003</v>
      </c>
      <c r="AN49" s="43">
        <v>126.97447</v>
      </c>
      <c r="AO49" s="43">
        <v>27.798400000000001</v>
      </c>
      <c r="AP49" s="43">
        <v>0.87</v>
      </c>
      <c r="AQ49" s="43">
        <v>168.49458000000001</v>
      </c>
      <c r="AR49" s="43"/>
      <c r="AS49" s="43">
        <v>32.265880000000003</v>
      </c>
      <c r="AT49" s="43">
        <v>29.809750000000001</v>
      </c>
      <c r="AU49" s="43"/>
      <c r="AV49" s="43">
        <v>128.33072000000001</v>
      </c>
      <c r="AW49" s="43">
        <v>30.206810000000001</v>
      </c>
      <c r="AX49" s="43"/>
      <c r="AY49" s="43"/>
      <c r="AZ49" s="43"/>
      <c r="BA49" s="43">
        <v>1.6</v>
      </c>
      <c r="BB49" s="43"/>
      <c r="BC49" s="43">
        <v>33.000169999999997</v>
      </c>
      <c r="BD49" s="43"/>
      <c r="BE49" s="43">
        <v>19</v>
      </c>
      <c r="BF49" s="43"/>
      <c r="BG49" s="43"/>
      <c r="BH49" s="43"/>
      <c r="BI49" s="43">
        <v>18.44502</v>
      </c>
      <c r="BJ49" s="43"/>
      <c r="BK49" s="43"/>
      <c r="BL49" s="43"/>
      <c r="BM49" s="43"/>
      <c r="BN49" s="43">
        <v>4.3090000000000002</v>
      </c>
      <c r="BO49" s="43">
        <v>2.12</v>
      </c>
      <c r="BP49" s="43">
        <v>148.5137</v>
      </c>
      <c r="BQ49" s="43"/>
      <c r="BR49" s="43">
        <v>4.7728000000000002</v>
      </c>
      <c r="BS49" s="43">
        <v>129.26638</v>
      </c>
      <c r="BT49" s="43">
        <v>5.1767099999999999</v>
      </c>
      <c r="BU49" s="43"/>
      <c r="BV49" s="43">
        <v>37.397599999999997</v>
      </c>
      <c r="BW49" s="43">
        <v>4.0848199999999997</v>
      </c>
      <c r="BX49" s="43"/>
      <c r="BY49" s="43"/>
      <c r="BZ49" s="43">
        <v>89.546710000000004</v>
      </c>
      <c r="CA49" s="43">
        <v>3.19672</v>
      </c>
      <c r="CB49" s="43"/>
      <c r="CC49" s="43">
        <v>0.62</v>
      </c>
      <c r="CD49" s="43">
        <v>26.24419</v>
      </c>
      <c r="CE49" s="43">
        <v>346.88319000000001</v>
      </c>
      <c r="CF49" s="43"/>
      <c r="CG49" s="43">
        <v>121.2705</v>
      </c>
      <c r="CH49" s="43">
        <v>17.69678</v>
      </c>
      <c r="CI49" s="43"/>
      <c r="CJ49" s="43"/>
      <c r="CK49" s="43"/>
      <c r="CL49" s="43">
        <v>4.5527100000000003</v>
      </c>
      <c r="CM49" s="43"/>
      <c r="CN49" s="43"/>
      <c r="CO49" s="43">
        <v>15.03538</v>
      </c>
      <c r="CP49" s="43">
        <v>282.54000000000002</v>
      </c>
      <c r="CQ49" s="43"/>
      <c r="CR49" s="43">
        <v>27.861999999999998</v>
      </c>
      <c r="CS49" s="43"/>
      <c r="CT49" s="43">
        <v>26.742999999999999</v>
      </c>
    </row>
    <row r="50" spans="1:98" ht="15.6" x14ac:dyDescent="0.3">
      <c r="A50" s="1"/>
      <c r="B50" s="42" t="s">
        <v>784</v>
      </c>
      <c r="C50" s="43"/>
      <c r="D50" s="43"/>
      <c r="E50" s="43">
        <v>18.807200000000002</v>
      </c>
      <c r="F50" s="43">
        <v>12.092000000000001</v>
      </c>
      <c r="G50" s="43"/>
      <c r="H50" s="43"/>
      <c r="I50" s="43"/>
      <c r="J50" s="43"/>
      <c r="K50" s="43"/>
      <c r="L50" s="43">
        <v>28.3842</v>
      </c>
      <c r="M50" s="43">
        <v>11.509309999999999</v>
      </c>
      <c r="N50" s="43">
        <v>7.43</v>
      </c>
      <c r="O50" s="43">
        <v>32.625999999999998</v>
      </c>
      <c r="P50" s="43"/>
      <c r="Q50" s="43"/>
      <c r="R50" s="43">
        <v>51.738</v>
      </c>
      <c r="S50" s="43"/>
      <c r="T50" s="43">
        <v>41.811500000000002</v>
      </c>
      <c r="U50" s="43"/>
      <c r="V50" s="43">
        <v>0.3</v>
      </c>
      <c r="W50" s="43"/>
      <c r="X50" s="43">
        <v>31.64733</v>
      </c>
      <c r="Y50" s="43"/>
      <c r="Z50" s="43"/>
      <c r="AA50" s="43"/>
      <c r="AB50" s="43"/>
      <c r="AC50" s="43">
        <v>16.54</v>
      </c>
      <c r="AD50" s="43"/>
      <c r="AE50" s="43"/>
      <c r="AF50" s="43"/>
      <c r="AG50" s="43"/>
      <c r="AH50" s="43"/>
      <c r="AI50" s="43"/>
      <c r="AJ50" s="43">
        <v>4.2364699999999997</v>
      </c>
      <c r="AK50" s="43">
        <v>0</v>
      </c>
      <c r="AL50" s="43"/>
      <c r="AM50" s="43">
        <v>47.133249999999997</v>
      </c>
      <c r="AN50" s="43">
        <v>126.25219</v>
      </c>
      <c r="AO50" s="43">
        <v>27.882400000000001</v>
      </c>
      <c r="AP50" s="43">
        <v>0.94</v>
      </c>
      <c r="AQ50" s="43">
        <v>168.74683999999999</v>
      </c>
      <c r="AR50" s="43"/>
      <c r="AS50" s="43">
        <v>33.232770000000002</v>
      </c>
      <c r="AT50" s="43">
        <v>30.455670000000001</v>
      </c>
      <c r="AU50" s="43"/>
      <c r="AV50" s="43">
        <v>182.51300000000001</v>
      </c>
      <c r="AW50" s="43">
        <v>30.423369999999998</v>
      </c>
      <c r="AX50" s="43"/>
      <c r="AY50" s="43"/>
      <c r="AZ50" s="43"/>
      <c r="BA50" s="43">
        <v>1.7</v>
      </c>
      <c r="BB50" s="43"/>
      <c r="BC50" s="43">
        <v>32.830880000000001</v>
      </c>
      <c r="BD50" s="43"/>
      <c r="BE50" s="43">
        <v>19</v>
      </c>
      <c r="BF50" s="43"/>
      <c r="BG50" s="43"/>
      <c r="BH50" s="43"/>
      <c r="BI50" s="43">
        <v>18.630400000000002</v>
      </c>
      <c r="BJ50" s="43"/>
      <c r="BK50" s="43"/>
      <c r="BL50" s="43"/>
      <c r="BM50" s="43"/>
      <c r="BN50" s="43">
        <v>4.4470000000000001</v>
      </c>
      <c r="BO50" s="43">
        <v>2.2400000000000002</v>
      </c>
      <c r="BP50" s="43">
        <v>147.59815</v>
      </c>
      <c r="BQ50" s="43"/>
      <c r="BR50" s="43">
        <v>4.8940000000000001</v>
      </c>
      <c r="BS50" s="43">
        <v>128.42952</v>
      </c>
      <c r="BT50" s="43">
        <v>5.5305499999999999</v>
      </c>
      <c r="BU50" s="43"/>
      <c r="BV50" s="43">
        <v>36.5867</v>
      </c>
      <c r="BW50" s="43">
        <v>4.1258100000000004</v>
      </c>
      <c r="BX50" s="43"/>
      <c r="BY50" s="43"/>
      <c r="BZ50" s="43">
        <v>90.125110000000006</v>
      </c>
      <c r="CA50" s="43">
        <v>3.3619300000000001</v>
      </c>
      <c r="CB50" s="43"/>
      <c r="CC50" s="43">
        <v>0.61</v>
      </c>
      <c r="CD50" s="43">
        <v>26.376349999999999</v>
      </c>
      <c r="CE50" s="43">
        <v>353.06686999999999</v>
      </c>
      <c r="CF50" s="43"/>
      <c r="CG50" s="43">
        <v>123.2607</v>
      </c>
      <c r="CH50" s="43">
        <v>17.176349999999999</v>
      </c>
      <c r="CI50" s="43"/>
      <c r="CJ50" s="43"/>
      <c r="CK50" s="43"/>
      <c r="CL50" s="43">
        <v>4.7989499999999996</v>
      </c>
      <c r="CM50" s="43"/>
      <c r="CN50" s="43"/>
      <c r="CO50" s="43">
        <v>15.171250000000001</v>
      </c>
      <c r="CP50" s="43">
        <v>285.97000000000003</v>
      </c>
      <c r="CQ50" s="43"/>
      <c r="CR50" s="43">
        <v>33.201999999999998</v>
      </c>
      <c r="CS50" s="43"/>
      <c r="CT50" s="43">
        <v>26.81</v>
      </c>
    </row>
    <row r="51" spans="1:98" ht="15.6" x14ac:dyDescent="0.3">
      <c r="A51" s="1"/>
      <c r="B51" s="42" t="s">
        <v>785</v>
      </c>
      <c r="C51" s="43"/>
      <c r="D51" s="43"/>
      <c r="E51" s="43">
        <v>21.801300000000001</v>
      </c>
      <c r="F51" s="43">
        <v>12.356999999999999</v>
      </c>
      <c r="G51" s="43"/>
      <c r="H51" s="43"/>
      <c r="I51" s="43"/>
      <c r="J51" s="43"/>
      <c r="K51" s="43"/>
      <c r="L51" s="43">
        <v>28.1633</v>
      </c>
      <c r="M51" s="43">
        <v>11.456200000000001</v>
      </c>
      <c r="N51" s="43">
        <v>8.23</v>
      </c>
      <c r="O51" s="43">
        <v>32.454000000000001</v>
      </c>
      <c r="P51" s="43"/>
      <c r="Q51" s="43"/>
      <c r="R51" s="43">
        <v>51.655999999999999</v>
      </c>
      <c r="S51" s="43"/>
      <c r="T51" s="43">
        <v>38.4499</v>
      </c>
      <c r="U51" s="43"/>
      <c r="V51" s="43">
        <v>0.3</v>
      </c>
      <c r="W51" s="43"/>
      <c r="X51" s="43">
        <v>38.68347</v>
      </c>
      <c r="Y51" s="43"/>
      <c r="Z51" s="43"/>
      <c r="AA51" s="43"/>
      <c r="AB51" s="43"/>
      <c r="AC51" s="43">
        <v>16.809999999999999</v>
      </c>
      <c r="AD51" s="43"/>
      <c r="AE51" s="43"/>
      <c r="AF51" s="43"/>
      <c r="AG51" s="43"/>
      <c r="AH51" s="43"/>
      <c r="AI51" s="43"/>
      <c r="AJ51" s="43">
        <v>4.23285</v>
      </c>
      <c r="AK51" s="43">
        <v>0</v>
      </c>
      <c r="AL51" s="43"/>
      <c r="AM51" s="43">
        <v>47.301639999999999</v>
      </c>
      <c r="AN51" s="43">
        <v>124.70018</v>
      </c>
      <c r="AO51" s="43">
        <v>27.787500000000001</v>
      </c>
      <c r="AP51" s="43">
        <v>1.03</v>
      </c>
      <c r="AQ51" s="43">
        <v>166.65665000000001</v>
      </c>
      <c r="AR51" s="43"/>
      <c r="AS51" s="43">
        <v>33.6922</v>
      </c>
      <c r="AT51" s="43">
        <v>30.073530000000002</v>
      </c>
      <c r="AU51" s="43"/>
      <c r="AV51" s="43">
        <v>193.93423000000001</v>
      </c>
      <c r="AW51" s="43">
        <v>29.330249999999999</v>
      </c>
      <c r="AX51" s="43"/>
      <c r="AY51" s="43"/>
      <c r="AZ51" s="43"/>
      <c r="BA51" s="43">
        <v>2.4</v>
      </c>
      <c r="BB51" s="43"/>
      <c r="BC51" s="43">
        <v>47.471769999999999</v>
      </c>
      <c r="BD51" s="43"/>
      <c r="BE51" s="43">
        <v>19</v>
      </c>
      <c r="BF51" s="43"/>
      <c r="BG51" s="43"/>
      <c r="BH51" s="43"/>
      <c r="BI51" s="43">
        <v>18.460540000000002</v>
      </c>
      <c r="BJ51" s="43"/>
      <c r="BK51" s="43"/>
      <c r="BL51" s="43"/>
      <c r="BM51" s="43"/>
      <c r="BN51" s="43">
        <v>3.99</v>
      </c>
      <c r="BO51" s="43">
        <v>2.27</v>
      </c>
      <c r="BP51" s="43">
        <v>147.71072000000001</v>
      </c>
      <c r="BQ51" s="43"/>
      <c r="BR51" s="43">
        <v>4.7979000000000003</v>
      </c>
      <c r="BS51" s="43">
        <v>128.57689999999999</v>
      </c>
      <c r="BT51" s="43">
        <v>5.9109499999999997</v>
      </c>
      <c r="BU51" s="43"/>
      <c r="BV51" s="43">
        <v>38.402999999999999</v>
      </c>
      <c r="BW51" s="43">
        <v>3.9547300000000001</v>
      </c>
      <c r="BX51" s="43"/>
      <c r="BY51" s="43"/>
      <c r="BZ51" s="43">
        <v>87.54195</v>
      </c>
      <c r="CA51" s="43">
        <v>6.6310500000000001</v>
      </c>
      <c r="CB51" s="43"/>
      <c r="CC51" s="43">
        <v>0.61</v>
      </c>
      <c r="CD51" s="43">
        <v>26.459420000000001</v>
      </c>
      <c r="CE51" s="43">
        <v>396.73176999999998</v>
      </c>
      <c r="CF51" s="43"/>
      <c r="CG51" s="43">
        <v>126.5936</v>
      </c>
      <c r="CH51" s="43">
        <v>17.268840000000001</v>
      </c>
      <c r="CI51" s="43"/>
      <c r="CJ51" s="43"/>
      <c r="CK51" s="43"/>
      <c r="CL51" s="43">
        <v>4.8287199999999997</v>
      </c>
      <c r="CM51" s="43"/>
      <c r="CN51" s="43"/>
      <c r="CO51" s="43">
        <v>15.055</v>
      </c>
      <c r="CP51" s="43">
        <v>288.05</v>
      </c>
      <c r="CQ51" s="43"/>
      <c r="CR51" s="43">
        <v>33.805</v>
      </c>
      <c r="CS51" s="43"/>
      <c r="CT51" s="43">
        <v>26.791</v>
      </c>
    </row>
    <row r="52" spans="1:98" ht="15.6" x14ac:dyDescent="0.3">
      <c r="A52" s="1"/>
      <c r="B52" s="42" t="s">
        <v>786</v>
      </c>
      <c r="C52" s="43"/>
      <c r="D52" s="43"/>
      <c r="E52" s="43">
        <v>23.625900000000001</v>
      </c>
      <c r="F52" s="43">
        <v>11.56</v>
      </c>
      <c r="G52" s="43"/>
      <c r="H52" s="43"/>
      <c r="I52" s="43"/>
      <c r="J52" s="43"/>
      <c r="K52" s="43"/>
      <c r="L52" s="43">
        <v>27.526800000000001</v>
      </c>
      <c r="M52" s="43">
        <v>11.73574</v>
      </c>
      <c r="N52" s="43">
        <v>7.45</v>
      </c>
      <c r="O52" s="43">
        <v>32.368000000000002</v>
      </c>
      <c r="P52" s="43"/>
      <c r="Q52" s="43"/>
      <c r="R52" s="43">
        <v>51.5</v>
      </c>
      <c r="S52" s="43"/>
      <c r="T52" s="43">
        <v>37.082799999999999</v>
      </c>
      <c r="U52" s="43"/>
      <c r="V52" s="43">
        <v>0.3</v>
      </c>
      <c r="W52" s="43"/>
      <c r="X52" s="43">
        <v>130.29240999999999</v>
      </c>
      <c r="Y52" s="43"/>
      <c r="Z52" s="43"/>
      <c r="AA52" s="43"/>
      <c r="AB52" s="43"/>
      <c r="AC52" s="43">
        <v>16.54</v>
      </c>
      <c r="AD52" s="43"/>
      <c r="AE52" s="43"/>
      <c r="AF52" s="43"/>
      <c r="AG52" s="43"/>
      <c r="AH52" s="43"/>
      <c r="AI52" s="43"/>
      <c r="AJ52" s="43">
        <v>4.8772500000000001</v>
      </c>
      <c r="AK52" s="43">
        <v>0</v>
      </c>
      <c r="AL52" s="43"/>
      <c r="AM52" s="43">
        <v>47.485759999999999</v>
      </c>
      <c r="AN52" s="43">
        <v>125.65219</v>
      </c>
      <c r="AO52" s="43">
        <v>28.436900000000001</v>
      </c>
      <c r="AP52" s="43">
        <v>1.1499999999999999</v>
      </c>
      <c r="AQ52" s="43">
        <v>166.64422999999999</v>
      </c>
      <c r="AR52" s="43"/>
      <c r="AS52" s="43">
        <v>35.38617</v>
      </c>
      <c r="AT52" s="43">
        <v>30.279640000000001</v>
      </c>
      <c r="AU52" s="43"/>
      <c r="AV52" s="43">
        <v>192.10873000000001</v>
      </c>
      <c r="AW52" s="43">
        <v>30.47308</v>
      </c>
      <c r="AX52" s="43"/>
      <c r="AY52" s="43"/>
      <c r="AZ52" s="43"/>
      <c r="BA52" s="43">
        <v>2.4</v>
      </c>
      <c r="BB52" s="43"/>
      <c r="BC52" s="43">
        <v>61.187179999999998</v>
      </c>
      <c r="BD52" s="43"/>
      <c r="BE52" s="43">
        <v>19</v>
      </c>
      <c r="BF52" s="43"/>
      <c r="BG52" s="43"/>
      <c r="BH52" s="43"/>
      <c r="BI52" s="43">
        <v>18.48639</v>
      </c>
      <c r="BJ52" s="43"/>
      <c r="BK52" s="43"/>
      <c r="BL52" s="43"/>
      <c r="BM52" s="43"/>
      <c r="BN52" s="43">
        <v>25.305</v>
      </c>
      <c r="BO52" s="43">
        <v>1.96</v>
      </c>
      <c r="BP52" s="43">
        <v>147.48690999999999</v>
      </c>
      <c r="BQ52" s="43"/>
      <c r="BR52" s="43">
        <v>4.7615999999999996</v>
      </c>
      <c r="BS52" s="43">
        <v>128.51811000000001</v>
      </c>
      <c r="BT52" s="43">
        <v>6.2517399999999999</v>
      </c>
      <c r="BU52" s="43"/>
      <c r="BV52" s="43">
        <v>38.83</v>
      </c>
      <c r="BW52" s="43">
        <v>3.9614600000000002</v>
      </c>
      <c r="BX52" s="43"/>
      <c r="BY52" s="43"/>
      <c r="BZ52" s="43">
        <v>88.250219999999999</v>
      </c>
      <c r="CA52" s="43">
        <v>24.41517</v>
      </c>
      <c r="CB52" s="43"/>
      <c r="CC52" s="43">
        <v>0.59</v>
      </c>
      <c r="CD52" s="43">
        <v>26.701720000000002</v>
      </c>
      <c r="CE52" s="43">
        <v>430.78136000000001</v>
      </c>
      <c r="CF52" s="43"/>
      <c r="CG52" s="43">
        <v>126.2666</v>
      </c>
      <c r="CH52" s="43">
        <v>17.623449999999998</v>
      </c>
      <c r="CI52" s="43"/>
      <c r="CJ52" s="43"/>
      <c r="CK52" s="43"/>
      <c r="CL52" s="43">
        <v>4.9149099999999999</v>
      </c>
      <c r="CM52" s="43"/>
      <c r="CN52" s="43"/>
      <c r="CO52" s="43">
        <v>16.10324</v>
      </c>
      <c r="CP52" s="43">
        <v>286.36</v>
      </c>
      <c r="CQ52" s="43"/>
      <c r="CR52" s="43">
        <v>33.426000000000002</v>
      </c>
      <c r="CS52" s="43"/>
      <c r="CT52" s="43">
        <v>26.635000000000002</v>
      </c>
    </row>
    <row r="53" spans="1:98" ht="15.6" x14ac:dyDescent="0.3">
      <c r="A53" s="1"/>
      <c r="B53" s="42" t="s">
        <v>787</v>
      </c>
      <c r="C53" s="43"/>
      <c r="D53" s="43"/>
      <c r="E53" s="43">
        <v>28.410699999999999</v>
      </c>
      <c r="F53" s="43">
        <v>11.79</v>
      </c>
      <c r="G53" s="43"/>
      <c r="H53" s="43"/>
      <c r="I53" s="43"/>
      <c r="J53" s="43"/>
      <c r="K53" s="43"/>
      <c r="L53" s="43">
        <v>27.310099999999998</v>
      </c>
      <c r="M53" s="43">
        <v>11.560320000000001</v>
      </c>
      <c r="N53" s="43">
        <v>7.6</v>
      </c>
      <c r="O53" s="43">
        <v>32.188000000000002</v>
      </c>
      <c r="P53" s="43"/>
      <c r="Q53" s="43"/>
      <c r="R53" s="43">
        <v>51.295999999999999</v>
      </c>
      <c r="S53" s="43"/>
      <c r="T53" s="43">
        <v>41.501100000000001</v>
      </c>
      <c r="U53" s="43"/>
      <c r="V53" s="43">
        <v>0.3</v>
      </c>
      <c r="W53" s="43"/>
      <c r="X53" s="43">
        <v>131.18956</v>
      </c>
      <c r="Y53" s="43"/>
      <c r="Z53" s="43"/>
      <c r="AA53" s="43"/>
      <c r="AB53" s="43"/>
      <c r="AC53" s="43">
        <v>16.670000000000002</v>
      </c>
      <c r="AD53" s="43"/>
      <c r="AE53" s="43"/>
      <c r="AF53" s="43"/>
      <c r="AG53" s="43"/>
      <c r="AH53" s="43"/>
      <c r="AI53" s="43"/>
      <c r="AJ53" s="43">
        <v>4.42605</v>
      </c>
      <c r="AK53" s="43">
        <v>0</v>
      </c>
      <c r="AL53" s="43"/>
      <c r="AM53" s="43">
        <v>51.47728</v>
      </c>
      <c r="AN53" s="43">
        <v>125.43306</v>
      </c>
      <c r="AO53" s="43">
        <v>27.963699999999999</v>
      </c>
      <c r="AP53" s="43">
        <v>1.26</v>
      </c>
      <c r="AQ53" s="43">
        <v>167.40057999999999</v>
      </c>
      <c r="AR53" s="43"/>
      <c r="AS53" s="43">
        <v>36.47448</v>
      </c>
      <c r="AT53" s="43">
        <v>30.194179999999999</v>
      </c>
      <c r="AU53" s="43"/>
      <c r="AV53" s="43">
        <v>192.24124</v>
      </c>
      <c r="AW53" s="43">
        <v>30.333210000000001</v>
      </c>
      <c r="AX53" s="43"/>
      <c r="AY53" s="43"/>
      <c r="AZ53" s="43"/>
      <c r="BA53" s="43">
        <v>2.4</v>
      </c>
      <c r="BB53" s="43"/>
      <c r="BC53" s="43">
        <v>68.110720000000001</v>
      </c>
      <c r="BD53" s="43"/>
      <c r="BE53" s="43">
        <v>19</v>
      </c>
      <c r="BF53" s="43"/>
      <c r="BG53" s="43"/>
      <c r="BH53" s="43"/>
      <c r="BI53" s="43">
        <v>18.452210000000001</v>
      </c>
      <c r="BJ53" s="43"/>
      <c r="BK53" s="43"/>
      <c r="BL53" s="43"/>
      <c r="BM53" s="43"/>
      <c r="BN53" s="43">
        <v>38.256999999999998</v>
      </c>
      <c r="BO53" s="43">
        <v>2.4</v>
      </c>
      <c r="BP53" s="43">
        <v>148.07744</v>
      </c>
      <c r="BQ53" s="43"/>
      <c r="BR53" s="43">
        <v>4.7869000000000002</v>
      </c>
      <c r="BS53" s="43">
        <v>128.95792</v>
      </c>
      <c r="BT53" s="43">
        <v>6.51166</v>
      </c>
      <c r="BU53" s="43"/>
      <c r="BV53" s="43">
        <v>38.740400000000001</v>
      </c>
      <c r="BW53" s="43">
        <v>3.9545699999999999</v>
      </c>
      <c r="BX53" s="43"/>
      <c r="BY53" s="43"/>
      <c r="BZ53" s="43">
        <v>88.287899999999993</v>
      </c>
      <c r="CA53" s="43">
        <v>24.664020000000001</v>
      </c>
      <c r="CB53" s="43"/>
      <c r="CC53" s="43">
        <v>0.6</v>
      </c>
      <c r="CD53" s="43">
        <v>26.757249999999999</v>
      </c>
      <c r="CE53" s="43">
        <v>445.23147</v>
      </c>
      <c r="CF53" s="43"/>
      <c r="CG53" s="43">
        <v>126.6835</v>
      </c>
      <c r="CH53" s="43">
        <v>17.886019999999998</v>
      </c>
      <c r="CI53" s="43"/>
      <c r="CJ53" s="43"/>
      <c r="CK53" s="43"/>
      <c r="CL53" s="43">
        <v>4.8978200000000003</v>
      </c>
      <c r="CM53" s="43"/>
      <c r="CN53" s="43"/>
      <c r="CO53" s="43">
        <v>16.004149999999999</v>
      </c>
      <c r="CP53" s="43">
        <v>285.33999999999997</v>
      </c>
      <c r="CQ53" s="43"/>
      <c r="CR53" s="43">
        <v>35.241</v>
      </c>
      <c r="CS53" s="43"/>
      <c r="CT53" s="43">
        <v>26.856000000000002</v>
      </c>
    </row>
    <row r="54" spans="1:98" ht="15.6" x14ac:dyDescent="0.3">
      <c r="A54" s="1"/>
      <c r="B54" s="42" t="s">
        <v>788</v>
      </c>
      <c r="C54" s="43"/>
      <c r="D54" s="43"/>
      <c r="E54" s="43">
        <v>28.327000000000002</v>
      </c>
      <c r="F54" s="43">
        <v>11.314</v>
      </c>
      <c r="G54" s="43"/>
      <c r="H54" s="43"/>
      <c r="I54" s="43"/>
      <c r="J54" s="43"/>
      <c r="K54" s="43"/>
      <c r="L54" s="43">
        <v>26.916399999999999</v>
      </c>
      <c r="M54" s="43">
        <v>12.911519999999999</v>
      </c>
      <c r="N54" s="43">
        <v>9.0399999999999991</v>
      </c>
      <c r="O54" s="43">
        <v>31.146000000000001</v>
      </c>
      <c r="P54" s="43"/>
      <c r="Q54" s="43"/>
      <c r="R54" s="43">
        <v>51.097000000000001</v>
      </c>
      <c r="S54" s="43"/>
      <c r="T54" s="43">
        <v>39.808300000000003</v>
      </c>
      <c r="U54" s="43"/>
      <c r="V54" s="43">
        <v>0.3</v>
      </c>
      <c r="W54" s="43"/>
      <c r="X54" s="43">
        <v>112.91716</v>
      </c>
      <c r="Y54" s="43"/>
      <c r="Z54" s="43"/>
      <c r="AA54" s="43"/>
      <c r="AB54" s="43"/>
      <c r="AC54" s="43">
        <v>16.690000000000001</v>
      </c>
      <c r="AD54" s="43"/>
      <c r="AE54" s="43"/>
      <c r="AF54" s="43"/>
      <c r="AG54" s="43"/>
      <c r="AH54" s="43"/>
      <c r="AI54" s="43"/>
      <c r="AJ54" s="43">
        <v>4.5418000000000003</v>
      </c>
      <c r="AK54" s="43">
        <v>0</v>
      </c>
      <c r="AL54" s="43"/>
      <c r="AM54" s="43">
        <v>51.69135</v>
      </c>
      <c r="AN54" s="43">
        <v>125.24477</v>
      </c>
      <c r="AO54" s="43">
        <v>27.685400000000001</v>
      </c>
      <c r="AP54" s="43">
        <v>1.2</v>
      </c>
      <c r="AQ54" s="43">
        <v>164.07455999999999</v>
      </c>
      <c r="AR54" s="43"/>
      <c r="AS54" s="43">
        <v>35.309480000000001</v>
      </c>
      <c r="AT54" s="43">
        <v>29.611429999999999</v>
      </c>
      <c r="AU54" s="43"/>
      <c r="AV54" s="43">
        <v>194.52787000000001</v>
      </c>
      <c r="AW54" s="43">
        <v>30.52721</v>
      </c>
      <c r="AX54" s="43"/>
      <c r="AY54" s="43"/>
      <c r="AZ54" s="43"/>
      <c r="BA54" s="43">
        <v>1.9</v>
      </c>
      <c r="BB54" s="43"/>
      <c r="BC54" s="43">
        <v>69.079599999999999</v>
      </c>
      <c r="BD54" s="43"/>
      <c r="BE54" s="43">
        <v>19</v>
      </c>
      <c r="BF54" s="43"/>
      <c r="BG54" s="43"/>
      <c r="BH54" s="43"/>
      <c r="BI54" s="43">
        <v>18.59074</v>
      </c>
      <c r="BJ54" s="43"/>
      <c r="BK54" s="43"/>
      <c r="BL54" s="43"/>
      <c r="BM54" s="43"/>
      <c r="BN54" s="43">
        <v>46.247999999999998</v>
      </c>
      <c r="BO54" s="43">
        <v>2.33</v>
      </c>
      <c r="BP54" s="43">
        <v>146.99734000000001</v>
      </c>
      <c r="BQ54" s="43"/>
      <c r="BR54" s="43">
        <v>4.7892999999999999</v>
      </c>
      <c r="BS54" s="43">
        <v>127.37779</v>
      </c>
      <c r="BT54" s="43">
        <v>6.1586499999999997</v>
      </c>
      <c r="BU54" s="43"/>
      <c r="BV54" s="43">
        <v>39.430900000000001</v>
      </c>
      <c r="BW54" s="43">
        <v>3.8564400000000001</v>
      </c>
      <c r="BX54" s="43"/>
      <c r="BY54" s="43"/>
      <c r="BZ54" s="43">
        <v>89.049809999999994</v>
      </c>
      <c r="CA54" s="43">
        <v>24.711089999999999</v>
      </c>
      <c r="CB54" s="43"/>
      <c r="CC54" s="43">
        <v>0.56999999999999995</v>
      </c>
      <c r="CD54" s="43">
        <v>26.74437</v>
      </c>
      <c r="CE54" s="43">
        <v>448.70229</v>
      </c>
      <c r="CF54" s="43"/>
      <c r="CG54" s="43">
        <v>130.8135</v>
      </c>
      <c r="CH54" s="43">
        <v>17.67775</v>
      </c>
      <c r="CI54" s="43"/>
      <c r="CJ54" s="43"/>
      <c r="CK54" s="43"/>
      <c r="CL54" s="43">
        <v>4.9249000000000001</v>
      </c>
      <c r="CM54" s="43"/>
      <c r="CN54" s="43"/>
      <c r="CO54" s="43">
        <v>15.67864</v>
      </c>
      <c r="CP54" s="43">
        <v>287.49</v>
      </c>
      <c r="CQ54" s="43"/>
      <c r="CR54" s="43">
        <v>35.734999999999999</v>
      </c>
      <c r="CS54" s="43"/>
      <c r="CT54" s="43">
        <v>26.670999999999999</v>
      </c>
    </row>
    <row r="55" spans="1:98" ht="15.6" x14ac:dyDescent="0.3">
      <c r="A55" s="1"/>
      <c r="B55" s="42" t="s">
        <v>78</v>
      </c>
      <c r="C55" s="43"/>
      <c r="D55" s="43"/>
      <c r="E55" s="43">
        <v>31.553100000000001</v>
      </c>
      <c r="F55" s="43">
        <v>11.853999999999999</v>
      </c>
      <c r="G55" s="43"/>
      <c r="H55" s="43"/>
      <c r="I55" s="43"/>
      <c r="J55" s="43"/>
      <c r="K55" s="43"/>
      <c r="L55" s="43">
        <v>26.674299999999999</v>
      </c>
      <c r="M55" s="43">
        <v>13.90616</v>
      </c>
      <c r="N55" s="43">
        <v>9.43</v>
      </c>
      <c r="O55" s="43">
        <v>31.026</v>
      </c>
      <c r="P55" s="43"/>
      <c r="Q55" s="43"/>
      <c r="R55" s="43">
        <v>50.838000000000001</v>
      </c>
      <c r="S55" s="43"/>
      <c r="T55" s="43">
        <v>41.094299999999997</v>
      </c>
      <c r="U55" s="43"/>
      <c r="V55" s="43">
        <v>0.3</v>
      </c>
      <c r="W55" s="43"/>
      <c r="X55" s="43">
        <v>116.66354</v>
      </c>
      <c r="Y55" s="43"/>
      <c r="Z55" s="43"/>
      <c r="AA55" s="43"/>
      <c r="AB55" s="43"/>
      <c r="AC55" s="43">
        <v>15.84</v>
      </c>
      <c r="AD55" s="43"/>
      <c r="AE55" s="43"/>
      <c r="AF55" s="43"/>
      <c r="AG55" s="43"/>
      <c r="AH55" s="43"/>
      <c r="AI55" s="43"/>
      <c r="AJ55" s="43">
        <v>5.2758599999999998</v>
      </c>
      <c r="AK55" s="43">
        <v>0</v>
      </c>
      <c r="AL55" s="43"/>
      <c r="AM55" s="43">
        <v>52.309730000000002</v>
      </c>
      <c r="AN55" s="43">
        <v>126.49548</v>
      </c>
      <c r="AO55" s="43">
        <v>27.5672</v>
      </c>
      <c r="AP55" s="43">
        <v>0.83</v>
      </c>
      <c r="AQ55" s="43">
        <v>164.72691</v>
      </c>
      <c r="AR55" s="43"/>
      <c r="AS55" s="43">
        <v>34.525880000000001</v>
      </c>
      <c r="AT55" s="43">
        <v>30.191079999999999</v>
      </c>
      <c r="AU55" s="43"/>
      <c r="AV55" s="43">
        <v>195.03376</v>
      </c>
      <c r="AW55" s="43">
        <v>30.563359999999999</v>
      </c>
      <c r="AX55" s="43"/>
      <c r="AY55" s="43"/>
      <c r="AZ55" s="43"/>
      <c r="BA55" s="43">
        <v>1.3</v>
      </c>
      <c r="BB55" s="43"/>
      <c r="BC55" s="43">
        <v>68.918790000000001</v>
      </c>
      <c r="BD55" s="43"/>
      <c r="BE55" s="43">
        <v>19</v>
      </c>
      <c r="BF55" s="43"/>
      <c r="BG55" s="43"/>
      <c r="BH55" s="43"/>
      <c r="BI55" s="43">
        <v>18.372319999999998</v>
      </c>
      <c r="BJ55" s="43"/>
      <c r="BK55" s="43"/>
      <c r="BL55" s="43"/>
      <c r="BM55" s="43"/>
      <c r="BN55" s="43">
        <v>51.625999999999998</v>
      </c>
      <c r="BO55" s="43">
        <v>2.29</v>
      </c>
      <c r="BP55" s="43">
        <v>145.74397999999999</v>
      </c>
      <c r="BQ55" s="43"/>
      <c r="BR55" s="43">
        <v>4.7821999999999996</v>
      </c>
      <c r="BS55" s="43">
        <v>128.55162000000001</v>
      </c>
      <c r="BT55" s="43">
        <v>5.7511599999999996</v>
      </c>
      <c r="BU55" s="43"/>
      <c r="BV55" s="43">
        <v>38.238199999999999</v>
      </c>
      <c r="BW55" s="43">
        <v>3.8369499999999999</v>
      </c>
      <c r="BX55" s="43"/>
      <c r="BY55" s="43"/>
      <c r="BZ55" s="43">
        <v>89.722930000000005</v>
      </c>
      <c r="CA55" s="43">
        <v>24.813079999999999</v>
      </c>
      <c r="CB55" s="43"/>
      <c r="CC55" s="43">
        <v>0.57999999999999996</v>
      </c>
      <c r="CD55" s="43">
        <v>26.296579999999999</v>
      </c>
      <c r="CE55" s="43">
        <v>450.54601000000002</v>
      </c>
      <c r="CF55" s="43"/>
      <c r="CG55" s="43">
        <v>123.38</v>
      </c>
      <c r="CH55" s="43">
        <v>17.636410000000001</v>
      </c>
      <c r="CI55" s="43"/>
      <c r="CJ55" s="43"/>
      <c r="CK55" s="43"/>
      <c r="CL55" s="43">
        <v>4.9604900000000001</v>
      </c>
      <c r="CM55" s="43"/>
      <c r="CN55" s="43"/>
      <c r="CO55" s="43">
        <v>15.824719999999999</v>
      </c>
      <c r="CP55" s="43">
        <v>280.56</v>
      </c>
      <c r="CQ55" s="43"/>
      <c r="CR55" s="43">
        <v>35.917000000000002</v>
      </c>
      <c r="CS55" s="43"/>
      <c r="CT55" s="43">
        <v>26.593</v>
      </c>
    </row>
    <row r="56" spans="1:98" ht="31.35" customHeight="1" x14ac:dyDescent="0.3">
      <c r="A56" s="1"/>
      <c r="B56" s="44" t="s">
        <v>879</v>
      </c>
      <c r="C56" s="45">
        <v>0</v>
      </c>
      <c r="D56" s="45">
        <v>0</v>
      </c>
      <c r="E56" s="45">
        <v>801.87450000000001</v>
      </c>
      <c r="F56" s="45">
        <v>265.57900000000001</v>
      </c>
      <c r="G56" s="45">
        <v>0</v>
      </c>
      <c r="H56" s="45">
        <v>0</v>
      </c>
      <c r="I56" s="45">
        <v>0</v>
      </c>
      <c r="J56" s="45">
        <v>0</v>
      </c>
      <c r="K56" s="45">
        <v>0</v>
      </c>
      <c r="L56" s="45">
        <v>655.72114999999997</v>
      </c>
      <c r="M56" s="45">
        <v>315.99467499999997</v>
      </c>
      <c r="N56" s="45">
        <v>232.04</v>
      </c>
      <c r="O56" s="45">
        <v>731.89300000000003</v>
      </c>
      <c r="P56" s="45">
        <v>0</v>
      </c>
      <c r="Q56" s="45">
        <v>0</v>
      </c>
      <c r="R56" s="45">
        <v>1225.6595</v>
      </c>
      <c r="S56" s="45">
        <v>0</v>
      </c>
      <c r="T56" s="45">
        <v>864.40499999999997</v>
      </c>
      <c r="U56" s="45">
        <v>0</v>
      </c>
      <c r="V56" s="45">
        <v>7.95</v>
      </c>
      <c r="W56" s="45">
        <v>0</v>
      </c>
      <c r="X56" s="45">
        <v>2533.4494450000002</v>
      </c>
      <c r="Y56" s="45">
        <v>0</v>
      </c>
      <c r="Z56" s="45">
        <v>0</v>
      </c>
      <c r="AA56" s="45">
        <v>0</v>
      </c>
      <c r="AB56" s="45">
        <v>0</v>
      </c>
      <c r="AC56" s="45">
        <v>382.75</v>
      </c>
      <c r="AD56" s="45">
        <v>0</v>
      </c>
      <c r="AE56" s="45">
        <v>0</v>
      </c>
      <c r="AF56" s="45">
        <v>0</v>
      </c>
      <c r="AG56" s="45">
        <v>0</v>
      </c>
      <c r="AH56" s="45">
        <v>0</v>
      </c>
      <c r="AI56" s="45">
        <v>0</v>
      </c>
      <c r="AJ56" s="45">
        <v>118.96792499999999</v>
      </c>
      <c r="AK56" s="45">
        <v>0</v>
      </c>
      <c r="AL56" s="45">
        <v>0</v>
      </c>
      <c r="AM56" s="45">
        <v>1091.5844500000001</v>
      </c>
      <c r="AN56" s="45">
        <v>2926.811725</v>
      </c>
      <c r="AO56" s="45">
        <v>628.54259999999999</v>
      </c>
      <c r="AP56" s="45">
        <v>18.010000000000002</v>
      </c>
      <c r="AQ56" s="45">
        <v>3978.0871550000002</v>
      </c>
      <c r="AR56" s="45">
        <v>0</v>
      </c>
      <c r="AS56" s="45">
        <v>800.05039499999998</v>
      </c>
      <c r="AT56" s="45">
        <v>791.61723500000005</v>
      </c>
      <c r="AU56" s="45">
        <v>0</v>
      </c>
      <c r="AV56" s="45">
        <v>4422.67598</v>
      </c>
      <c r="AW56" s="45">
        <v>792.84897000000001</v>
      </c>
      <c r="AX56" s="45">
        <v>0</v>
      </c>
      <c r="AY56" s="45">
        <v>0</v>
      </c>
      <c r="AZ56" s="45">
        <v>0</v>
      </c>
      <c r="BA56" s="45">
        <v>44.75</v>
      </c>
      <c r="BB56" s="45">
        <v>0</v>
      </c>
      <c r="BC56" s="45">
        <v>1515.878935</v>
      </c>
      <c r="BD56" s="45">
        <v>0</v>
      </c>
      <c r="BE56" s="45">
        <v>457.65</v>
      </c>
      <c r="BF56" s="45">
        <v>0</v>
      </c>
      <c r="BG56" s="45">
        <v>0</v>
      </c>
      <c r="BH56" s="45">
        <v>0</v>
      </c>
      <c r="BI56" s="45">
        <v>438.31149499999998</v>
      </c>
      <c r="BJ56" s="45">
        <v>0</v>
      </c>
      <c r="BK56" s="45">
        <v>0</v>
      </c>
      <c r="BL56" s="45">
        <v>0</v>
      </c>
      <c r="BM56" s="45">
        <v>0</v>
      </c>
      <c r="BN56" s="45">
        <v>824.72249999999997</v>
      </c>
      <c r="BO56" s="45">
        <v>51.42</v>
      </c>
      <c r="BP56" s="45">
        <v>3550.2281250000001</v>
      </c>
      <c r="BQ56" s="45">
        <v>0</v>
      </c>
      <c r="BR56" s="45">
        <v>120.91200000000001</v>
      </c>
      <c r="BS56" s="45">
        <v>3102.8082949999998</v>
      </c>
      <c r="BT56" s="45">
        <v>127.134275</v>
      </c>
      <c r="BU56" s="45">
        <v>0</v>
      </c>
      <c r="BV56" s="45">
        <v>859.86154999999997</v>
      </c>
      <c r="BW56" s="45">
        <v>93.385435000000001</v>
      </c>
      <c r="BX56" s="45">
        <v>0</v>
      </c>
      <c r="BY56" s="45">
        <v>0</v>
      </c>
      <c r="BZ56" s="45">
        <v>2085.5737300000001</v>
      </c>
      <c r="CA56" s="45">
        <v>514.53156999999999</v>
      </c>
      <c r="CB56" s="45">
        <v>0</v>
      </c>
      <c r="CC56" s="45">
        <v>13.87</v>
      </c>
      <c r="CD56" s="45">
        <v>621.52495499999998</v>
      </c>
      <c r="CE56" s="45">
        <v>9889.1433300000008</v>
      </c>
      <c r="CF56" s="45">
        <v>0</v>
      </c>
      <c r="CG56" s="45">
        <v>2977.4078500000001</v>
      </c>
      <c r="CH56" s="45">
        <v>414.55575499999998</v>
      </c>
      <c r="CI56" s="45">
        <v>0</v>
      </c>
      <c r="CJ56" s="45">
        <v>0</v>
      </c>
      <c r="CK56" s="45">
        <v>0</v>
      </c>
      <c r="CL56" s="45">
        <v>111.019775</v>
      </c>
      <c r="CM56" s="45">
        <v>0</v>
      </c>
      <c r="CN56" s="45">
        <v>0</v>
      </c>
      <c r="CO56" s="45">
        <v>365.93325499999997</v>
      </c>
      <c r="CP56" s="45">
        <v>6694.2</v>
      </c>
      <c r="CQ56" s="45">
        <v>0</v>
      </c>
      <c r="CR56" s="45">
        <v>800.69399999999996</v>
      </c>
      <c r="CS56" s="45">
        <v>0</v>
      </c>
      <c r="CT56" s="45">
        <v>703.68550000000005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884</v>
      </c>
      <c r="C5" s="1"/>
      <c r="D5" s="1"/>
      <c r="E5" s="1"/>
      <c r="F5" s="1"/>
      <c r="G5" s="1"/>
      <c r="H5" s="1"/>
      <c r="I5" s="1"/>
      <c r="J5" s="1"/>
      <c r="K5" s="1"/>
      <c r="L5" s="1"/>
      <c r="M5" s="1"/>
      <c r="N5" s="1"/>
      <c r="O5" s="1"/>
      <c r="P5" s="1"/>
      <c r="Q5" s="1"/>
      <c r="R5" s="1"/>
      <c r="S5" s="1"/>
      <c r="T5" s="1"/>
      <c r="U5" s="1"/>
      <c r="V5" s="1"/>
      <c r="W5" s="1"/>
      <c r="X5" s="1"/>
    </row>
    <row r="6" spans="1:24" ht="48" x14ac:dyDescent="0.3">
      <c r="A6" s="1"/>
      <c r="B6" s="37" t="s">
        <v>511</v>
      </c>
      <c r="C6" s="48" t="s">
        <v>885</v>
      </c>
      <c r="D6" s="48" t="s">
        <v>886</v>
      </c>
      <c r="E6" s="48" t="s">
        <v>887</v>
      </c>
      <c r="F6" s="48" t="s">
        <v>888</v>
      </c>
      <c r="G6" s="48" t="s">
        <v>3334</v>
      </c>
      <c r="H6" s="48" t="s">
        <v>3335</v>
      </c>
      <c r="I6" s="48" t="s">
        <v>3336</v>
      </c>
      <c r="J6" s="48" t="s">
        <v>3337</v>
      </c>
      <c r="K6" s="48" t="s">
        <v>3338</v>
      </c>
      <c r="L6" s="48" t="s">
        <v>889</v>
      </c>
      <c r="M6" s="48" t="s">
        <v>890</v>
      </c>
      <c r="N6" s="48" t="s">
        <v>891</v>
      </c>
      <c r="O6" s="48" t="s">
        <v>892</v>
      </c>
      <c r="P6" s="37" t="s">
        <v>893</v>
      </c>
      <c r="Q6" s="1"/>
      <c r="R6" s="1"/>
      <c r="S6" s="1"/>
      <c r="T6" s="1"/>
      <c r="U6" s="49" t="s">
        <v>3</v>
      </c>
      <c r="V6" s="49" t="s">
        <v>63</v>
      </c>
      <c r="W6" s="49" t="s">
        <v>894</v>
      </c>
      <c r="X6" s="49" t="s">
        <v>895</v>
      </c>
    </row>
    <row r="7" spans="1:24" x14ac:dyDescent="0.3">
      <c r="A7" s="1"/>
      <c r="B7" s="50" t="s">
        <v>742</v>
      </c>
      <c r="C7" s="51">
        <v>1196.9000000000001</v>
      </c>
      <c r="D7" s="51">
        <v>2934.7</v>
      </c>
      <c r="E7" s="51">
        <v>2677.9</v>
      </c>
      <c r="F7" s="51">
        <v>0</v>
      </c>
      <c r="G7" s="51"/>
      <c r="H7" s="51"/>
      <c r="I7" s="51"/>
      <c r="J7" s="51">
        <v>0</v>
      </c>
      <c r="K7" s="51"/>
      <c r="L7" s="51">
        <v>75.7</v>
      </c>
      <c r="M7" s="51">
        <v>9.1</v>
      </c>
      <c r="N7" s="51">
        <v>0</v>
      </c>
      <c r="O7" s="51">
        <v>140.19999999999999</v>
      </c>
      <c r="P7" s="51">
        <f>+SUM(C7:O7)</f>
        <v>7034.5</v>
      </c>
      <c r="Q7" s="1"/>
      <c r="R7" s="1"/>
      <c r="S7" s="1"/>
      <c r="T7" s="1"/>
      <c r="U7" s="206" t="s">
        <v>553</v>
      </c>
      <c r="V7" s="52" t="s">
        <v>896</v>
      </c>
      <c r="W7" s="53">
        <v>279.85000000000002</v>
      </c>
      <c r="X7" s="53" t="s">
        <v>897</v>
      </c>
    </row>
    <row r="8" spans="1:24" x14ac:dyDescent="0.3">
      <c r="A8" s="1"/>
      <c r="B8" s="54" t="s">
        <v>743</v>
      </c>
      <c r="C8" s="55">
        <v>1205.5</v>
      </c>
      <c r="D8" s="55">
        <v>2739</v>
      </c>
      <c r="E8" s="55">
        <v>2666.6</v>
      </c>
      <c r="F8" s="55">
        <v>0</v>
      </c>
      <c r="G8" s="55"/>
      <c r="H8" s="55"/>
      <c r="I8" s="55"/>
      <c r="J8" s="55">
        <v>0</v>
      </c>
      <c r="K8" s="55"/>
      <c r="L8" s="55">
        <v>75.400000000000006</v>
      </c>
      <c r="M8" s="55">
        <v>9.1</v>
      </c>
      <c r="N8" s="55">
        <v>0</v>
      </c>
      <c r="O8" s="55">
        <v>150.9</v>
      </c>
      <c r="P8" s="55">
        <f t="shared" ref="P8:P54" si="0">+SUM(C8:O8)</f>
        <v>6846.5</v>
      </c>
      <c r="Q8" s="1"/>
      <c r="R8" s="1"/>
      <c r="S8" s="1"/>
      <c r="T8" s="1"/>
      <c r="U8" s="206" t="s">
        <v>554</v>
      </c>
      <c r="V8" s="52" t="s">
        <v>898</v>
      </c>
      <c r="W8" s="53">
        <v>67.55</v>
      </c>
      <c r="X8" s="53" t="s">
        <v>897</v>
      </c>
    </row>
    <row r="9" spans="1:24" x14ac:dyDescent="0.3">
      <c r="A9" s="1"/>
      <c r="B9" s="54" t="s">
        <v>744</v>
      </c>
      <c r="C9" s="55">
        <v>1188.4000000000001</v>
      </c>
      <c r="D9" s="55">
        <v>2721</v>
      </c>
      <c r="E9" s="55">
        <v>2684.1</v>
      </c>
      <c r="F9" s="55">
        <v>0</v>
      </c>
      <c r="G9" s="55"/>
      <c r="H9" s="55"/>
      <c r="I9" s="55"/>
      <c r="J9" s="55">
        <v>0</v>
      </c>
      <c r="K9" s="55"/>
      <c r="L9" s="55">
        <v>75.099999999999994</v>
      </c>
      <c r="M9" s="55">
        <v>9.1</v>
      </c>
      <c r="N9" s="55">
        <v>0</v>
      </c>
      <c r="O9" s="55">
        <v>144.5</v>
      </c>
      <c r="P9" s="55">
        <f t="shared" si="0"/>
        <v>6822.2000000000007</v>
      </c>
      <c r="Q9" s="1"/>
      <c r="R9" s="1"/>
      <c r="S9" s="1"/>
      <c r="T9" s="1"/>
      <c r="U9" s="206" t="s">
        <v>535</v>
      </c>
      <c r="V9" s="52" t="s">
        <v>899</v>
      </c>
      <c r="W9" s="53">
        <v>479.45</v>
      </c>
      <c r="X9" s="53" t="s">
        <v>897</v>
      </c>
    </row>
    <row r="10" spans="1:24" x14ac:dyDescent="0.3">
      <c r="A10" s="1"/>
      <c r="B10" s="54" t="s">
        <v>745</v>
      </c>
      <c r="C10" s="55">
        <v>1169.5999999999999</v>
      </c>
      <c r="D10" s="55">
        <v>2663.5</v>
      </c>
      <c r="E10" s="55">
        <v>2690.6</v>
      </c>
      <c r="F10" s="55">
        <v>0</v>
      </c>
      <c r="G10" s="55"/>
      <c r="H10" s="55"/>
      <c r="I10" s="55"/>
      <c r="J10" s="55">
        <v>0</v>
      </c>
      <c r="K10" s="55"/>
      <c r="L10" s="55">
        <v>68.099999999999994</v>
      </c>
      <c r="M10" s="55">
        <v>9.1</v>
      </c>
      <c r="N10" s="55">
        <v>0</v>
      </c>
      <c r="O10" s="55">
        <v>162.1</v>
      </c>
      <c r="P10" s="55">
        <f t="shared" si="0"/>
        <v>6763.0000000000009</v>
      </c>
      <c r="Q10" s="1"/>
      <c r="R10" s="1"/>
      <c r="S10" s="1"/>
      <c r="T10" s="1"/>
      <c r="U10" s="206" t="s">
        <v>523</v>
      </c>
      <c r="V10" s="52" t="s">
        <v>900</v>
      </c>
      <c r="W10" s="53" t="s">
        <v>897</v>
      </c>
      <c r="X10" s="53">
        <v>4327.3500000000004</v>
      </c>
    </row>
    <row r="11" spans="1:24" x14ac:dyDescent="0.3">
      <c r="A11" s="1"/>
      <c r="B11" s="54" t="s">
        <v>746</v>
      </c>
      <c r="C11" s="55">
        <v>1178</v>
      </c>
      <c r="D11" s="55">
        <v>2637.9</v>
      </c>
      <c r="E11" s="55">
        <v>2659.4</v>
      </c>
      <c r="F11" s="55">
        <v>0</v>
      </c>
      <c r="G11" s="55"/>
      <c r="H11" s="55"/>
      <c r="I11" s="55"/>
      <c r="J11" s="55">
        <v>0</v>
      </c>
      <c r="K11" s="55"/>
      <c r="L11" s="55">
        <v>72.3</v>
      </c>
      <c r="M11" s="55">
        <v>9.1</v>
      </c>
      <c r="N11" s="55">
        <v>0</v>
      </c>
      <c r="O11" s="55">
        <v>160.5</v>
      </c>
      <c r="P11" s="55">
        <f t="shared" si="0"/>
        <v>6717.2000000000007</v>
      </c>
      <c r="Q11" s="1"/>
      <c r="R11" s="1"/>
      <c r="S11" s="1"/>
      <c r="T11" s="1"/>
      <c r="U11" s="206" t="s">
        <v>528</v>
      </c>
      <c r="V11" s="52" t="s">
        <v>901</v>
      </c>
      <c r="W11" s="53">
        <v>449.75</v>
      </c>
      <c r="X11" s="53" t="s">
        <v>897</v>
      </c>
    </row>
    <row r="12" spans="1:24" x14ac:dyDescent="0.3">
      <c r="A12" s="1"/>
      <c r="B12" s="54" t="s">
        <v>747</v>
      </c>
      <c r="C12" s="55">
        <v>1176.5</v>
      </c>
      <c r="D12" s="55">
        <v>2556.1999999999998</v>
      </c>
      <c r="E12" s="55">
        <v>2678.6</v>
      </c>
      <c r="F12" s="55">
        <v>0</v>
      </c>
      <c r="G12" s="55"/>
      <c r="H12" s="55"/>
      <c r="I12" s="55"/>
      <c r="J12" s="55">
        <v>0</v>
      </c>
      <c r="K12" s="55"/>
      <c r="L12" s="55">
        <v>75.099999999999994</v>
      </c>
      <c r="M12" s="55">
        <v>9.1</v>
      </c>
      <c r="N12" s="55">
        <v>0</v>
      </c>
      <c r="O12" s="55">
        <v>158.80000000000001</v>
      </c>
      <c r="P12" s="55">
        <f t="shared" si="0"/>
        <v>6654.3</v>
      </c>
      <c r="Q12" s="1"/>
      <c r="R12" s="1"/>
      <c r="S12" s="1"/>
      <c r="T12" s="1"/>
      <c r="U12" s="206" t="s">
        <v>86</v>
      </c>
      <c r="V12" s="52" t="s">
        <v>87</v>
      </c>
      <c r="W12" s="53" t="s">
        <v>897</v>
      </c>
      <c r="X12" s="53">
        <v>1670.4</v>
      </c>
    </row>
    <row r="13" spans="1:24" x14ac:dyDescent="0.3">
      <c r="A13" s="1"/>
      <c r="B13" s="54" t="s">
        <v>748</v>
      </c>
      <c r="C13" s="55">
        <v>1176.5999999999999</v>
      </c>
      <c r="D13" s="55">
        <v>2654.1</v>
      </c>
      <c r="E13" s="55">
        <v>2592.4</v>
      </c>
      <c r="F13" s="55">
        <v>0</v>
      </c>
      <c r="G13" s="55"/>
      <c r="H13" s="55"/>
      <c r="I13" s="55"/>
      <c r="J13" s="55">
        <v>0</v>
      </c>
      <c r="K13" s="55"/>
      <c r="L13" s="55">
        <v>75.7</v>
      </c>
      <c r="M13" s="55">
        <v>8.5</v>
      </c>
      <c r="N13" s="55">
        <v>0</v>
      </c>
      <c r="O13" s="55">
        <v>153.30000000000001</v>
      </c>
      <c r="P13" s="55">
        <f t="shared" si="0"/>
        <v>6660.6</v>
      </c>
      <c r="Q13" s="1"/>
      <c r="R13" s="1"/>
      <c r="S13" s="1"/>
      <c r="T13" s="1"/>
      <c r="U13" s="206"/>
      <c r="V13" s="52" t="s">
        <v>93</v>
      </c>
      <c r="W13" s="53">
        <v>573.75</v>
      </c>
      <c r="X13" s="53" t="s">
        <v>897</v>
      </c>
    </row>
    <row r="14" spans="1:24" x14ac:dyDescent="0.3">
      <c r="A14" s="1"/>
      <c r="B14" s="56" t="s">
        <v>749</v>
      </c>
      <c r="C14" s="57">
        <v>1153.2</v>
      </c>
      <c r="D14" s="57">
        <v>2782.3</v>
      </c>
      <c r="E14" s="57">
        <v>2469.9</v>
      </c>
      <c r="F14" s="57">
        <v>0</v>
      </c>
      <c r="G14" s="57"/>
      <c r="H14" s="57"/>
      <c r="I14" s="57"/>
      <c r="J14" s="57">
        <v>0</v>
      </c>
      <c r="K14" s="57"/>
      <c r="L14" s="57">
        <v>76</v>
      </c>
      <c r="M14" s="57">
        <v>8.9</v>
      </c>
      <c r="N14" s="57">
        <v>0</v>
      </c>
      <c r="O14" s="57">
        <v>152</v>
      </c>
      <c r="P14" s="57">
        <f t="shared" si="0"/>
        <v>6642.2999999999993</v>
      </c>
      <c r="Q14" s="1"/>
      <c r="R14" s="1"/>
      <c r="S14" s="1"/>
      <c r="T14" s="1"/>
      <c r="U14" s="206" t="s">
        <v>94</v>
      </c>
      <c r="V14" s="52" t="s">
        <v>902</v>
      </c>
      <c r="W14" s="53">
        <v>166.8</v>
      </c>
      <c r="X14" s="53" t="s">
        <v>897</v>
      </c>
    </row>
    <row r="15" spans="1:24" x14ac:dyDescent="0.3">
      <c r="A15" s="1"/>
      <c r="B15" s="50" t="s">
        <v>750</v>
      </c>
      <c r="C15" s="51">
        <v>1143.8</v>
      </c>
      <c r="D15" s="51">
        <v>2820.7</v>
      </c>
      <c r="E15" s="51">
        <v>2433.9</v>
      </c>
      <c r="F15" s="51">
        <v>0</v>
      </c>
      <c r="G15" s="51"/>
      <c r="H15" s="51"/>
      <c r="I15" s="51"/>
      <c r="J15" s="51">
        <v>0</v>
      </c>
      <c r="K15" s="51"/>
      <c r="L15" s="51">
        <v>76.7</v>
      </c>
      <c r="M15" s="51">
        <v>9</v>
      </c>
      <c r="N15" s="51">
        <v>0</v>
      </c>
      <c r="O15" s="51">
        <v>162.69999999999999</v>
      </c>
      <c r="P15" s="51">
        <f t="shared" si="0"/>
        <v>6646.7999999999993</v>
      </c>
      <c r="Q15" s="1"/>
      <c r="R15" s="1"/>
      <c r="S15" s="1"/>
      <c r="T15" s="1"/>
      <c r="U15" s="206"/>
      <c r="V15" s="52" t="s">
        <v>903</v>
      </c>
      <c r="W15" s="53" t="s">
        <v>897</v>
      </c>
      <c r="X15" s="53">
        <v>317.85000000000002</v>
      </c>
    </row>
    <row r="16" spans="1:24" x14ac:dyDescent="0.3">
      <c r="A16" s="1"/>
      <c r="B16" s="54" t="s">
        <v>751</v>
      </c>
      <c r="C16" s="55">
        <v>1149</v>
      </c>
      <c r="D16" s="55">
        <v>2724.4</v>
      </c>
      <c r="E16" s="55">
        <v>2431.1</v>
      </c>
      <c r="F16" s="55">
        <v>0</v>
      </c>
      <c r="G16" s="55"/>
      <c r="H16" s="55"/>
      <c r="I16" s="55"/>
      <c r="J16" s="55">
        <v>0</v>
      </c>
      <c r="K16" s="55"/>
      <c r="L16" s="55">
        <v>73.8</v>
      </c>
      <c r="M16" s="55">
        <v>9</v>
      </c>
      <c r="N16" s="55">
        <v>0</v>
      </c>
      <c r="O16" s="55">
        <v>154</v>
      </c>
      <c r="P16" s="55">
        <f t="shared" si="0"/>
        <v>6541.3</v>
      </c>
      <c r="Q16" s="1"/>
      <c r="R16" s="1"/>
      <c r="S16" s="1"/>
      <c r="T16" s="1"/>
      <c r="U16" s="206"/>
      <c r="V16" s="52" t="s">
        <v>904</v>
      </c>
      <c r="W16" s="53" t="s">
        <v>897</v>
      </c>
      <c r="X16" s="53">
        <v>2020.2</v>
      </c>
    </row>
    <row r="17" spans="1:24" x14ac:dyDescent="0.3">
      <c r="A17" s="1"/>
      <c r="B17" s="54" t="s">
        <v>752</v>
      </c>
      <c r="C17" s="55">
        <v>1161.5</v>
      </c>
      <c r="D17" s="55">
        <v>2776.4</v>
      </c>
      <c r="E17" s="55">
        <v>2478.6</v>
      </c>
      <c r="F17" s="55">
        <v>0</v>
      </c>
      <c r="G17" s="55"/>
      <c r="H17" s="55"/>
      <c r="I17" s="55"/>
      <c r="J17" s="55">
        <v>0</v>
      </c>
      <c r="K17" s="55"/>
      <c r="L17" s="55">
        <v>75.3</v>
      </c>
      <c r="M17" s="55">
        <v>9</v>
      </c>
      <c r="N17" s="55">
        <v>5.5</v>
      </c>
      <c r="O17" s="55">
        <v>203.8</v>
      </c>
      <c r="P17" s="55">
        <f t="shared" si="0"/>
        <v>6710.1</v>
      </c>
      <c r="Q17" s="1"/>
      <c r="R17" s="1"/>
      <c r="S17" s="1"/>
      <c r="T17" s="1"/>
      <c r="U17" s="206" t="s">
        <v>557</v>
      </c>
      <c r="V17" s="52" t="s">
        <v>905</v>
      </c>
      <c r="W17" s="53">
        <v>399.9</v>
      </c>
      <c r="X17" s="53" t="s">
        <v>897</v>
      </c>
    </row>
    <row r="18" spans="1:24" x14ac:dyDescent="0.3">
      <c r="A18" s="1"/>
      <c r="B18" s="54" t="s">
        <v>753</v>
      </c>
      <c r="C18" s="55">
        <v>1168</v>
      </c>
      <c r="D18" s="55">
        <v>2775.8</v>
      </c>
      <c r="E18" s="55">
        <v>2446.8000000000002</v>
      </c>
      <c r="F18" s="55">
        <v>0</v>
      </c>
      <c r="G18" s="55"/>
      <c r="H18" s="55"/>
      <c r="I18" s="55"/>
      <c r="J18" s="55">
        <v>0</v>
      </c>
      <c r="K18" s="55"/>
      <c r="L18" s="55">
        <v>76.599999999999994</v>
      </c>
      <c r="M18" s="55">
        <v>9</v>
      </c>
      <c r="N18" s="55">
        <v>42.9</v>
      </c>
      <c r="O18" s="55">
        <v>195.7</v>
      </c>
      <c r="P18" s="55">
        <f t="shared" si="0"/>
        <v>6714.8</v>
      </c>
      <c r="Q18" s="1"/>
      <c r="R18" s="1"/>
      <c r="S18" s="1"/>
      <c r="T18" s="1"/>
      <c r="U18" s="206"/>
      <c r="V18" s="52" t="s">
        <v>906</v>
      </c>
      <c r="W18" s="53">
        <v>475.65</v>
      </c>
      <c r="X18" s="53" t="s">
        <v>897</v>
      </c>
    </row>
    <row r="19" spans="1:24" x14ac:dyDescent="0.3">
      <c r="A19" s="1"/>
      <c r="B19" s="54" t="s">
        <v>754</v>
      </c>
      <c r="C19" s="55">
        <v>1160.7</v>
      </c>
      <c r="D19" s="55">
        <v>2550.3000000000002</v>
      </c>
      <c r="E19" s="55">
        <v>2466.9</v>
      </c>
      <c r="F19" s="55">
        <v>0</v>
      </c>
      <c r="G19" s="55"/>
      <c r="H19" s="55"/>
      <c r="I19" s="55"/>
      <c r="J19" s="55">
        <v>0</v>
      </c>
      <c r="K19" s="55"/>
      <c r="L19" s="55">
        <v>73.5</v>
      </c>
      <c r="M19" s="55">
        <v>9</v>
      </c>
      <c r="N19" s="55">
        <v>213.2</v>
      </c>
      <c r="O19" s="55">
        <v>146.19999999999999</v>
      </c>
      <c r="P19" s="55">
        <f t="shared" si="0"/>
        <v>6619.7999999999993</v>
      </c>
      <c r="Q19" s="1"/>
      <c r="R19" s="1"/>
      <c r="S19" s="1"/>
      <c r="T19" s="1"/>
      <c r="U19" s="206"/>
      <c r="V19" s="52" t="s">
        <v>907</v>
      </c>
      <c r="W19" s="53">
        <v>485.4</v>
      </c>
      <c r="X19" s="53" t="s">
        <v>897</v>
      </c>
    </row>
    <row r="20" spans="1:24" x14ac:dyDescent="0.3">
      <c r="A20" s="1"/>
      <c r="B20" s="54" t="s">
        <v>755</v>
      </c>
      <c r="C20" s="55">
        <v>1110.9000000000001</v>
      </c>
      <c r="D20" s="55">
        <v>2335.8000000000002</v>
      </c>
      <c r="E20" s="55">
        <v>2220.3000000000002</v>
      </c>
      <c r="F20" s="55">
        <v>43.9</v>
      </c>
      <c r="G20" s="55"/>
      <c r="H20" s="55"/>
      <c r="I20" s="55"/>
      <c r="J20" s="55">
        <v>0</v>
      </c>
      <c r="K20" s="55"/>
      <c r="L20" s="55">
        <v>73</v>
      </c>
      <c r="M20" s="55">
        <v>7.6</v>
      </c>
      <c r="N20" s="55">
        <v>617.5</v>
      </c>
      <c r="O20" s="55">
        <v>135.80000000000001</v>
      </c>
      <c r="P20" s="55">
        <f t="shared" si="0"/>
        <v>6544.8</v>
      </c>
      <c r="Q20" s="1"/>
      <c r="R20" s="1"/>
      <c r="S20" s="1"/>
      <c r="T20" s="1"/>
      <c r="U20" s="206"/>
      <c r="V20" s="52" t="s">
        <v>908</v>
      </c>
      <c r="W20" s="53">
        <v>214.15</v>
      </c>
      <c r="X20" s="53" t="s">
        <v>897</v>
      </c>
    </row>
    <row r="21" spans="1:24" x14ac:dyDescent="0.3">
      <c r="A21" s="1"/>
      <c r="B21" s="54" t="s">
        <v>756</v>
      </c>
      <c r="C21" s="55">
        <v>1112.5</v>
      </c>
      <c r="D21" s="55">
        <v>2325.1</v>
      </c>
      <c r="E21" s="55">
        <v>2231.1999999999998</v>
      </c>
      <c r="F21" s="55">
        <v>44.9</v>
      </c>
      <c r="G21" s="55"/>
      <c r="H21" s="55"/>
      <c r="I21" s="55"/>
      <c r="J21" s="55">
        <v>0</v>
      </c>
      <c r="K21" s="55"/>
      <c r="L21" s="55">
        <v>73.099999999999994</v>
      </c>
      <c r="M21" s="55">
        <v>7.7</v>
      </c>
      <c r="N21" s="55">
        <v>798.9</v>
      </c>
      <c r="O21" s="55">
        <v>143.80000000000001</v>
      </c>
      <c r="P21" s="55">
        <f t="shared" si="0"/>
        <v>6737.1999999999989</v>
      </c>
      <c r="Q21" s="1"/>
      <c r="R21" s="1"/>
      <c r="S21" s="1"/>
      <c r="T21" s="1"/>
      <c r="U21" s="206" t="s">
        <v>522</v>
      </c>
      <c r="V21" s="52" t="s">
        <v>909</v>
      </c>
      <c r="W21" s="53">
        <v>3990.85</v>
      </c>
      <c r="X21" s="53" t="s">
        <v>897</v>
      </c>
    </row>
    <row r="22" spans="1:24" x14ac:dyDescent="0.3">
      <c r="A22" s="1"/>
      <c r="B22" s="56" t="s">
        <v>757</v>
      </c>
      <c r="C22" s="57">
        <v>1133.5999999999999</v>
      </c>
      <c r="D22" s="57">
        <v>2521.3000000000002</v>
      </c>
      <c r="E22" s="57">
        <v>2240.1</v>
      </c>
      <c r="F22" s="57">
        <v>44.9</v>
      </c>
      <c r="G22" s="57"/>
      <c r="H22" s="57"/>
      <c r="I22" s="57"/>
      <c r="J22" s="57">
        <v>0</v>
      </c>
      <c r="K22" s="57"/>
      <c r="L22" s="57">
        <v>74.099999999999994</v>
      </c>
      <c r="M22" s="57">
        <v>8.5</v>
      </c>
      <c r="N22" s="57">
        <v>811.8</v>
      </c>
      <c r="O22" s="57">
        <v>128</v>
      </c>
      <c r="P22" s="57">
        <f t="shared" si="0"/>
        <v>6962.3</v>
      </c>
      <c r="Q22" s="1"/>
      <c r="R22" s="1"/>
      <c r="S22" s="1"/>
      <c r="T22" s="1"/>
      <c r="U22" s="206" t="s">
        <v>40</v>
      </c>
      <c r="V22" s="52" t="s">
        <v>910</v>
      </c>
      <c r="W22" s="53" t="s">
        <v>897</v>
      </c>
      <c r="X22" s="53">
        <v>191.7</v>
      </c>
    </row>
    <row r="23" spans="1:24" x14ac:dyDescent="0.3">
      <c r="A23" s="1"/>
      <c r="B23" s="50" t="s">
        <v>758</v>
      </c>
      <c r="C23" s="51">
        <v>1131.9000000000001</v>
      </c>
      <c r="D23" s="51">
        <v>2635.1</v>
      </c>
      <c r="E23" s="51">
        <v>2236.1999999999998</v>
      </c>
      <c r="F23" s="51">
        <v>45.5</v>
      </c>
      <c r="G23" s="51"/>
      <c r="H23" s="51"/>
      <c r="I23" s="51"/>
      <c r="J23" s="51">
        <v>0</v>
      </c>
      <c r="K23" s="51"/>
      <c r="L23" s="51">
        <v>72.3</v>
      </c>
      <c r="M23" s="51">
        <v>8.5</v>
      </c>
      <c r="N23" s="51">
        <v>914.4</v>
      </c>
      <c r="O23" s="51">
        <v>128.4</v>
      </c>
      <c r="P23" s="51">
        <f t="shared" si="0"/>
        <v>7172.2999999999993</v>
      </c>
      <c r="Q23" s="1"/>
      <c r="R23" s="1"/>
      <c r="S23" s="1"/>
      <c r="T23" s="1"/>
      <c r="U23" s="206"/>
      <c r="V23" s="52" t="s">
        <v>911</v>
      </c>
      <c r="W23" s="53" t="s">
        <v>897</v>
      </c>
      <c r="X23" s="53">
        <v>117.05</v>
      </c>
    </row>
    <row r="24" spans="1:24" x14ac:dyDescent="0.3">
      <c r="A24" s="1"/>
      <c r="B24" s="54" t="s">
        <v>759</v>
      </c>
      <c r="C24" s="55">
        <v>1129.8</v>
      </c>
      <c r="D24" s="55">
        <v>2801.4</v>
      </c>
      <c r="E24" s="55">
        <v>2327.6</v>
      </c>
      <c r="F24" s="55">
        <v>45.4</v>
      </c>
      <c r="G24" s="55"/>
      <c r="H24" s="55"/>
      <c r="I24" s="55"/>
      <c r="J24" s="55">
        <v>0</v>
      </c>
      <c r="K24" s="55"/>
      <c r="L24" s="55">
        <v>74.3</v>
      </c>
      <c r="M24" s="55">
        <v>9</v>
      </c>
      <c r="N24" s="55">
        <v>932.5</v>
      </c>
      <c r="O24" s="55">
        <v>137.1</v>
      </c>
      <c r="P24" s="55">
        <f t="shared" si="0"/>
        <v>7457.0999999999995</v>
      </c>
      <c r="Q24" s="1"/>
      <c r="R24" s="1"/>
      <c r="S24" s="1"/>
      <c r="T24" s="1"/>
      <c r="U24" s="206" t="s">
        <v>552</v>
      </c>
      <c r="V24" s="52" t="s">
        <v>912</v>
      </c>
      <c r="W24" s="53">
        <v>73.900000000000006</v>
      </c>
      <c r="X24" s="53" t="s">
        <v>897</v>
      </c>
    </row>
    <row r="25" spans="1:24" x14ac:dyDescent="0.3">
      <c r="A25" s="1"/>
      <c r="B25" s="54" t="s">
        <v>760</v>
      </c>
      <c r="C25" s="55">
        <v>1106.2</v>
      </c>
      <c r="D25" s="55">
        <v>2863.2</v>
      </c>
      <c r="E25" s="55">
        <v>2390</v>
      </c>
      <c r="F25" s="55">
        <v>44.4</v>
      </c>
      <c r="G25" s="55"/>
      <c r="H25" s="55"/>
      <c r="I25" s="55"/>
      <c r="J25" s="55">
        <v>0</v>
      </c>
      <c r="K25" s="55"/>
      <c r="L25" s="55">
        <v>72.8</v>
      </c>
      <c r="M25" s="55">
        <v>9</v>
      </c>
      <c r="N25" s="55">
        <v>941.9</v>
      </c>
      <c r="O25" s="55">
        <v>167.5</v>
      </c>
      <c r="P25" s="55">
        <f t="shared" si="0"/>
        <v>7594.9999999999991</v>
      </c>
      <c r="Q25" s="1"/>
      <c r="R25" s="1"/>
      <c r="S25" s="1"/>
      <c r="T25" s="1"/>
      <c r="U25" s="206" t="s">
        <v>99</v>
      </c>
      <c r="V25" s="52" t="s">
        <v>100</v>
      </c>
      <c r="W25" s="53" t="s">
        <v>897</v>
      </c>
      <c r="X25" s="53">
        <v>14560.545</v>
      </c>
    </row>
    <row r="26" spans="1:24" x14ac:dyDescent="0.3">
      <c r="A26" s="1"/>
      <c r="B26" s="54" t="s">
        <v>761</v>
      </c>
      <c r="C26" s="55">
        <v>1110.9000000000001</v>
      </c>
      <c r="D26" s="55">
        <v>2930.7</v>
      </c>
      <c r="E26" s="55">
        <v>2451.9</v>
      </c>
      <c r="F26" s="55">
        <v>44.2</v>
      </c>
      <c r="G26" s="55"/>
      <c r="H26" s="55"/>
      <c r="I26" s="55"/>
      <c r="J26" s="55">
        <v>0</v>
      </c>
      <c r="K26" s="55"/>
      <c r="L26" s="55">
        <v>78.099999999999994</v>
      </c>
      <c r="M26" s="55">
        <v>9</v>
      </c>
      <c r="N26" s="55">
        <v>904.2</v>
      </c>
      <c r="O26" s="55">
        <v>191.1</v>
      </c>
      <c r="P26" s="55">
        <f t="shared" si="0"/>
        <v>7720.1</v>
      </c>
      <c r="Q26" s="1"/>
      <c r="R26" s="1"/>
      <c r="S26" s="1"/>
      <c r="T26" s="1"/>
      <c r="U26" s="206"/>
      <c r="V26" s="52" t="s">
        <v>913</v>
      </c>
      <c r="W26" s="53">
        <v>4966.585</v>
      </c>
      <c r="X26" s="53" t="s">
        <v>897</v>
      </c>
    </row>
    <row r="27" spans="1:24" x14ac:dyDescent="0.3">
      <c r="A27" s="1"/>
      <c r="B27" s="54" t="s">
        <v>762</v>
      </c>
      <c r="C27" s="55">
        <v>1118.4000000000001</v>
      </c>
      <c r="D27" s="55">
        <v>3082.3</v>
      </c>
      <c r="E27" s="55">
        <v>2458.4</v>
      </c>
      <c r="F27" s="55">
        <v>44</v>
      </c>
      <c r="G27" s="55"/>
      <c r="H27" s="55"/>
      <c r="I27" s="55"/>
      <c r="J27" s="55">
        <v>0</v>
      </c>
      <c r="K27" s="55"/>
      <c r="L27" s="55">
        <v>74.3</v>
      </c>
      <c r="M27" s="55">
        <v>9</v>
      </c>
      <c r="N27" s="55">
        <v>844.5</v>
      </c>
      <c r="O27" s="55">
        <v>206.6</v>
      </c>
      <c r="P27" s="55">
        <f t="shared" si="0"/>
        <v>7837.5000000000009</v>
      </c>
      <c r="Q27" s="1"/>
      <c r="R27" s="1"/>
      <c r="S27" s="1"/>
      <c r="T27" s="1"/>
      <c r="U27" s="206" t="s">
        <v>542</v>
      </c>
      <c r="V27" s="52" t="s">
        <v>914</v>
      </c>
      <c r="W27" s="53">
        <v>114.5</v>
      </c>
      <c r="X27" s="53" t="s">
        <v>897</v>
      </c>
    </row>
    <row r="28" spans="1:24" x14ac:dyDescent="0.3">
      <c r="A28" s="1"/>
      <c r="B28" s="54" t="s">
        <v>763</v>
      </c>
      <c r="C28" s="55">
        <v>1108.5999999999999</v>
      </c>
      <c r="D28" s="55">
        <v>3105.4</v>
      </c>
      <c r="E28" s="55">
        <v>2456.6</v>
      </c>
      <c r="F28" s="55">
        <v>43.8</v>
      </c>
      <c r="G28" s="55"/>
      <c r="H28" s="55"/>
      <c r="I28" s="55"/>
      <c r="J28" s="55">
        <v>0</v>
      </c>
      <c r="K28" s="55"/>
      <c r="L28" s="55">
        <v>74.8</v>
      </c>
      <c r="M28" s="55">
        <v>9</v>
      </c>
      <c r="N28" s="55">
        <v>880</v>
      </c>
      <c r="O28" s="55">
        <v>238.5</v>
      </c>
      <c r="P28" s="55">
        <f t="shared" si="0"/>
        <v>7916.7000000000007</v>
      </c>
      <c r="Q28" s="1"/>
      <c r="R28" s="1"/>
      <c r="S28" s="1"/>
      <c r="T28" s="1"/>
      <c r="U28" s="206" t="s">
        <v>558</v>
      </c>
      <c r="V28" s="52" t="s">
        <v>915</v>
      </c>
      <c r="W28" s="53">
        <v>479.9</v>
      </c>
      <c r="X28" s="53" t="s">
        <v>897</v>
      </c>
    </row>
    <row r="29" spans="1:24" x14ac:dyDescent="0.3">
      <c r="A29" s="1"/>
      <c r="B29" s="54" t="s">
        <v>764</v>
      </c>
      <c r="C29" s="55">
        <v>1129.3</v>
      </c>
      <c r="D29" s="55">
        <v>3315.7</v>
      </c>
      <c r="E29" s="55">
        <v>2429.3000000000002</v>
      </c>
      <c r="F29" s="55">
        <v>43.6</v>
      </c>
      <c r="G29" s="55"/>
      <c r="H29" s="55"/>
      <c r="I29" s="55"/>
      <c r="J29" s="55">
        <v>0</v>
      </c>
      <c r="K29" s="55"/>
      <c r="L29" s="55">
        <v>77.2</v>
      </c>
      <c r="M29" s="55">
        <v>9</v>
      </c>
      <c r="N29" s="55">
        <v>666.5</v>
      </c>
      <c r="O29" s="55">
        <v>285.7</v>
      </c>
      <c r="P29" s="55">
        <f t="shared" si="0"/>
        <v>7956.3</v>
      </c>
      <c r="Q29" s="1"/>
      <c r="R29" s="1"/>
      <c r="S29" s="1"/>
      <c r="T29" s="1"/>
      <c r="U29" s="206" t="s">
        <v>104</v>
      </c>
      <c r="V29" s="52" t="s">
        <v>105</v>
      </c>
      <c r="W29" s="53">
        <v>370.3</v>
      </c>
      <c r="X29" s="53" t="s">
        <v>897</v>
      </c>
    </row>
    <row r="30" spans="1:24" x14ac:dyDescent="0.3">
      <c r="A30" s="1"/>
      <c r="B30" s="56" t="s">
        <v>765</v>
      </c>
      <c r="C30" s="57">
        <v>1117</v>
      </c>
      <c r="D30" s="57">
        <v>3133.7</v>
      </c>
      <c r="E30" s="57">
        <v>2409.5</v>
      </c>
      <c r="F30" s="57">
        <v>43.6</v>
      </c>
      <c r="G30" s="57"/>
      <c r="H30" s="57"/>
      <c r="I30" s="57"/>
      <c r="J30" s="57">
        <v>0</v>
      </c>
      <c r="K30" s="57"/>
      <c r="L30" s="57">
        <v>76.2</v>
      </c>
      <c r="M30" s="57">
        <v>8.9</v>
      </c>
      <c r="N30" s="57">
        <v>744.4</v>
      </c>
      <c r="O30" s="57">
        <v>347.4</v>
      </c>
      <c r="P30" s="57">
        <f t="shared" si="0"/>
        <v>7880.6999999999989</v>
      </c>
      <c r="Q30" s="1"/>
      <c r="R30" s="1"/>
      <c r="S30" s="1"/>
      <c r="T30" s="1"/>
      <c r="U30" s="206" t="s">
        <v>525</v>
      </c>
      <c r="V30" s="52" t="s">
        <v>916</v>
      </c>
      <c r="W30" s="53" t="s">
        <v>897</v>
      </c>
      <c r="X30" s="53">
        <v>8490.2999999999993</v>
      </c>
    </row>
    <row r="31" spans="1:24" x14ac:dyDescent="0.3">
      <c r="A31" s="1"/>
      <c r="B31" s="50" t="s">
        <v>766</v>
      </c>
      <c r="C31" s="51">
        <v>1115.5</v>
      </c>
      <c r="D31" s="51">
        <v>3018.9</v>
      </c>
      <c r="E31" s="51">
        <v>2415.4</v>
      </c>
      <c r="F31" s="51">
        <v>44</v>
      </c>
      <c r="G31" s="51"/>
      <c r="H31" s="51"/>
      <c r="I31" s="51"/>
      <c r="J31" s="51">
        <v>0</v>
      </c>
      <c r="K31" s="51"/>
      <c r="L31" s="51">
        <v>73.7</v>
      </c>
      <c r="M31" s="51">
        <v>8.9</v>
      </c>
      <c r="N31" s="51">
        <v>748.2</v>
      </c>
      <c r="O31" s="51">
        <v>430.4</v>
      </c>
      <c r="P31" s="51">
        <f t="shared" si="0"/>
        <v>7854.9999999999982</v>
      </c>
      <c r="Q31" s="1"/>
      <c r="R31" s="1"/>
      <c r="S31" s="1"/>
      <c r="T31" s="1"/>
      <c r="U31" s="206"/>
      <c r="V31" s="52" t="s">
        <v>917</v>
      </c>
      <c r="W31" s="53">
        <v>156</v>
      </c>
      <c r="X31" s="53" t="s">
        <v>897</v>
      </c>
    </row>
    <row r="32" spans="1:24" x14ac:dyDescent="0.3">
      <c r="A32" s="1"/>
      <c r="B32" s="54" t="s">
        <v>767</v>
      </c>
      <c r="C32" s="55">
        <v>1119</v>
      </c>
      <c r="D32" s="55">
        <v>2898.2</v>
      </c>
      <c r="E32" s="55">
        <v>2462.4</v>
      </c>
      <c r="F32" s="55">
        <v>44.2</v>
      </c>
      <c r="G32" s="55"/>
      <c r="H32" s="55"/>
      <c r="I32" s="55"/>
      <c r="J32" s="55">
        <v>0</v>
      </c>
      <c r="K32" s="55"/>
      <c r="L32" s="55">
        <v>75</v>
      </c>
      <c r="M32" s="55">
        <v>8.9</v>
      </c>
      <c r="N32" s="55">
        <v>753</v>
      </c>
      <c r="O32" s="55">
        <v>476.3</v>
      </c>
      <c r="P32" s="55">
        <f t="shared" si="0"/>
        <v>7837</v>
      </c>
      <c r="Q32" s="1"/>
      <c r="R32" s="1"/>
      <c r="S32" s="1"/>
      <c r="T32" s="1"/>
      <c r="U32" s="206" t="s">
        <v>918</v>
      </c>
      <c r="V32" s="52" t="s">
        <v>919</v>
      </c>
      <c r="W32" s="53" t="s">
        <v>897</v>
      </c>
      <c r="X32" s="53">
        <v>728.25</v>
      </c>
    </row>
    <row r="33" spans="1:24" x14ac:dyDescent="0.3">
      <c r="A33" s="1"/>
      <c r="B33" s="54" t="s">
        <v>768</v>
      </c>
      <c r="C33" s="55">
        <v>1094.2</v>
      </c>
      <c r="D33" s="55">
        <v>2678.3</v>
      </c>
      <c r="E33" s="55">
        <v>2471.1</v>
      </c>
      <c r="F33" s="55">
        <v>43.9</v>
      </c>
      <c r="G33" s="55"/>
      <c r="H33" s="55"/>
      <c r="I33" s="55"/>
      <c r="J33" s="55">
        <v>0</v>
      </c>
      <c r="K33" s="55"/>
      <c r="L33" s="55">
        <v>74.2</v>
      </c>
      <c r="M33" s="55">
        <v>8.9</v>
      </c>
      <c r="N33" s="55">
        <v>697</v>
      </c>
      <c r="O33" s="55">
        <v>528.1</v>
      </c>
      <c r="P33" s="55">
        <f t="shared" si="0"/>
        <v>7595.7</v>
      </c>
      <c r="Q33" s="1"/>
      <c r="R33" s="1"/>
      <c r="S33" s="1"/>
      <c r="T33" s="1"/>
      <c r="U33" s="206" t="s">
        <v>543</v>
      </c>
      <c r="V33" s="52" t="s">
        <v>920</v>
      </c>
      <c r="W33" s="53">
        <v>475.85</v>
      </c>
      <c r="X33" s="53" t="s">
        <v>897</v>
      </c>
    </row>
    <row r="34" spans="1:24" x14ac:dyDescent="0.3">
      <c r="A34" s="1"/>
      <c r="B34" s="54" t="s">
        <v>769</v>
      </c>
      <c r="C34" s="55">
        <v>1126.4000000000001</v>
      </c>
      <c r="D34" s="55">
        <v>2771.8</v>
      </c>
      <c r="E34" s="55">
        <v>2359.4</v>
      </c>
      <c r="F34" s="55">
        <v>43.4</v>
      </c>
      <c r="G34" s="55"/>
      <c r="H34" s="55"/>
      <c r="I34" s="55"/>
      <c r="J34" s="55">
        <v>0</v>
      </c>
      <c r="K34" s="55"/>
      <c r="L34" s="55">
        <v>77.7</v>
      </c>
      <c r="M34" s="55">
        <v>8.9</v>
      </c>
      <c r="N34" s="55">
        <v>706.7</v>
      </c>
      <c r="O34" s="55">
        <v>592.4</v>
      </c>
      <c r="P34" s="55">
        <f t="shared" si="0"/>
        <v>7686.6999999999989</v>
      </c>
      <c r="Q34" s="1"/>
      <c r="R34" s="1"/>
      <c r="S34" s="1"/>
      <c r="T34" s="1"/>
      <c r="U34" s="206" t="s">
        <v>544</v>
      </c>
      <c r="V34" s="52" t="s">
        <v>921</v>
      </c>
      <c r="W34" s="53">
        <v>451.35</v>
      </c>
      <c r="X34" s="53" t="s">
        <v>897</v>
      </c>
    </row>
    <row r="35" spans="1:24" x14ac:dyDescent="0.3">
      <c r="A35" s="1"/>
      <c r="B35" s="54" t="s">
        <v>770</v>
      </c>
      <c r="C35" s="55">
        <v>1152.4000000000001</v>
      </c>
      <c r="D35" s="55">
        <v>2724.6</v>
      </c>
      <c r="E35" s="55">
        <v>2339.9</v>
      </c>
      <c r="F35" s="55">
        <v>44.1</v>
      </c>
      <c r="G35" s="55"/>
      <c r="H35" s="55"/>
      <c r="I35" s="55"/>
      <c r="J35" s="55">
        <v>0</v>
      </c>
      <c r="K35" s="55"/>
      <c r="L35" s="55">
        <v>61.5</v>
      </c>
      <c r="M35" s="55">
        <v>9</v>
      </c>
      <c r="N35" s="55">
        <v>633.70000000000005</v>
      </c>
      <c r="O35" s="55">
        <v>654.9</v>
      </c>
      <c r="P35" s="55">
        <f t="shared" si="0"/>
        <v>7620.0999999999995</v>
      </c>
      <c r="Q35" s="1"/>
      <c r="R35" s="1"/>
      <c r="S35" s="1"/>
      <c r="T35" s="1"/>
      <c r="U35" s="206" t="s">
        <v>113</v>
      </c>
      <c r="V35" s="52" t="s">
        <v>922</v>
      </c>
      <c r="W35" s="53" t="s">
        <v>897</v>
      </c>
      <c r="X35" s="53">
        <v>2802.35</v>
      </c>
    </row>
    <row r="36" spans="1:24" x14ac:dyDescent="0.3">
      <c r="A36" s="1"/>
      <c r="B36" s="54" t="s">
        <v>771</v>
      </c>
      <c r="C36" s="55">
        <v>1151.9000000000001</v>
      </c>
      <c r="D36" s="55">
        <v>2770.6</v>
      </c>
      <c r="E36" s="55">
        <v>2482.4</v>
      </c>
      <c r="F36" s="55">
        <v>44.1</v>
      </c>
      <c r="G36" s="55"/>
      <c r="H36" s="55"/>
      <c r="I36" s="55"/>
      <c r="J36" s="55">
        <v>0</v>
      </c>
      <c r="K36" s="55"/>
      <c r="L36" s="55">
        <v>63.4</v>
      </c>
      <c r="M36" s="55">
        <v>9</v>
      </c>
      <c r="N36" s="55">
        <v>436.4</v>
      </c>
      <c r="O36" s="55">
        <v>694.7</v>
      </c>
      <c r="P36" s="55">
        <f t="shared" si="0"/>
        <v>7652.4999999999991</v>
      </c>
      <c r="Q36" s="1"/>
      <c r="R36" s="1"/>
      <c r="S36" s="1"/>
      <c r="T36" s="1"/>
      <c r="U36" s="206" t="s">
        <v>560</v>
      </c>
      <c r="V36" s="52" t="s">
        <v>923</v>
      </c>
      <c r="W36" s="53">
        <v>427.95</v>
      </c>
      <c r="X36" s="53" t="s">
        <v>897</v>
      </c>
    </row>
    <row r="37" spans="1:24" x14ac:dyDescent="0.3">
      <c r="A37" s="1"/>
      <c r="B37" s="54" t="s">
        <v>772</v>
      </c>
      <c r="C37" s="55">
        <v>1161.4000000000001</v>
      </c>
      <c r="D37" s="55">
        <v>2658.3</v>
      </c>
      <c r="E37" s="55">
        <v>2367.5</v>
      </c>
      <c r="F37" s="55">
        <v>44.2</v>
      </c>
      <c r="G37" s="55"/>
      <c r="H37" s="55"/>
      <c r="I37" s="55"/>
      <c r="J37" s="55">
        <v>0</v>
      </c>
      <c r="K37" s="55"/>
      <c r="L37" s="55">
        <v>59.9</v>
      </c>
      <c r="M37" s="55">
        <v>9</v>
      </c>
      <c r="N37" s="55">
        <v>583.70000000000005</v>
      </c>
      <c r="O37" s="55">
        <v>706.5</v>
      </c>
      <c r="P37" s="55">
        <f t="shared" si="0"/>
        <v>7590.5</v>
      </c>
      <c r="Q37" s="1"/>
      <c r="R37" s="1"/>
      <c r="S37" s="1"/>
      <c r="T37" s="1"/>
      <c r="U37" s="206"/>
      <c r="V37" s="52" t="s">
        <v>924</v>
      </c>
      <c r="W37" s="53">
        <v>185.3</v>
      </c>
      <c r="X37" s="53" t="s">
        <v>897</v>
      </c>
    </row>
    <row r="38" spans="1:24" x14ac:dyDescent="0.3">
      <c r="A38" s="1"/>
      <c r="B38" s="56" t="s">
        <v>773</v>
      </c>
      <c r="C38" s="57">
        <v>1156.7</v>
      </c>
      <c r="D38" s="57">
        <v>2599.6999999999998</v>
      </c>
      <c r="E38" s="57">
        <v>2441.6</v>
      </c>
      <c r="F38" s="57">
        <v>43.9</v>
      </c>
      <c r="G38" s="57"/>
      <c r="H38" s="57"/>
      <c r="I38" s="57"/>
      <c r="J38" s="57">
        <v>0</v>
      </c>
      <c r="K38" s="57"/>
      <c r="L38" s="57">
        <v>61.5</v>
      </c>
      <c r="M38" s="57">
        <v>9</v>
      </c>
      <c r="N38" s="57">
        <v>473.5</v>
      </c>
      <c r="O38" s="57">
        <v>670.1</v>
      </c>
      <c r="P38" s="57">
        <f t="shared" si="0"/>
        <v>7456</v>
      </c>
      <c r="Q38" s="1"/>
      <c r="R38" s="1"/>
      <c r="S38" s="1"/>
      <c r="T38" s="1"/>
      <c r="U38" s="206" t="s">
        <v>561</v>
      </c>
      <c r="V38" s="52" t="s">
        <v>925</v>
      </c>
      <c r="W38" s="53">
        <v>489.6</v>
      </c>
      <c r="X38" s="53" t="s">
        <v>897</v>
      </c>
    </row>
    <row r="39" spans="1:24" x14ac:dyDescent="0.3">
      <c r="A39" s="1"/>
      <c r="B39" s="50" t="s">
        <v>774</v>
      </c>
      <c r="C39" s="51">
        <v>1159.4000000000001</v>
      </c>
      <c r="D39" s="51">
        <v>2691.5</v>
      </c>
      <c r="E39" s="51">
        <v>2468.6999999999998</v>
      </c>
      <c r="F39" s="51">
        <v>44.5</v>
      </c>
      <c r="G39" s="51"/>
      <c r="H39" s="51"/>
      <c r="I39" s="51"/>
      <c r="J39" s="51">
        <v>0</v>
      </c>
      <c r="K39" s="51"/>
      <c r="L39" s="51">
        <v>62.1</v>
      </c>
      <c r="M39" s="51">
        <v>9</v>
      </c>
      <c r="N39" s="51">
        <v>329.4</v>
      </c>
      <c r="O39" s="51">
        <v>658.6</v>
      </c>
      <c r="P39" s="51">
        <f t="shared" si="0"/>
        <v>7423.2000000000007</v>
      </c>
      <c r="Q39" s="1"/>
      <c r="R39" s="1"/>
      <c r="S39" s="1"/>
      <c r="T39" s="1"/>
      <c r="U39" s="206"/>
      <c r="V39" s="52" t="s">
        <v>926</v>
      </c>
      <c r="W39" s="53">
        <v>489.6</v>
      </c>
      <c r="X39" s="53" t="s">
        <v>897</v>
      </c>
    </row>
    <row r="40" spans="1:24" x14ac:dyDescent="0.3">
      <c r="A40" s="1"/>
      <c r="B40" s="54" t="s">
        <v>775</v>
      </c>
      <c r="C40" s="55">
        <v>1163.7</v>
      </c>
      <c r="D40" s="55">
        <v>2669</v>
      </c>
      <c r="E40" s="55">
        <v>2463</v>
      </c>
      <c r="F40" s="55">
        <v>44.7</v>
      </c>
      <c r="G40" s="55"/>
      <c r="H40" s="55"/>
      <c r="I40" s="55"/>
      <c r="J40" s="55">
        <v>0</v>
      </c>
      <c r="K40" s="55"/>
      <c r="L40" s="55">
        <v>62.3</v>
      </c>
      <c r="M40" s="55">
        <v>9</v>
      </c>
      <c r="N40" s="55">
        <v>339.9</v>
      </c>
      <c r="O40" s="55">
        <v>654.6</v>
      </c>
      <c r="P40" s="55">
        <f t="shared" si="0"/>
        <v>7406.2</v>
      </c>
      <c r="Q40" s="1"/>
      <c r="R40" s="1"/>
      <c r="S40" s="1"/>
      <c r="T40" s="1"/>
      <c r="U40" s="206"/>
      <c r="V40" s="52" t="s">
        <v>927</v>
      </c>
      <c r="W40" s="53">
        <v>482.4</v>
      </c>
      <c r="X40" s="53" t="s">
        <v>897</v>
      </c>
    </row>
    <row r="41" spans="1:24" x14ac:dyDescent="0.3">
      <c r="A41" s="1"/>
      <c r="B41" s="54" t="s">
        <v>776</v>
      </c>
      <c r="C41" s="55">
        <v>1162.9000000000001</v>
      </c>
      <c r="D41" s="55">
        <v>2649</v>
      </c>
      <c r="E41" s="55">
        <v>2462.6999999999998</v>
      </c>
      <c r="F41" s="55">
        <v>44.7</v>
      </c>
      <c r="G41" s="55"/>
      <c r="H41" s="55"/>
      <c r="I41" s="55"/>
      <c r="J41" s="55">
        <v>11.9</v>
      </c>
      <c r="K41" s="55"/>
      <c r="L41" s="55">
        <v>67.5</v>
      </c>
      <c r="M41" s="55">
        <v>9.1</v>
      </c>
      <c r="N41" s="55">
        <v>268</v>
      </c>
      <c r="O41" s="55">
        <v>688.6</v>
      </c>
      <c r="P41" s="55">
        <f t="shared" si="0"/>
        <v>7364.4000000000005</v>
      </c>
      <c r="Q41" s="1"/>
      <c r="R41" s="1"/>
      <c r="S41" s="1"/>
      <c r="T41" s="1"/>
      <c r="U41" s="206"/>
      <c r="V41" s="52" t="s">
        <v>928</v>
      </c>
      <c r="W41" s="53">
        <v>203.35</v>
      </c>
      <c r="X41" s="53" t="s">
        <v>897</v>
      </c>
    </row>
    <row r="42" spans="1:24" x14ac:dyDescent="0.3">
      <c r="A42" s="1"/>
      <c r="B42" s="54" t="s">
        <v>777</v>
      </c>
      <c r="C42" s="55">
        <v>1164.5999999999999</v>
      </c>
      <c r="D42" s="55">
        <v>2762.6</v>
      </c>
      <c r="E42" s="55">
        <v>2499.3000000000002</v>
      </c>
      <c r="F42" s="55">
        <v>44.7</v>
      </c>
      <c r="G42" s="55"/>
      <c r="H42" s="55"/>
      <c r="I42" s="55"/>
      <c r="J42" s="55">
        <v>15.9</v>
      </c>
      <c r="K42" s="55"/>
      <c r="L42" s="55">
        <v>75.599999999999994</v>
      </c>
      <c r="M42" s="55">
        <v>9.1</v>
      </c>
      <c r="N42" s="55">
        <v>76.099999999999994</v>
      </c>
      <c r="O42" s="55">
        <v>635.9</v>
      </c>
      <c r="P42" s="55">
        <f t="shared" si="0"/>
        <v>7283.8</v>
      </c>
      <c r="Q42" s="1"/>
      <c r="R42" s="1"/>
      <c r="S42" s="1"/>
      <c r="T42" s="1"/>
      <c r="U42" s="206" t="s">
        <v>545</v>
      </c>
      <c r="V42" s="52" t="s">
        <v>929</v>
      </c>
      <c r="W42" s="53">
        <v>82.65</v>
      </c>
      <c r="X42" s="53" t="s">
        <v>897</v>
      </c>
    </row>
    <row r="43" spans="1:24" x14ac:dyDescent="0.3">
      <c r="A43" s="1"/>
      <c r="B43" s="54" t="s">
        <v>778</v>
      </c>
      <c r="C43" s="55">
        <v>1165.7</v>
      </c>
      <c r="D43" s="55">
        <v>2925.8</v>
      </c>
      <c r="E43" s="55">
        <v>2494.6</v>
      </c>
      <c r="F43" s="55">
        <v>45.2</v>
      </c>
      <c r="G43" s="55"/>
      <c r="H43" s="55"/>
      <c r="I43" s="55"/>
      <c r="J43" s="55">
        <v>21.7</v>
      </c>
      <c r="K43" s="55"/>
      <c r="L43" s="55">
        <v>74</v>
      </c>
      <c r="M43" s="55">
        <v>9.1</v>
      </c>
      <c r="N43" s="55">
        <v>0.4</v>
      </c>
      <c r="O43" s="55">
        <v>628.79999999999995</v>
      </c>
      <c r="P43" s="55">
        <f t="shared" si="0"/>
        <v>7365.3</v>
      </c>
      <c r="Q43" s="1"/>
      <c r="R43" s="1"/>
      <c r="S43" s="1"/>
      <c r="T43" s="1"/>
      <c r="U43" s="206" t="s">
        <v>527</v>
      </c>
      <c r="V43" s="52" t="s">
        <v>930</v>
      </c>
      <c r="W43" s="53">
        <v>441.05</v>
      </c>
      <c r="X43" s="53" t="s">
        <v>897</v>
      </c>
    </row>
    <row r="44" spans="1:24" x14ac:dyDescent="0.3">
      <c r="A44" s="1"/>
      <c r="B44" s="54" t="s">
        <v>779</v>
      </c>
      <c r="C44" s="55">
        <v>1164.8</v>
      </c>
      <c r="D44" s="55">
        <v>3235.6</v>
      </c>
      <c r="E44" s="55">
        <v>2492.6</v>
      </c>
      <c r="F44" s="55">
        <v>45.6</v>
      </c>
      <c r="G44" s="55"/>
      <c r="H44" s="55"/>
      <c r="I44" s="55"/>
      <c r="J44" s="55">
        <v>23</v>
      </c>
      <c r="K44" s="55"/>
      <c r="L44" s="55">
        <v>75.3</v>
      </c>
      <c r="M44" s="55">
        <v>9.1</v>
      </c>
      <c r="N44" s="55">
        <v>0</v>
      </c>
      <c r="O44" s="55">
        <v>577.70000000000005</v>
      </c>
      <c r="P44" s="55">
        <f t="shared" si="0"/>
        <v>7623.7000000000007</v>
      </c>
      <c r="Q44" s="1"/>
      <c r="R44" s="1"/>
      <c r="S44" s="1"/>
      <c r="T44" s="1"/>
      <c r="U44" s="206" t="s">
        <v>546</v>
      </c>
      <c r="V44" s="52" t="s">
        <v>931</v>
      </c>
      <c r="W44" s="53">
        <v>446.4</v>
      </c>
      <c r="X44" s="53" t="s">
        <v>897</v>
      </c>
    </row>
    <row r="45" spans="1:24" x14ac:dyDescent="0.3">
      <c r="A45" s="1"/>
      <c r="B45" s="54" t="s">
        <v>780</v>
      </c>
      <c r="C45" s="55">
        <v>1207.5</v>
      </c>
      <c r="D45" s="55">
        <v>3262</v>
      </c>
      <c r="E45" s="55">
        <v>2499.5</v>
      </c>
      <c r="F45" s="55">
        <v>45.9</v>
      </c>
      <c r="G45" s="55"/>
      <c r="H45" s="55"/>
      <c r="I45" s="55"/>
      <c r="J45" s="55">
        <v>23.1</v>
      </c>
      <c r="K45" s="55"/>
      <c r="L45" s="55">
        <v>76.900000000000006</v>
      </c>
      <c r="M45" s="55">
        <v>9.1</v>
      </c>
      <c r="N45" s="55">
        <v>0</v>
      </c>
      <c r="O45" s="55">
        <v>564.9</v>
      </c>
      <c r="P45" s="55">
        <f t="shared" si="0"/>
        <v>7688.9</v>
      </c>
      <c r="Q45" s="1"/>
      <c r="R45" s="1"/>
      <c r="S45" s="1"/>
      <c r="T45" s="1"/>
      <c r="U45" s="206" t="s">
        <v>521</v>
      </c>
      <c r="V45" s="52" t="s">
        <v>932</v>
      </c>
      <c r="W45" s="53" t="s">
        <v>897</v>
      </c>
      <c r="X45" s="53">
        <v>4855.1000000000004</v>
      </c>
    </row>
    <row r="46" spans="1:24" x14ac:dyDescent="0.3">
      <c r="A46" s="1"/>
      <c r="B46" s="56" t="s">
        <v>781</v>
      </c>
      <c r="C46" s="57">
        <v>1216.5999999999999</v>
      </c>
      <c r="D46" s="57">
        <v>3255</v>
      </c>
      <c r="E46" s="57">
        <v>2495.4</v>
      </c>
      <c r="F46" s="57">
        <v>45.8</v>
      </c>
      <c r="G46" s="57"/>
      <c r="H46" s="57"/>
      <c r="I46" s="57"/>
      <c r="J46" s="57">
        <v>22.9</v>
      </c>
      <c r="K46" s="57"/>
      <c r="L46" s="57">
        <v>76.900000000000006</v>
      </c>
      <c r="M46" s="57">
        <v>9.1</v>
      </c>
      <c r="N46" s="57">
        <v>0</v>
      </c>
      <c r="O46" s="57">
        <v>532</v>
      </c>
      <c r="P46" s="57">
        <f t="shared" si="0"/>
        <v>7653.7</v>
      </c>
      <c r="Q46" s="1"/>
      <c r="R46" s="1"/>
      <c r="S46" s="1"/>
      <c r="T46" s="1"/>
      <c r="U46" s="206" t="s">
        <v>529</v>
      </c>
      <c r="V46" s="52" t="s">
        <v>933</v>
      </c>
      <c r="W46" s="53">
        <v>2178.75</v>
      </c>
      <c r="X46" s="53" t="s">
        <v>897</v>
      </c>
    </row>
    <row r="47" spans="1:24" x14ac:dyDescent="0.3">
      <c r="A47" s="1"/>
      <c r="B47" s="50" t="s">
        <v>782</v>
      </c>
      <c r="C47" s="51">
        <v>1194.7</v>
      </c>
      <c r="D47" s="51">
        <v>3345.5</v>
      </c>
      <c r="E47" s="51">
        <v>2495.8000000000002</v>
      </c>
      <c r="F47" s="51">
        <v>45.5</v>
      </c>
      <c r="G47" s="51"/>
      <c r="H47" s="51"/>
      <c r="I47" s="51"/>
      <c r="J47" s="51">
        <v>22.9</v>
      </c>
      <c r="K47" s="51"/>
      <c r="L47" s="51">
        <v>77.3</v>
      </c>
      <c r="M47" s="51">
        <v>9.1</v>
      </c>
      <c r="N47" s="51">
        <v>0</v>
      </c>
      <c r="O47" s="51">
        <v>464.4</v>
      </c>
      <c r="P47" s="51">
        <f t="shared" si="0"/>
        <v>7655.2</v>
      </c>
      <c r="Q47" s="1"/>
      <c r="R47" s="1"/>
      <c r="S47" s="1"/>
      <c r="T47" s="1"/>
      <c r="U47" s="206" t="s">
        <v>533</v>
      </c>
      <c r="V47" s="52" t="s">
        <v>934</v>
      </c>
      <c r="W47" s="53">
        <v>48.3</v>
      </c>
      <c r="X47" s="53" t="s">
        <v>897</v>
      </c>
    </row>
    <row r="48" spans="1:24" x14ac:dyDescent="0.3">
      <c r="A48" s="1"/>
      <c r="B48" s="54" t="s">
        <v>783</v>
      </c>
      <c r="C48" s="55">
        <v>1190.8</v>
      </c>
      <c r="D48" s="55">
        <v>3284.3</v>
      </c>
      <c r="E48" s="55">
        <v>2490.1</v>
      </c>
      <c r="F48" s="55">
        <v>45.5</v>
      </c>
      <c r="G48" s="55"/>
      <c r="H48" s="55"/>
      <c r="I48" s="55"/>
      <c r="J48" s="55">
        <v>22.9</v>
      </c>
      <c r="K48" s="55"/>
      <c r="L48" s="55">
        <v>77.5</v>
      </c>
      <c r="M48" s="55">
        <v>9.1</v>
      </c>
      <c r="N48" s="55">
        <v>0</v>
      </c>
      <c r="O48" s="55">
        <v>440.7</v>
      </c>
      <c r="P48" s="55">
        <f t="shared" si="0"/>
        <v>7560.9000000000005</v>
      </c>
      <c r="Q48" s="1"/>
      <c r="R48" s="1"/>
      <c r="S48" s="1"/>
      <c r="T48" s="1"/>
      <c r="U48" s="206" t="s">
        <v>125</v>
      </c>
      <c r="V48" s="52" t="s">
        <v>126</v>
      </c>
      <c r="W48" s="53" t="s">
        <v>897</v>
      </c>
      <c r="X48" s="53">
        <v>6416.85</v>
      </c>
    </row>
    <row r="49" spans="1:24" x14ac:dyDescent="0.3">
      <c r="A49" s="1"/>
      <c r="B49" s="54" t="s">
        <v>784</v>
      </c>
      <c r="C49" s="55">
        <v>1194.3499999999999</v>
      </c>
      <c r="D49" s="55">
        <v>3375.9</v>
      </c>
      <c r="E49" s="55">
        <v>2485.6</v>
      </c>
      <c r="F49" s="55">
        <v>45.7</v>
      </c>
      <c r="G49" s="55"/>
      <c r="H49" s="55"/>
      <c r="I49" s="55"/>
      <c r="J49" s="55">
        <v>22.9</v>
      </c>
      <c r="K49" s="55"/>
      <c r="L49" s="55">
        <v>77.7</v>
      </c>
      <c r="M49" s="55">
        <v>9.1</v>
      </c>
      <c r="N49" s="55">
        <v>0</v>
      </c>
      <c r="O49" s="55">
        <v>365.5</v>
      </c>
      <c r="P49" s="55">
        <f t="shared" si="0"/>
        <v>7576.75</v>
      </c>
      <c r="Q49" s="1"/>
      <c r="R49" s="1"/>
      <c r="S49" s="1"/>
      <c r="T49" s="1"/>
      <c r="U49" s="206"/>
      <c r="V49" s="52" t="s">
        <v>935</v>
      </c>
      <c r="W49" s="53">
        <v>226.85</v>
      </c>
      <c r="X49" s="53" t="s">
        <v>897</v>
      </c>
    </row>
    <row r="50" spans="1:24" x14ac:dyDescent="0.3">
      <c r="A50" s="1"/>
      <c r="B50" s="54" t="s">
        <v>785</v>
      </c>
      <c r="C50" s="55">
        <v>1192.8800000000001</v>
      </c>
      <c r="D50" s="55">
        <v>3380.88</v>
      </c>
      <c r="E50" s="55">
        <v>2496.1</v>
      </c>
      <c r="F50" s="55">
        <v>45.6</v>
      </c>
      <c r="G50" s="55"/>
      <c r="H50" s="55"/>
      <c r="I50" s="55"/>
      <c r="J50" s="55">
        <v>22.9</v>
      </c>
      <c r="K50" s="55"/>
      <c r="L50" s="55">
        <v>77.2</v>
      </c>
      <c r="M50" s="55">
        <v>9.1</v>
      </c>
      <c r="N50" s="55">
        <v>0</v>
      </c>
      <c r="O50" s="55">
        <v>330.3</v>
      </c>
      <c r="P50" s="55">
        <f t="shared" si="0"/>
        <v>7554.9600000000009</v>
      </c>
      <c r="Q50" s="1"/>
      <c r="R50" s="1"/>
      <c r="S50" s="1"/>
      <c r="T50" s="1"/>
      <c r="U50" s="206" t="s">
        <v>526</v>
      </c>
      <c r="V50" s="52" t="s">
        <v>936</v>
      </c>
      <c r="W50" s="53" t="s">
        <v>897</v>
      </c>
      <c r="X50" s="53">
        <v>1207</v>
      </c>
    </row>
    <row r="51" spans="1:24" x14ac:dyDescent="0.3">
      <c r="A51" s="1"/>
      <c r="B51" s="54" t="s">
        <v>786</v>
      </c>
      <c r="C51" s="55">
        <v>1212</v>
      </c>
      <c r="D51" s="55">
        <v>3464.17</v>
      </c>
      <c r="E51" s="55">
        <v>2497.1</v>
      </c>
      <c r="F51" s="55">
        <v>45.9</v>
      </c>
      <c r="G51" s="55"/>
      <c r="H51" s="55"/>
      <c r="I51" s="55"/>
      <c r="J51" s="55">
        <v>22.9</v>
      </c>
      <c r="K51" s="55"/>
      <c r="L51" s="55">
        <v>62.7</v>
      </c>
      <c r="M51" s="55">
        <v>9.1</v>
      </c>
      <c r="N51" s="55">
        <v>0</v>
      </c>
      <c r="O51" s="55">
        <v>311.3</v>
      </c>
      <c r="P51" s="55">
        <f t="shared" si="0"/>
        <v>7625.17</v>
      </c>
      <c r="Q51" s="1"/>
      <c r="R51" s="1"/>
      <c r="S51" s="1"/>
      <c r="T51" s="1"/>
      <c r="U51" s="206" t="s">
        <v>541</v>
      </c>
      <c r="V51" s="52" t="s">
        <v>937</v>
      </c>
      <c r="W51" s="53">
        <v>84.9</v>
      </c>
      <c r="X51" s="53" t="s">
        <v>897</v>
      </c>
    </row>
    <row r="52" spans="1:24" x14ac:dyDescent="0.3">
      <c r="A52" s="1"/>
      <c r="B52" s="54" t="s">
        <v>787</v>
      </c>
      <c r="C52" s="55">
        <v>1209.57</v>
      </c>
      <c r="D52" s="55">
        <v>3335.53</v>
      </c>
      <c r="E52" s="55">
        <v>2483.9</v>
      </c>
      <c r="F52" s="55">
        <v>45.7</v>
      </c>
      <c r="G52" s="55"/>
      <c r="H52" s="55"/>
      <c r="I52" s="55"/>
      <c r="J52" s="55">
        <v>25.799999999999997</v>
      </c>
      <c r="K52" s="55"/>
      <c r="L52" s="55">
        <v>62.5</v>
      </c>
      <c r="M52" s="55">
        <v>9.1</v>
      </c>
      <c r="N52" s="55">
        <v>0</v>
      </c>
      <c r="O52" s="55">
        <v>285.2</v>
      </c>
      <c r="P52" s="55">
        <f t="shared" si="0"/>
        <v>7457.3</v>
      </c>
      <c r="Q52" s="1"/>
      <c r="R52" s="1"/>
      <c r="S52" s="1"/>
      <c r="T52" s="1"/>
      <c r="U52" s="206" t="s">
        <v>141</v>
      </c>
      <c r="V52" s="52" t="s">
        <v>938</v>
      </c>
      <c r="W52" s="53">
        <v>131</v>
      </c>
      <c r="X52" s="53" t="s">
        <v>897</v>
      </c>
    </row>
    <row r="53" spans="1:24" x14ac:dyDescent="0.3">
      <c r="A53" s="1"/>
      <c r="B53" s="54" t="s">
        <v>788</v>
      </c>
      <c r="C53" s="55">
        <v>1193.3699999999999</v>
      </c>
      <c r="D53" s="55">
        <v>3204.27</v>
      </c>
      <c r="E53" s="55">
        <v>2319.8000000000002</v>
      </c>
      <c r="F53" s="55">
        <v>45.7</v>
      </c>
      <c r="G53" s="55"/>
      <c r="H53" s="55"/>
      <c r="I53" s="55"/>
      <c r="J53" s="55">
        <v>34.799999999999997</v>
      </c>
      <c r="K53" s="55"/>
      <c r="L53" s="55">
        <v>61.1</v>
      </c>
      <c r="M53" s="55">
        <v>9.1</v>
      </c>
      <c r="N53" s="55">
        <v>0</v>
      </c>
      <c r="O53" s="55">
        <v>245.6</v>
      </c>
      <c r="P53" s="55">
        <f t="shared" si="0"/>
        <v>7113.7400000000007</v>
      </c>
      <c r="Q53" s="1"/>
      <c r="R53" s="1"/>
      <c r="S53" s="1"/>
      <c r="T53" s="1"/>
      <c r="U53" s="206"/>
      <c r="V53" s="52" t="s">
        <v>939</v>
      </c>
      <c r="W53" s="53" t="s">
        <v>897</v>
      </c>
      <c r="X53" s="53">
        <v>5666.2</v>
      </c>
    </row>
    <row r="54" spans="1:24" x14ac:dyDescent="0.3">
      <c r="A54" s="1"/>
      <c r="B54" s="56" t="s">
        <v>78</v>
      </c>
      <c r="C54" s="57">
        <v>1205.0999999999999</v>
      </c>
      <c r="D54" s="57">
        <v>3160.24</v>
      </c>
      <c r="E54" s="57">
        <v>2310.1</v>
      </c>
      <c r="F54" s="57">
        <v>46.1</v>
      </c>
      <c r="G54" s="57"/>
      <c r="H54" s="57"/>
      <c r="I54" s="57"/>
      <c r="J54" s="57">
        <v>41.5</v>
      </c>
      <c r="K54" s="57"/>
      <c r="L54" s="57">
        <v>75.099999999999994</v>
      </c>
      <c r="M54" s="57">
        <v>9.1</v>
      </c>
      <c r="N54" s="57">
        <v>0</v>
      </c>
      <c r="O54" s="57">
        <v>166.8</v>
      </c>
      <c r="P54" s="57">
        <f t="shared" si="0"/>
        <v>7014.0400000000018</v>
      </c>
      <c r="Q54" s="1"/>
      <c r="R54" s="1"/>
      <c r="S54" s="1"/>
      <c r="T54" s="1"/>
      <c r="U54" s="206"/>
      <c r="V54" s="52" t="s">
        <v>162</v>
      </c>
      <c r="W54" s="53" t="s">
        <v>897</v>
      </c>
      <c r="X54" s="53">
        <v>2162.1</v>
      </c>
    </row>
    <row r="55" spans="1:24" x14ac:dyDescent="0.3">
      <c r="A55" s="1"/>
      <c r="B55" s="58" t="s">
        <v>940</v>
      </c>
      <c r="C55" s="59">
        <f>+SUM(C7:C54)/2</f>
        <v>27806.134999999998</v>
      </c>
      <c r="D55" s="59">
        <f t="shared" ref="D55:P55" si="1">+SUM(D7:D54)/2</f>
        <v>69253.845000000001</v>
      </c>
      <c r="E55" s="59">
        <f t="shared" si="1"/>
        <v>59010.950000000012</v>
      </c>
      <c r="F55" s="59">
        <f t="shared" si="1"/>
        <v>783.40000000000009</v>
      </c>
      <c r="G55" s="59">
        <f t="shared" si="1"/>
        <v>0</v>
      </c>
      <c r="H55" s="59">
        <f t="shared" si="1"/>
        <v>0</v>
      </c>
      <c r="I55" s="59">
        <f t="shared" si="1"/>
        <v>0</v>
      </c>
      <c r="J55" s="59">
        <f t="shared" si="1"/>
        <v>167.55</v>
      </c>
      <c r="K55" s="59">
        <f t="shared" si="1"/>
        <v>0</v>
      </c>
      <c r="L55" s="59">
        <f t="shared" si="1"/>
        <v>1739.05</v>
      </c>
      <c r="M55" s="59">
        <f t="shared" si="1"/>
        <v>214.60000000000016</v>
      </c>
      <c r="N55" s="59">
        <f t="shared" si="1"/>
        <v>7682.1</v>
      </c>
      <c r="O55" s="59">
        <f t="shared" si="1"/>
        <v>8249.4499999999989</v>
      </c>
      <c r="P55" s="59">
        <f>+SUM(P7:P54)/2</f>
        <v>174907.08000000007</v>
      </c>
      <c r="Q55" s="235"/>
      <c r="R55" s="1"/>
      <c r="S55" s="1"/>
      <c r="T55" s="1"/>
      <c r="U55" s="206"/>
      <c r="V55" s="52" t="s">
        <v>941</v>
      </c>
      <c r="W55" s="53">
        <v>237.75</v>
      </c>
      <c r="X55" s="53" t="s">
        <v>897</v>
      </c>
    </row>
    <row r="56" spans="1:24" x14ac:dyDescent="0.3">
      <c r="A56" s="1"/>
      <c r="B56" s="58" t="s">
        <v>942</v>
      </c>
      <c r="C56" s="59">
        <f>100*C55/$P$55</f>
        <v>15.897661203880363</v>
      </c>
      <c r="D56" s="59">
        <f t="shared" ref="D56:O56" si="2">100*D55/$P$55</f>
        <v>39.594649341810502</v>
      </c>
      <c r="E56" s="59">
        <f t="shared" si="2"/>
        <v>33.738457013861293</v>
      </c>
      <c r="F56" s="59">
        <f t="shared" si="2"/>
        <v>0.44789496228511722</v>
      </c>
      <c r="G56" s="59">
        <f t="shared" si="2"/>
        <v>0</v>
      </c>
      <c r="H56" s="59">
        <f t="shared" si="2"/>
        <v>0</v>
      </c>
      <c r="I56" s="59">
        <f t="shared" si="2"/>
        <v>0</v>
      </c>
      <c r="J56" s="59">
        <f t="shared" si="2"/>
        <v>9.5793720871676508E-2</v>
      </c>
      <c r="K56" s="59">
        <f t="shared" si="2"/>
        <v>0</v>
      </c>
      <c r="L56" s="59">
        <f t="shared" si="2"/>
        <v>0.99427078652276357</v>
      </c>
      <c r="M56" s="59">
        <f t="shared" si="2"/>
        <v>0.12269371828744731</v>
      </c>
      <c r="N56" s="59">
        <f t="shared" si="2"/>
        <v>4.3921035100465895</v>
      </c>
      <c r="O56" s="59">
        <f t="shared" si="2"/>
        <v>4.7164757424342083</v>
      </c>
      <c r="P56" s="60" t="s">
        <v>943</v>
      </c>
      <c r="Q56" s="1"/>
      <c r="R56" s="1"/>
      <c r="S56" s="1"/>
      <c r="T56" s="1"/>
      <c r="U56" s="206" t="s">
        <v>166</v>
      </c>
      <c r="V56" s="52" t="s">
        <v>944</v>
      </c>
      <c r="W56" s="53" t="s">
        <v>897</v>
      </c>
      <c r="X56" s="53">
        <v>1742</v>
      </c>
    </row>
    <row r="57" spans="1:24" x14ac:dyDescent="0.3">
      <c r="A57" s="1"/>
      <c r="B57" s="1"/>
      <c r="C57" s="1"/>
      <c r="D57" s="1"/>
      <c r="E57" s="1"/>
      <c r="F57" s="1"/>
      <c r="G57" s="1"/>
      <c r="H57" s="1"/>
      <c r="I57" s="1"/>
      <c r="J57" s="1"/>
      <c r="K57" s="1"/>
      <c r="L57" s="1"/>
      <c r="M57" s="1"/>
      <c r="N57" s="1"/>
      <c r="O57" s="1"/>
      <c r="P57" s="1"/>
      <c r="Q57" s="1"/>
      <c r="R57" s="1"/>
      <c r="S57" s="1"/>
      <c r="T57" s="1"/>
      <c r="U57" s="206"/>
      <c r="V57" s="52" t="s">
        <v>945</v>
      </c>
      <c r="W57" s="53">
        <v>9</v>
      </c>
      <c r="X57" s="53" t="s">
        <v>897</v>
      </c>
    </row>
    <row r="58" spans="1:24" x14ac:dyDescent="0.3">
      <c r="A58" s="1"/>
      <c r="B58" s="1"/>
      <c r="C58" s="1"/>
      <c r="D58" s="1"/>
      <c r="E58" s="1"/>
      <c r="F58" s="1"/>
      <c r="G58" s="1"/>
      <c r="H58" s="1"/>
      <c r="I58" s="1"/>
      <c r="J58" s="1"/>
      <c r="K58" s="1"/>
      <c r="L58" s="1"/>
      <c r="M58" s="1"/>
      <c r="N58" s="1"/>
      <c r="O58" s="1"/>
      <c r="P58" s="1"/>
      <c r="Q58" s="1"/>
      <c r="R58" s="1"/>
      <c r="S58" s="1"/>
      <c r="T58" s="1"/>
      <c r="U58" s="206"/>
      <c r="V58" s="52" t="s">
        <v>946</v>
      </c>
      <c r="W58" s="53">
        <v>535.29999999999995</v>
      </c>
      <c r="X58" s="53" t="s">
        <v>897</v>
      </c>
    </row>
    <row r="59" spans="1:24" x14ac:dyDescent="0.3">
      <c r="A59" s="1"/>
      <c r="B59" s="1"/>
      <c r="C59" s="1"/>
      <c r="D59" s="1"/>
      <c r="E59" s="1"/>
      <c r="F59" s="1"/>
      <c r="G59" s="1"/>
      <c r="H59" s="1"/>
      <c r="I59" s="1"/>
      <c r="J59" s="1"/>
      <c r="K59" s="1"/>
      <c r="L59" s="1"/>
      <c r="M59" s="1"/>
      <c r="N59" s="1"/>
      <c r="O59" s="1"/>
      <c r="P59" s="1"/>
      <c r="Q59" s="1"/>
      <c r="R59" s="1"/>
      <c r="S59" s="1"/>
      <c r="T59" s="1"/>
      <c r="U59" s="206"/>
      <c r="V59" s="52" t="s">
        <v>168</v>
      </c>
      <c r="W59" s="53" t="s">
        <v>897</v>
      </c>
      <c r="X59" s="53">
        <v>3341.1</v>
      </c>
    </row>
    <row r="60" spans="1:24" x14ac:dyDescent="0.3">
      <c r="A60" s="1"/>
      <c r="B60" s="1"/>
      <c r="C60" s="1"/>
      <c r="D60" s="1"/>
      <c r="E60" s="1"/>
      <c r="F60" s="1"/>
      <c r="G60" s="1"/>
      <c r="H60" s="1"/>
      <c r="I60" s="1"/>
      <c r="J60" s="1"/>
      <c r="K60" s="1"/>
      <c r="L60" s="1"/>
      <c r="M60" s="1"/>
      <c r="N60" s="1"/>
      <c r="O60" s="1"/>
      <c r="P60" s="1"/>
      <c r="Q60" s="1"/>
      <c r="R60" s="1"/>
      <c r="S60" s="1"/>
      <c r="T60" s="1"/>
      <c r="U60" s="206"/>
      <c r="V60" s="52" t="s">
        <v>170</v>
      </c>
      <c r="W60" s="53" t="s">
        <v>897</v>
      </c>
      <c r="X60" s="53">
        <v>2562.4499999999998</v>
      </c>
    </row>
    <row r="61" spans="1:24" x14ac:dyDescent="0.3">
      <c r="A61" s="1"/>
      <c r="B61" s="1"/>
      <c r="C61" s="1"/>
      <c r="D61" s="1"/>
      <c r="E61" s="1"/>
      <c r="F61" s="1"/>
      <c r="G61" s="1"/>
      <c r="H61" s="1"/>
      <c r="I61" s="1"/>
      <c r="J61" s="1"/>
      <c r="K61" s="1"/>
      <c r="L61" s="1"/>
      <c r="M61" s="1"/>
      <c r="N61" s="1"/>
      <c r="O61" s="1"/>
      <c r="P61" s="1"/>
      <c r="Q61" s="1"/>
      <c r="R61" s="1"/>
      <c r="S61" s="1"/>
      <c r="T61" s="1"/>
      <c r="U61" s="206"/>
      <c r="V61" s="52" t="s">
        <v>947</v>
      </c>
      <c r="W61" s="53">
        <v>1530.6</v>
      </c>
      <c r="X61" s="53" t="s">
        <v>897</v>
      </c>
    </row>
    <row r="62" spans="1:24" x14ac:dyDescent="0.3">
      <c r="A62" s="1"/>
      <c r="B62" s="1"/>
      <c r="C62" s="1"/>
      <c r="D62" s="1"/>
      <c r="E62" s="1"/>
      <c r="F62" s="1"/>
      <c r="G62" s="1"/>
      <c r="H62" s="1"/>
      <c r="I62" s="1"/>
      <c r="J62" s="1"/>
      <c r="K62" s="1"/>
      <c r="L62" s="1"/>
      <c r="M62" s="1"/>
      <c r="N62" s="1"/>
      <c r="O62" s="1"/>
      <c r="P62" s="1"/>
      <c r="Q62" s="1"/>
      <c r="R62" s="1"/>
      <c r="S62" s="1"/>
      <c r="T62" s="1"/>
      <c r="U62" s="206" t="s">
        <v>437</v>
      </c>
      <c r="V62" s="52" t="s">
        <v>948</v>
      </c>
      <c r="W62" s="53" t="s">
        <v>897</v>
      </c>
      <c r="X62" s="53">
        <v>2653.3</v>
      </c>
    </row>
    <row r="63" spans="1:24" x14ac:dyDescent="0.3">
      <c r="A63" s="1"/>
      <c r="B63" s="1"/>
      <c r="C63" s="1"/>
      <c r="D63" s="1"/>
      <c r="E63" s="1"/>
      <c r="F63" s="1"/>
      <c r="G63" s="1"/>
      <c r="H63" s="1"/>
      <c r="I63" s="1"/>
      <c r="J63" s="1"/>
      <c r="K63" s="1"/>
      <c r="L63" s="1"/>
      <c r="M63" s="1"/>
      <c r="N63" s="1"/>
      <c r="O63" s="1"/>
      <c r="P63" s="1"/>
      <c r="Q63" s="1"/>
      <c r="R63" s="1"/>
      <c r="S63" s="1"/>
      <c r="T63" s="1"/>
      <c r="U63" s="206"/>
      <c r="V63" s="52" t="s">
        <v>949</v>
      </c>
      <c r="W63" s="53">
        <v>44.25</v>
      </c>
      <c r="X63" s="53" t="s">
        <v>897</v>
      </c>
    </row>
    <row r="64" spans="1:24" x14ac:dyDescent="0.3">
      <c r="A64" s="1"/>
      <c r="B64" s="1"/>
      <c r="C64" s="1"/>
      <c r="D64" s="1"/>
      <c r="E64" s="1"/>
      <c r="F64" s="1"/>
      <c r="G64" s="1"/>
      <c r="H64" s="1"/>
      <c r="I64" s="1"/>
      <c r="J64" s="1"/>
      <c r="K64" s="1"/>
      <c r="L64" s="1"/>
      <c r="M64" s="1"/>
      <c r="N64" s="1"/>
      <c r="O64" s="1"/>
      <c r="P64" s="1"/>
      <c r="Q64" s="1"/>
      <c r="R64" s="1"/>
      <c r="S64" s="1"/>
      <c r="T64" s="1"/>
      <c r="U64" s="206" t="s">
        <v>950</v>
      </c>
      <c r="V64" s="52" t="s">
        <v>951</v>
      </c>
      <c r="W64" s="53">
        <v>480.3</v>
      </c>
      <c r="X64" s="53" t="s">
        <v>897</v>
      </c>
    </row>
    <row r="65" spans="1:24" x14ac:dyDescent="0.3">
      <c r="A65" s="1"/>
      <c r="B65" s="1"/>
      <c r="C65" s="1"/>
      <c r="D65" s="1"/>
      <c r="E65" s="1"/>
      <c r="F65" s="1"/>
      <c r="G65" s="1"/>
      <c r="H65" s="1"/>
      <c r="I65" s="1"/>
      <c r="J65" s="1"/>
      <c r="K65" s="1"/>
      <c r="L65" s="1"/>
      <c r="M65" s="1"/>
      <c r="N65" s="1"/>
      <c r="O65" s="1"/>
      <c r="P65" s="1"/>
      <c r="Q65" s="1"/>
      <c r="R65" s="1"/>
      <c r="S65" s="1"/>
      <c r="T65" s="1"/>
      <c r="U65" s="206"/>
      <c r="V65" s="52" t="s">
        <v>952</v>
      </c>
      <c r="W65" s="53">
        <v>170.8</v>
      </c>
      <c r="X65" s="53" t="s">
        <v>897</v>
      </c>
    </row>
    <row r="66" spans="1:24" x14ac:dyDescent="0.3">
      <c r="A66" s="1"/>
      <c r="B66" s="1"/>
      <c r="C66" s="1"/>
      <c r="D66" s="1"/>
      <c r="E66" s="1"/>
      <c r="F66" s="1"/>
      <c r="G66" s="1"/>
      <c r="H66" s="1"/>
      <c r="I66" s="1"/>
      <c r="J66" s="1"/>
      <c r="K66" s="1"/>
      <c r="L66" s="1"/>
      <c r="M66" s="1"/>
      <c r="N66" s="1"/>
      <c r="O66" s="1"/>
      <c r="P66" s="1"/>
      <c r="Q66" s="1"/>
      <c r="R66" s="1"/>
      <c r="S66" s="1"/>
      <c r="T66" s="1"/>
      <c r="U66" s="206" t="s">
        <v>60</v>
      </c>
      <c r="V66" s="52" t="s">
        <v>953</v>
      </c>
      <c r="W66" s="53">
        <v>28</v>
      </c>
      <c r="X66" s="53" t="s">
        <v>897</v>
      </c>
    </row>
    <row r="67" spans="1:24" x14ac:dyDescent="0.3">
      <c r="A67" s="1"/>
      <c r="B67" s="1"/>
      <c r="C67" s="1"/>
      <c r="D67" s="1"/>
      <c r="E67" s="1"/>
      <c r="F67" s="1"/>
      <c r="G67" s="1"/>
      <c r="H67" s="1"/>
      <c r="I67" s="1"/>
      <c r="J67" s="1"/>
      <c r="K67" s="1"/>
      <c r="L67" s="1"/>
      <c r="M67" s="1"/>
      <c r="N67" s="1"/>
      <c r="O67" s="1"/>
      <c r="P67" s="1"/>
      <c r="Q67" s="1"/>
      <c r="R67" s="1"/>
      <c r="S67" s="1"/>
      <c r="T67" s="1"/>
      <c r="U67" s="206"/>
      <c r="V67" s="52" t="s">
        <v>954</v>
      </c>
      <c r="W67" s="53">
        <v>1061.05</v>
      </c>
      <c r="X67" s="53" t="s">
        <v>897</v>
      </c>
    </row>
    <row r="68" spans="1:24" x14ac:dyDescent="0.3">
      <c r="A68" s="1"/>
      <c r="B68" s="1"/>
      <c r="C68" s="1"/>
      <c r="D68" s="1"/>
      <c r="E68" s="1"/>
      <c r="F68" s="1"/>
      <c r="G68" s="1"/>
      <c r="H68" s="1"/>
      <c r="I68" s="1"/>
      <c r="J68" s="1"/>
      <c r="K68" s="1"/>
      <c r="L68" s="1"/>
      <c r="M68" s="1"/>
      <c r="N68" s="1"/>
      <c r="O68" s="1"/>
      <c r="P68" s="1"/>
      <c r="Q68" s="1"/>
      <c r="R68" s="1"/>
      <c r="S68" s="1"/>
      <c r="T68" s="1"/>
      <c r="U68" s="206"/>
      <c r="V68" s="52" t="s">
        <v>188</v>
      </c>
      <c r="W68" s="53" t="s">
        <v>897</v>
      </c>
      <c r="X68" s="53">
        <v>2373.9</v>
      </c>
    </row>
    <row r="69" spans="1:24" x14ac:dyDescent="0.3">
      <c r="A69" s="1"/>
      <c r="B69" s="1"/>
      <c r="C69" s="1"/>
      <c r="D69" s="1"/>
      <c r="E69" s="1"/>
      <c r="F69" s="1"/>
      <c r="G69" s="1"/>
      <c r="H69" s="1"/>
      <c r="I69" s="1"/>
      <c r="J69" s="1"/>
      <c r="K69" s="1"/>
      <c r="L69" s="1"/>
      <c r="M69" s="1"/>
      <c r="N69" s="1"/>
      <c r="O69" s="1"/>
      <c r="P69" s="1"/>
      <c r="Q69" s="1"/>
      <c r="R69" s="1"/>
      <c r="S69" s="1"/>
      <c r="T69" s="1"/>
      <c r="U69" s="206"/>
      <c r="V69" s="52" t="s">
        <v>955</v>
      </c>
      <c r="W69" s="53" t="s">
        <v>897</v>
      </c>
      <c r="X69" s="53">
        <v>757.75</v>
      </c>
    </row>
    <row r="70" spans="1:24" x14ac:dyDescent="0.3">
      <c r="A70" s="1"/>
      <c r="B70" s="1"/>
      <c r="C70" s="1"/>
      <c r="D70" s="1"/>
      <c r="E70" s="1"/>
      <c r="F70" s="1"/>
      <c r="G70" s="1"/>
      <c r="H70" s="1"/>
      <c r="I70" s="1"/>
      <c r="J70" s="1"/>
      <c r="K70" s="1"/>
      <c r="L70" s="1"/>
      <c r="M70" s="1"/>
      <c r="N70" s="1"/>
      <c r="O70" s="1"/>
      <c r="P70" s="1"/>
      <c r="Q70" s="1"/>
      <c r="R70" s="1"/>
      <c r="S70" s="1"/>
      <c r="T70" s="1"/>
      <c r="U70" s="206"/>
      <c r="V70" s="52" t="s">
        <v>956</v>
      </c>
      <c r="W70" s="53" t="s">
        <v>897</v>
      </c>
      <c r="X70" s="53">
        <v>290.10000000000002</v>
      </c>
    </row>
    <row r="71" spans="1:24" x14ac:dyDescent="0.3">
      <c r="A71" s="1"/>
      <c r="B71" s="1"/>
      <c r="C71" s="1"/>
      <c r="D71" s="1"/>
      <c r="E71" s="1"/>
      <c r="F71" s="1"/>
      <c r="G71" s="1"/>
      <c r="H71" s="1"/>
      <c r="I71" s="1"/>
      <c r="J71" s="1"/>
      <c r="K71" s="1"/>
      <c r="L71" s="1"/>
      <c r="M71" s="1"/>
      <c r="N71" s="1"/>
      <c r="O71" s="1"/>
      <c r="P71" s="1"/>
      <c r="Q71" s="1"/>
      <c r="R71" s="1"/>
      <c r="S71" s="1"/>
      <c r="T71" s="1"/>
      <c r="U71" s="206"/>
      <c r="V71" s="52" t="s">
        <v>957</v>
      </c>
      <c r="W71" s="53">
        <v>2565.3000000000002</v>
      </c>
      <c r="X71" s="53" t="s">
        <v>897</v>
      </c>
    </row>
    <row r="72" spans="1:24" x14ac:dyDescent="0.3">
      <c r="A72" s="1"/>
      <c r="B72" s="1"/>
      <c r="C72" s="1"/>
      <c r="D72" s="1"/>
      <c r="E72" s="1"/>
      <c r="F72" s="1"/>
      <c r="G72" s="1"/>
      <c r="H72" s="1"/>
      <c r="I72" s="1"/>
      <c r="J72" s="1"/>
      <c r="K72" s="1"/>
      <c r="L72" s="1"/>
      <c r="M72" s="1"/>
      <c r="N72" s="1"/>
      <c r="O72" s="1"/>
      <c r="P72" s="1"/>
      <c r="Q72" s="1"/>
      <c r="R72" s="1"/>
      <c r="S72" s="1"/>
      <c r="T72" s="1"/>
      <c r="U72" s="206" t="s">
        <v>534</v>
      </c>
      <c r="V72" s="52" t="s">
        <v>958</v>
      </c>
      <c r="W72" s="53">
        <v>145.4</v>
      </c>
      <c r="X72" s="53" t="s">
        <v>897</v>
      </c>
    </row>
    <row r="73" spans="1:24" x14ac:dyDescent="0.3">
      <c r="A73" s="1"/>
      <c r="B73" s="1"/>
      <c r="C73" s="1"/>
      <c r="D73" s="1"/>
      <c r="E73" s="1"/>
      <c r="F73" s="1"/>
      <c r="G73" s="1"/>
      <c r="H73" s="1"/>
      <c r="I73" s="1"/>
      <c r="J73" s="1"/>
      <c r="K73" s="1"/>
      <c r="L73" s="1"/>
      <c r="M73" s="1"/>
      <c r="N73" s="1"/>
      <c r="O73" s="1"/>
      <c r="P73" s="1"/>
      <c r="Q73" s="1"/>
      <c r="R73" s="1"/>
      <c r="S73" s="1"/>
      <c r="T73" s="1"/>
      <c r="U73" s="206"/>
      <c r="V73" s="52" t="s">
        <v>959</v>
      </c>
      <c r="W73" s="53">
        <v>40.1</v>
      </c>
      <c r="X73" s="53" t="s">
        <v>897</v>
      </c>
    </row>
    <row r="74" spans="1:24" x14ac:dyDescent="0.3">
      <c r="A74" s="1"/>
      <c r="B74" s="1"/>
      <c r="C74" s="1"/>
      <c r="D74" s="1"/>
      <c r="E74" s="1"/>
      <c r="F74" s="1"/>
      <c r="G74" s="1"/>
      <c r="H74" s="1"/>
      <c r="I74" s="1"/>
      <c r="J74" s="1"/>
      <c r="K74" s="1"/>
      <c r="L74" s="1"/>
      <c r="M74" s="1"/>
      <c r="N74" s="1"/>
      <c r="O74" s="1"/>
      <c r="P74" s="1"/>
      <c r="Q74" s="1"/>
      <c r="R74" s="1"/>
      <c r="S74" s="1"/>
      <c r="T74" s="1"/>
      <c r="U74" s="206" t="s">
        <v>198</v>
      </c>
      <c r="V74" s="52" t="s">
        <v>199</v>
      </c>
      <c r="W74" s="53">
        <v>368.7</v>
      </c>
      <c r="X74" s="53" t="s">
        <v>897</v>
      </c>
    </row>
    <row r="75" spans="1:24" x14ac:dyDescent="0.3">
      <c r="A75" s="1"/>
      <c r="B75" s="1"/>
      <c r="C75" s="1"/>
      <c r="D75" s="1"/>
      <c r="E75" s="1"/>
      <c r="F75" s="1"/>
      <c r="G75" s="1"/>
      <c r="H75" s="1"/>
      <c r="I75" s="1"/>
      <c r="J75" s="1"/>
      <c r="K75" s="1"/>
      <c r="L75" s="1"/>
      <c r="M75" s="1"/>
      <c r="N75" s="1"/>
      <c r="O75" s="1"/>
      <c r="P75" s="1"/>
      <c r="Q75" s="1"/>
      <c r="R75" s="1"/>
      <c r="S75" s="1"/>
      <c r="T75" s="1"/>
      <c r="U75" s="61" t="s">
        <v>940</v>
      </c>
      <c r="V75" s="62"/>
      <c r="W75" s="63">
        <v>27806.134999999998</v>
      </c>
      <c r="X75" s="63">
        <v>69253.845000000001</v>
      </c>
    </row>
  </sheetData>
  <mergeCells count="39">
    <mergeCell ref="U64:U65"/>
    <mergeCell ref="U66:U71"/>
    <mergeCell ref="U72:U73"/>
    <mergeCell ref="U74"/>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08" t="s">
        <v>960</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row>
    <row r="6" spans="1:74" ht="43.95" customHeight="1" x14ac:dyDescent="0.3">
      <c r="A6" s="1"/>
      <c r="B6" s="207" t="s">
        <v>511</v>
      </c>
      <c r="C6" s="207" t="s">
        <v>14</v>
      </c>
      <c r="D6" s="207" t="s">
        <v>566</v>
      </c>
      <c r="E6" s="207" t="s">
        <v>567</v>
      </c>
      <c r="F6" s="207" t="s">
        <v>568</v>
      </c>
      <c r="G6" s="207" t="s">
        <v>553</v>
      </c>
      <c r="H6" s="207" t="s">
        <v>554</v>
      </c>
      <c r="I6" s="207" t="s">
        <v>555</v>
      </c>
      <c r="J6" s="207" t="s">
        <v>240</v>
      </c>
      <c r="K6" s="207" t="s">
        <v>569</v>
      </c>
      <c r="L6" s="207" t="s">
        <v>535</v>
      </c>
      <c r="M6" s="207" t="s">
        <v>556</v>
      </c>
      <c r="N6" s="207" t="s">
        <v>536</v>
      </c>
      <c r="O6" s="207" t="s">
        <v>557</v>
      </c>
      <c r="P6" s="207"/>
      <c r="Q6" s="207"/>
      <c r="R6" s="207"/>
      <c r="S6" s="207"/>
      <c r="T6" s="207" t="s">
        <v>552</v>
      </c>
      <c r="U6" s="207" t="s">
        <v>542</v>
      </c>
      <c r="V6" s="207" t="s">
        <v>558</v>
      </c>
      <c r="W6" s="207" t="s">
        <v>104</v>
      </c>
      <c r="X6" s="207" t="s">
        <v>543</v>
      </c>
      <c r="Y6" s="207" t="s">
        <v>544</v>
      </c>
      <c r="Z6" s="207" t="s">
        <v>559</v>
      </c>
      <c r="AA6" s="207"/>
      <c r="AB6" s="207" t="s">
        <v>537</v>
      </c>
      <c r="AC6" s="207" t="s">
        <v>113</v>
      </c>
      <c r="AD6" s="207"/>
      <c r="AE6" s="207"/>
      <c r="AF6" s="207"/>
      <c r="AG6" s="207" t="s">
        <v>560</v>
      </c>
      <c r="AH6" s="207"/>
      <c r="AI6" s="207" t="s">
        <v>561</v>
      </c>
      <c r="AJ6" s="207"/>
      <c r="AK6" s="207"/>
      <c r="AL6" s="207"/>
      <c r="AM6" s="207" t="s">
        <v>538</v>
      </c>
      <c r="AN6" s="207" t="s">
        <v>291</v>
      </c>
      <c r="AO6" s="207" t="s">
        <v>539</v>
      </c>
      <c r="AP6" s="207" t="s">
        <v>545</v>
      </c>
      <c r="AQ6" s="207" t="s">
        <v>546</v>
      </c>
      <c r="AR6" s="207" t="s">
        <v>961</v>
      </c>
      <c r="AS6" s="207" t="s">
        <v>562</v>
      </c>
      <c r="AT6" s="207"/>
      <c r="AU6" s="207" t="s">
        <v>125</v>
      </c>
      <c r="AV6" s="207"/>
      <c r="AW6" s="207" t="s">
        <v>540</v>
      </c>
      <c r="AX6" s="207" t="s">
        <v>541</v>
      </c>
      <c r="AY6" s="207" t="s">
        <v>563</v>
      </c>
      <c r="AZ6" s="207"/>
      <c r="BA6" s="207" t="s">
        <v>547</v>
      </c>
      <c r="BB6" s="207" t="s">
        <v>141</v>
      </c>
      <c r="BC6" s="207"/>
      <c r="BD6" s="207" t="s">
        <v>166</v>
      </c>
      <c r="BE6" s="207"/>
      <c r="BF6" s="207"/>
      <c r="BG6" s="207"/>
      <c r="BH6" s="207"/>
      <c r="BI6" s="207" t="s">
        <v>548</v>
      </c>
      <c r="BJ6" s="207" t="s">
        <v>549</v>
      </c>
      <c r="BK6" s="207" t="s">
        <v>550</v>
      </c>
      <c r="BL6" s="207" t="s">
        <v>372</v>
      </c>
      <c r="BM6" s="207"/>
      <c r="BN6" s="207"/>
      <c r="BO6" s="207"/>
      <c r="BP6" s="207" t="s">
        <v>564</v>
      </c>
      <c r="BQ6" s="207" t="s">
        <v>437</v>
      </c>
      <c r="BR6" s="207" t="s">
        <v>565</v>
      </c>
      <c r="BS6" s="207"/>
      <c r="BT6" s="207" t="s">
        <v>551</v>
      </c>
      <c r="BU6" s="207" t="s">
        <v>198</v>
      </c>
      <c r="BV6" s="64" t="s">
        <v>962</v>
      </c>
    </row>
    <row r="7" spans="1:74" ht="20.399999999999999" x14ac:dyDescent="0.3">
      <c r="A7" s="1"/>
      <c r="B7" s="207"/>
      <c r="C7" s="64" t="s">
        <v>963</v>
      </c>
      <c r="D7" s="64" t="s">
        <v>964</v>
      </c>
      <c r="E7" s="64" t="s">
        <v>965</v>
      </c>
      <c r="F7" s="64" t="s">
        <v>966</v>
      </c>
      <c r="G7" s="64" t="s">
        <v>967</v>
      </c>
      <c r="H7" s="64" t="s">
        <v>898</v>
      </c>
      <c r="I7" s="64" t="s">
        <v>968</v>
      </c>
      <c r="J7" s="64" t="s">
        <v>969</v>
      </c>
      <c r="K7" s="64" t="s">
        <v>970</v>
      </c>
      <c r="L7" s="64" t="s">
        <v>971</v>
      </c>
      <c r="M7" s="64" t="s">
        <v>972</v>
      </c>
      <c r="N7" s="64" t="s">
        <v>666</v>
      </c>
      <c r="O7" s="64" t="s">
        <v>905</v>
      </c>
      <c r="P7" s="64" t="s">
        <v>973</v>
      </c>
      <c r="Q7" s="64" t="s">
        <v>906</v>
      </c>
      <c r="R7" s="64" t="s">
        <v>907</v>
      </c>
      <c r="S7" s="64" t="s">
        <v>974</v>
      </c>
      <c r="T7" s="64" t="s">
        <v>912</v>
      </c>
      <c r="U7" s="64" t="s">
        <v>914</v>
      </c>
      <c r="V7" s="64" t="s">
        <v>915</v>
      </c>
      <c r="W7" s="64" t="s">
        <v>105</v>
      </c>
      <c r="X7" s="64" t="s">
        <v>920</v>
      </c>
      <c r="Y7" s="64" t="s">
        <v>921</v>
      </c>
      <c r="Z7" s="64" t="s">
        <v>975</v>
      </c>
      <c r="AA7" s="64" t="s">
        <v>976</v>
      </c>
      <c r="AB7" s="64" t="s">
        <v>977</v>
      </c>
      <c r="AC7" s="64" t="s">
        <v>978</v>
      </c>
      <c r="AD7" s="64" t="s">
        <v>979</v>
      </c>
      <c r="AE7" s="64" t="s">
        <v>980</v>
      </c>
      <c r="AF7" s="64" t="s">
        <v>981</v>
      </c>
      <c r="AG7" s="64" t="s">
        <v>923</v>
      </c>
      <c r="AH7" s="64" t="s">
        <v>924</v>
      </c>
      <c r="AI7" s="64" t="s">
        <v>982</v>
      </c>
      <c r="AJ7" s="64" t="s">
        <v>983</v>
      </c>
      <c r="AK7" s="64" t="s">
        <v>984</v>
      </c>
      <c r="AL7" s="64" t="s">
        <v>928</v>
      </c>
      <c r="AM7" s="64" t="s">
        <v>985</v>
      </c>
      <c r="AN7" s="64" t="s">
        <v>986</v>
      </c>
      <c r="AO7" s="64" t="s">
        <v>987</v>
      </c>
      <c r="AP7" s="64" t="s">
        <v>988</v>
      </c>
      <c r="AQ7" s="64" t="s">
        <v>931</v>
      </c>
      <c r="AR7" s="64" t="s">
        <v>989</v>
      </c>
      <c r="AS7" s="64" t="s">
        <v>990</v>
      </c>
      <c r="AT7" s="64" t="s">
        <v>991</v>
      </c>
      <c r="AU7" s="64" t="s">
        <v>992</v>
      </c>
      <c r="AV7" s="64" t="s">
        <v>993</v>
      </c>
      <c r="AW7" s="64" t="s">
        <v>670</v>
      </c>
      <c r="AX7" s="64" t="s">
        <v>937</v>
      </c>
      <c r="AY7" s="64" t="s">
        <v>994</v>
      </c>
      <c r="AZ7" s="64" t="s">
        <v>995</v>
      </c>
      <c r="BA7" s="64" t="s">
        <v>996</v>
      </c>
      <c r="BB7" s="64" t="s">
        <v>997</v>
      </c>
      <c r="BC7" s="64" t="s">
        <v>998</v>
      </c>
      <c r="BD7" s="64" t="s">
        <v>999</v>
      </c>
      <c r="BE7" s="64" t="s">
        <v>1000</v>
      </c>
      <c r="BF7" s="64" t="s">
        <v>945</v>
      </c>
      <c r="BG7" s="64" t="s">
        <v>1001</v>
      </c>
      <c r="BH7" s="64" t="s">
        <v>1002</v>
      </c>
      <c r="BI7" s="64" t="s">
        <v>1003</v>
      </c>
      <c r="BJ7" s="64" t="s">
        <v>1004</v>
      </c>
      <c r="BK7" s="64" t="s">
        <v>1005</v>
      </c>
      <c r="BL7" s="64" t="s">
        <v>1006</v>
      </c>
      <c r="BM7" s="64" t="s">
        <v>1007</v>
      </c>
      <c r="BN7" s="64" t="s">
        <v>1008</v>
      </c>
      <c r="BO7" s="64" t="s">
        <v>1009</v>
      </c>
      <c r="BP7" s="64" t="s">
        <v>1010</v>
      </c>
      <c r="BQ7" s="64" t="s">
        <v>1011</v>
      </c>
      <c r="BR7" s="64" t="s">
        <v>951</v>
      </c>
      <c r="BS7" s="64" t="s">
        <v>1012</v>
      </c>
      <c r="BT7" s="64" t="s">
        <v>1013</v>
      </c>
      <c r="BU7" s="64" t="s">
        <v>199</v>
      </c>
      <c r="BV7" s="64" t="s">
        <v>733</v>
      </c>
    </row>
    <row r="8" spans="1:74" x14ac:dyDescent="0.3">
      <c r="A8" s="1"/>
      <c r="B8" s="50" t="s">
        <v>1014</v>
      </c>
      <c r="C8" s="65">
        <v>14.5</v>
      </c>
      <c r="D8" s="65">
        <v>19</v>
      </c>
      <c r="E8" s="65">
        <v>8.9</v>
      </c>
      <c r="F8" s="65">
        <v>11.2</v>
      </c>
      <c r="G8" s="65">
        <v>11.1</v>
      </c>
      <c r="H8" s="65">
        <v>3</v>
      </c>
      <c r="I8" s="65"/>
      <c r="J8" s="65"/>
      <c r="K8" s="65">
        <v>22.1</v>
      </c>
      <c r="L8" s="65">
        <v>19.2</v>
      </c>
      <c r="M8" s="65"/>
      <c r="N8" s="65"/>
      <c r="O8" s="65">
        <v>12.5</v>
      </c>
      <c r="P8" s="65"/>
      <c r="Q8" s="65">
        <v>19.3</v>
      </c>
      <c r="R8" s="65">
        <v>20.2</v>
      </c>
      <c r="S8" s="65">
        <v>8.1999999999999993</v>
      </c>
      <c r="T8" s="65">
        <v>3.3</v>
      </c>
      <c r="U8" s="65">
        <v>4.5999999999999996</v>
      </c>
      <c r="V8" s="65">
        <v>20</v>
      </c>
      <c r="W8" s="65">
        <v>20.5</v>
      </c>
      <c r="X8" s="65">
        <v>20</v>
      </c>
      <c r="Y8" s="65">
        <v>19</v>
      </c>
      <c r="Z8" s="65"/>
      <c r="AA8" s="65">
        <v>6.3</v>
      </c>
      <c r="AB8" s="65">
        <v>34.4</v>
      </c>
      <c r="AC8" s="65">
        <v>1.3</v>
      </c>
      <c r="AD8" s="65">
        <v>64</v>
      </c>
      <c r="AE8" s="65"/>
      <c r="AF8" s="65"/>
      <c r="AG8" s="65">
        <v>20.9</v>
      </c>
      <c r="AH8" s="65">
        <v>7.9</v>
      </c>
      <c r="AI8" s="65">
        <v>20.399999999999999</v>
      </c>
      <c r="AJ8" s="65">
        <v>20.399999999999999</v>
      </c>
      <c r="AK8" s="65">
        <v>20.100000000000001</v>
      </c>
      <c r="AL8" s="65">
        <v>8.5</v>
      </c>
      <c r="AM8" s="65"/>
      <c r="AN8" s="65">
        <v>2.5</v>
      </c>
      <c r="AO8" s="65">
        <v>4</v>
      </c>
      <c r="AP8" s="65">
        <v>3.4</v>
      </c>
      <c r="AQ8" s="65">
        <v>18.600000000000001</v>
      </c>
      <c r="AR8" s="65"/>
      <c r="AS8" s="65"/>
      <c r="AT8" s="65"/>
      <c r="AU8" s="65"/>
      <c r="AV8" s="65"/>
      <c r="AW8" s="65"/>
      <c r="AX8" s="65">
        <v>3.6</v>
      </c>
      <c r="AY8" s="65"/>
      <c r="AZ8" s="65"/>
      <c r="BA8" s="65"/>
      <c r="BB8" s="65">
        <v>5.6</v>
      </c>
      <c r="BC8" s="65">
        <v>9.9</v>
      </c>
      <c r="BD8" s="65">
        <v>2.2000000000000002</v>
      </c>
      <c r="BE8" s="65">
        <v>1.4</v>
      </c>
      <c r="BF8" s="65">
        <v>0.6</v>
      </c>
      <c r="BG8" s="65"/>
      <c r="BH8" s="65"/>
      <c r="BI8" s="65"/>
      <c r="BJ8" s="65">
        <v>5.7</v>
      </c>
      <c r="BK8" s="65">
        <v>18.399999999999999</v>
      </c>
      <c r="BL8" s="65">
        <v>4.5</v>
      </c>
      <c r="BM8" s="65">
        <v>1.2</v>
      </c>
      <c r="BN8" s="65">
        <v>2.2000000000000002</v>
      </c>
      <c r="BO8" s="65">
        <v>1.2</v>
      </c>
      <c r="BP8" s="65"/>
      <c r="BQ8" s="65">
        <v>1.9</v>
      </c>
      <c r="BR8" s="65">
        <v>20</v>
      </c>
      <c r="BS8" s="65">
        <v>7.2</v>
      </c>
      <c r="BT8" s="65"/>
      <c r="BU8" s="65">
        <v>20.100000000000001</v>
      </c>
      <c r="BV8" s="66">
        <v>595</v>
      </c>
    </row>
    <row r="9" spans="1:74" x14ac:dyDescent="0.3">
      <c r="A9" s="1"/>
      <c r="B9" s="54" t="s">
        <v>1015</v>
      </c>
      <c r="C9" s="67">
        <v>14.4</v>
      </c>
      <c r="D9" s="67">
        <v>18</v>
      </c>
      <c r="E9" s="67">
        <v>9.3000000000000007</v>
      </c>
      <c r="F9" s="67">
        <v>11.2</v>
      </c>
      <c r="G9" s="67">
        <v>11.3</v>
      </c>
      <c r="H9" s="67">
        <v>3</v>
      </c>
      <c r="I9" s="67"/>
      <c r="J9" s="67"/>
      <c r="K9" s="67">
        <v>22.5</v>
      </c>
      <c r="L9" s="67">
        <v>20</v>
      </c>
      <c r="M9" s="67"/>
      <c r="N9" s="67"/>
      <c r="O9" s="67">
        <v>12.5</v>
      </c>
      <c r="P9" s="67"/>
      <c r="Q9" s="67">
        <v>19.100000000000001</v>
      </c>
      <c r="R9" s="67">
        <v>20.2</v>
      </c>
      <c r="S9" s="67">
        <v>8.3000000000000007</v>
      </c>
      <c r="T9" s="67">
        <v>3.3</v>
      </c>
      <c r="U9" s="67">
        <v>4.7</v>
      </c>
      <c r="V9" s="67">
        <v>20</v>
      </c>
      <c r="W9" s="67">
        <v>20.9</v>
      </c>
      <c r="X9" s="67">
        <v>19.600000000000001</v>
      </c>
      <c r="Y9" s="67">
        <v>19.100000000000001</v>
      </c>
      <c r="Z9" s="67"/>
      <c r="AA9" s="67">
        <v>5.6</v>
      </c>
      <c r="AB9" s="67">
        <v>43.3</v>
      </c>
      <c r="AC9" s="67">
        <v>1.5</v>
      </c>
      <c r="AD9" s="67">
        <v>64.099999999999994</v>
      </c>
      <c r="AE9" s="67"/>
      <c r="AF9" s="67"/>
      <c r="AG9" s="67">
        <v>20.9</v>
      </c>
      <c r="AH9" s="67">
        <v>7.8</v>
      </c>
      <c r="AI9" s="67">
        <v>20.399999999999999</v>
      </c>
      <c r="AJ9" s="67">
        <v>20.399999999999999</v>
      </c>
      <c r="AK9" s="67">
        <v>20.100000000000001</v>
      </c>
      <c r="AL9" s="67">
        <v>8.5</v>
      </c>
      <c r="AM9" s="67"/>
      <c r="AN9" s="67">
        <v>2.4</v>
      </c>
      <c r="AO9" s="67">
        <v>4.3</v>
      </c>
      <c r="AP9" s="67">
        <v>3.4</v>
      </c>
      <c r="AQ9" s="67">
        <v>18.600000000000001</v>
      </c>
      <c r="AR9" s="67"/>
      <c r="AS9" s="67"/>
      <c r="AT9" s="67"/>
      <c r="AU9" s="67"/>
      <c r="AV9" s="67"/>
      <c r="AW9" s="67"/>
      <c r="AX9" s="67">
        <v>3.6</v>
      </c>
      <c r="AY9" s="67"/>
      <c r="AZ9" s="67"/>
      <c r="BA9" s="67"/>
      <c r="BB9" s="67">
        <v>5.4</v>
      </c>
      <c r="BC9" s="67">
        <v>9.9</v>
      </c>
      <c r="BD9" s="67">
        <v>0.7</v>
      </c>
      <c r="BE9" s="67">
        <v>0.2</v>
      </c>
      <c r="BF9" s="67">
        <v>0.6</v>
      </c>
      <c r="BG9" s="67"/>
      <c r="BH9" s="67"/>
      <c r="BI9" s="67"/>
      <c r="BJ9" s="67">
        <v>8</v>
      </c>
      <c r="BK9" s="67">
        <v>20.8</v>
      </c>
      <c r="BL9" s="67">
        <v>4.5</v>
      </c>
      <c r="BM9" s="67">
        <v>1.2</v>
      </c>
      <c r="BN9" s="67">
        <v>2.2000000000000002</v>
      </c>
      <c r="BO9" s="67">
        <v>1.2</v>
      </c>
      <c r="BP9" s="67"/>
      <c r="BQ9" s="67">
        <v>1.9</v>
      </c>
      <c r="BR9" s="67">
        <v>20</v>
      </c>
      <c r="BS9" s="67">
        <v>7.1</v>
      </c>
      <c r="BT9" s="67"/>
      <c r="BU9" s="67">
        <v>20.5</v>
      </c>
      <c r="BV9" s="68">
        <v>606.5</v>
      </c>
    </row>
    <row r="10" spans="1:74" x14ac:dyDescent="0.3">
      <c r="A10" s="1"/>
      <c r="B10" s="54" t="s">
        <v>1016</v>
      </c>
      <c r="C10" s="67">
        <v>14.1</v>
      </c>
      <c r="D10" s="67">
        <v>19.100000000000001</v>
      </c>
      <c r="E10" s="67">
        <v>8.6999999999999993</v>
      </c>
      <c r="F10" s="67">
        <v>11.2</v>
      </c>
      <c r="G10" s="67">
        <v>11.5</v>
      </c>
      <c r="H10" s="67">
        <v>2.9</v>
      </c>
      <c r="I10" s="67"/>
      <c r="J10" s="67"/>
      <c r="K10" s="67">
        <v>22</v>
      </c>
      <c r="L10" s="67">
        <v>20</v>
      </c>
      <c r="M10" s="67"/>
      <c r="N10" s="67"/>
      <c r="O10" s="67">
        <v>12.6</v>
      </c>
      <c r="P10" s="67"/>
      <c r="Q10" s="67">
        <v>18.8</v>
      </c>
      <c r="R10" s="67">
        <v>20.2</v>
      </c>
      <c r="S10" s="67">
        <v>8.4</v>
      </c>
      <c r="T10" s="67">
        <v>3.3</v>
      </c>
      <c r="U10" s="67">
        <v>4.7</v>
      </c>
      <c r="V10" s="67">
        <v>20</v>
      </c>
      <c r="W10" s="67">
        <v>20.399999999999999</v>
      </c>
      <c r="X10" s="67">
        <v>20</v>
      </c>
      <c r="Y10" s="67">
        <v>18.899999999999999</v>
      </c>
      <c r="Z10" s="67"/>
      <c r="AA10" s="67">
        <v>10.9</v>
      </c>
      <c r="AB10" s="67">
        <v>42.2</v>
      </c>
      <c r="AC10" s="67">
        <v>1.3</v>
      </c>
      <c r="AD10" s="67">
        <v>50.6</v>
      </c>
      <c r="AE10" s="67"/>
      <c r="AF10" s="67"/>
      <c r="AG10" s="67">
        <v>16.7</v>
      </c>
      <c r="AH10" s="67">
        <v>7.8</v>
      </c>
      <c r="AI10" s="67">
        <v>20.399999999999999</v>
      </c>
      <c r="AJ10" s="67">
        <v>20.399999999999999</v>
      </c>
      <c r="AK10" s="67">
        <v>20.100000000000001</v>
      </c>
      <c r="AL10" s="67">
        <v>8.5</v>
      </c>
      <c r="AM10" s="67"/>
      <c r="AN10" s="67">
        <v>1.8</v>
      </c>
      <c r="AO10" s="67">
        <v>3</v>
      </c>
      <c r="AP10" s="67">
        <v>3.3</v>
      </c>
      <c r="AQ10" s="67">
        <v>18.600000000000001</v>
      </c>
      <c r="AR10" s="67"/>
      <c r="AS10" s="67"/>
      <c r="AT10" s="67"/>
      <c r="AU10" s="67"/>
      <c r="AV10" s="67"/>
      <c r="AW10" s="67"/>
      <c r="AX10" s="67">
        <v>3.6</v>
      </c>
      <c r="AY10" s="67"/>
      <c r="AZ10" s="67"/>
      <c r="BA10" s="67"/>
      <c r="BB10" s="67">
        <v>5.4</v>
      </c>
      <c r="BC10" s="67">
        <v>9.9</v>
      </c>
      <c r="BD10" s="67">
        <v>0.4</v>
      </c>
      <c r="BE10" s="67">
        <v>0.4</v>
      </c>
      <c r="BF10" s="67">
        <v>0.6</v>
      </c>
      <c r="BG10" s="67"/>
      <c r="BH10" s="67"/>
      <c r="BI10" s="67"/>
      <c r="BJ10" s="67">
        <v>8.4</v>
      </c>
      <c r="BK10" s="67">
        <v>25.5</v>
      </c>
      <c r="BL10" s="67">
        <v>4.5</v>
      </c>
      <c r="BM10" s="67">
        <v>1.2</v>
      </c>
      <c r="BN10" s="67">
        <v>2.2000000000000002</v>
      </c>
      <c r="BO10" s="67">
        <v>1.2</v>
      </c>
      <c r="BP10" s="67"/>
      <c r="BQ10" s="67">
        <v>1.9</v>
      </c>
      <c r="BR10" s="67">
        <v>20</v>
      </c>
      <c r="BS10" s="67">
        <v>7.1</v>
      </c>
      <c r="BT10" s="67"/>
      <c r="BU10" s="67">
        <v>20.100000000000001</v>
      </c>
      <c r="BV10" s="68">
        <v>594.79999999999995</v>
      </c>
    </row>
    <row r="11" spans="1:74" x14ac:dyDescent="0.3">
      <c r="A11" s="1"/>
      <c r="B11" s="54" t="s">
        <v>1017</v>
      </c>
      <c r="C11" s="67">
        <v>14</v>
      </c>
      <c r="D11" s="67">
        <v>19.399999999999999</v>
      </c>
      <c r="E11" s="67">
        <v>8.3000000000000007</v>
      </c>
      <c r="F11" s="67">
        <v>3.9</v>
      </c>
      <c r="G11" s="67">
        <v>11.7</v>
      </c>
      <c r="H11" s="67">
        <v>2.8</v>
      </c>
      <c r="I11" s="67"/>
      <c r="J11" s="67"/>
      <c r="K11" s="67">
        <v>22.5</v>
      </c>
      <c r="L11" s="67">
        <v>20</v>
      </c>
      <c r="M11" s="67"/>
      <c r="N11" s="67"/>
      <c r="O11" s="67">
        <v>12.5</v>
      </c>
      <c r="P11" s="67"/>
      <c r="Q11" s="67">
        <v>19</v>
      </c>
      <c r="R11" s="67">
        <v>20.2</v>
      </c>
      <c r="S11" s="67">
        <v>8.5</v>
      </c>
      <c r="T11" s="67">
        <v>3.3</v>
      </c>
      <c r="U11" s="67">
        <v>4.7</v>
      </c>
      <c r="V11" s="67">
        <v>20</v>
      </c>
      <c r="W11" s="67">
        <v>20.9</v>
      </c>
      <c r="X11" s="67">
        <v>20</v>
      </c>
      <c r="Y11" s="67">
        <v>18.899999999999999</v>
      </c>
      <c r="Z11" s="67"/>
      <c r="AA11" s="67">
        <v>13.1</v>
      </c>
      <c r="AB11" s="67">
        <v>44.9</v>
      </c>
      <c r="AC11" s="67"/>
      <c r="AD11" s="67">
        <v>53.9</v>
      </c>
      <c r="AE11" s="67"/>
      <c r="AF11" s="67"/>
      <c r="AG11" s="67"/>
      <c r="AH11" s="67">
        <v>7.8</v>
      </c>
      <c r="AI11" s="67">
        <v>20.399999999999999</v>
      </c>
      <c r="AJ11" s="67">
        <v>20.399999999999999</v>
      </c>
      <c r="AK11" s="67">
        <v>20.100000000000001</v>
      </c>
      <c r="AL11" s="67">
        <v>8.5</v>
      </c>
      <c r="AM11" s="67"/>
      <c r="AN11" s="67">
        <v>2.8</v>
      </c>
      <c r="AO11" s="67">
        <v>5.5</v>
      </c>
      <c r="AP11" s="67">
        <v>3.3</v>
      </c>
      <c r="AQ11" s="67">
        <v>18.600000000000001</v>
      </c>
      <c r="AR11" s="67"/>
      <c r="AS11" s="67"/>
      <c r="AT11" s="67"/>
      <c r="AU11" s="67"/>
      <c r="AV11" s="67"/>
      <c r="AW11" s="67"/>
      <c r="AX11" s="67">
        <v>3.6</v>
      </c>
      <c r="AY11" s="67"/>
      <c r="AZ11" s="67"/>
      <c r="BA11" s="67"/>
      <c r="BB11" s="67">
        <v>5.5</v>
      </c>
      <c r="BC11" s="67">
        <v>9.9</v>
      </c>
      <c r="BD11" s="67">
        <v>0.6</v>
      </c>
      <c r="BE11" s="67">
        <v>0.9</v>
      </c>
      <c r="BF11" s="67">
        <v>0.6</v>
      </c>
      <c r="BG11" s="67"/>
      <c r="BH11" s="67"/>
      <c r="BI11" s="67"/>
      <c r="BJ11" s="67">
        <v>10.1</v>
      </c>
      <c r="BK11" s="67">
        <v>30.3</v>
      </c>
      <c r="BL11" s="67">
        <v>4.5</v>
      </c>
      <c r="BM11" s="67">
        <v>1.2</v>
      </c>
      <c r="BN11" s="67">
        <v>2.2000000000000002</v>
      </c>
      <c r="BO11" s="67">
        <v>1.2</v>
      </c>
      <c r="BP11" s="67"/>
      <c r="BQ11" s="67">
        <v>1.9</v>
      </c>
      <c r="BR11" s="67">
        <v>20</v>
      </c>
      <c r="BS11" s="67">
        <v>7.2</v>
      </c>
      <c r="BT11" s="67"/>
      <c r="BU11" s="67">
        <v>20.3</v>
      </c>
      <c r="BV11" s="68">
        <v>589.9</v>
      </c>
    </row>
    <row r="12" spans="1:74" x14ac:dyDescent="0.3">
      <c r="A12" s="1"/>
      <c r="B12" s="54" t="s">
        <v>1018</v>
      </c>
      <c r="C12" s="67">
        <v>14.1</v>
      </c>
      <c r="D12" s="67">
        <v>19.399999999999999</v>
      </c>
      <c r="E12" s="67">
        <v>6.9</v>
      </c>
      <c r="F12" s="67">
        <v>9</v>
      </c>
      <c r="G12" s="67">
        <v>11.3</v>
      </c>
      <c r="H12" s="67">
        <v>2.8</v>
      </c>
      <c r="I12" s="67"/>
      <c r="J12" s="67"/>
      <c r="K12" s="67">
        <v>22.9</v>
      </c>
      <c r="L12" s="67">
        <v>19.8</v>
      </c>
      <c r="M12" s="67"/>
      <c r="N12" s="67"/>
      <c r="O12" s="67">
        <v>12.5</v>
      </c>
      <c r="P12" s="67"/>
      <c r="Q12" s="67">
        <v>19</v>
      </c>
      <c r="R12" s="67">
        <v>20.399999999999999</v>
      </c>
      <c r="S12" s="67">
        <v>8.5</v>
      </c>
      <c r="T12" s="67">
        <v>3.3</v>
      </c>
      <c r="U12" s="67">
        <v>4.5999999999999996</v>
      </c>
      <c r="V12" s="67">
        <v>20</v>
      </c>
      <c r="W12" s="67">
        <v>20.8</v>
      </c>
      <c r="X12" s="67">
        <v>17.899999999999999</v>
      </c>
      <c r="Y12" s="67">
        <v>18.899999999999999</v>
      </c>
      <c r="Z12" s="67"/>
      <c r="AA12" s="67">
        <v>12.3</v>
      </c>
      <c r="AB12" s="67">
        <v>41.9</v>
      </c>
      <c r="AC12" s="67">
        <v>1.3</v>
      </c>
      <c r="AD12" s="67">
        <v>52.8</v>
      </c>
      <c r="AE12" s="67"/>
      <c r="AF12" s="67"/>
      <c r="AG12" s="67"/>
      <c r="AH12" s="67">
        <v>7.8</v>
      </c>
      <c r="AI12" s="67">
        <v>20.399999999999999</v>
      </c>
      <c r="AJ12" s="67">
        <v>20.399999999999999</v>
      </c>
      <c r="AK12" s="67">
        <v>20.100000000000001</v>
      </c>
      <c r="AL12" s="67">
        <v>8.5</v>
      </c>
      <c r="AM12" s="67"/>
      <c r="AN12" s="67">
        <v>6.5</v>
      </c>
      <c r="AO12" s="67">
        <v>8.6</v>
      </c>
      <c r="AP12" s="67">
        <v>3.3</v>
      </c>
      <c r="AQ12" s="67">
        <v>18.600000000000001</v>
      </c>
      <c r="AR12" s="67"/>
      <c r="AS12" s="67"/>
      <c r="AT12" s="67"/>
      <c r="AU12" s="67"/>
      <c r="AV12" s="67"/>
      <c r="AW12" s="67"/>
      <c r="AX12" s="67">
        <v>3.6</v>
      </c>
      <c r="AY12" s="67"/>
      <c r="AZ12" s="67"/>
      <c r="BA12" s="67"/>
      <c r="BB12" s="67">
        <v>5.5</v>
      </c>
      <c r="BC12" s="67">
        <v>10</v>
      </c>
      <c r="BD12" s="67">
        <v>1.5</v>
      </c>
      <c r="BE12" s="67">
        <v>2.4</v>
      </c>
      <c r="BF12" s="67">
        <v>0.6</v>
      </c>
      <c r="BG12" s="67"/>
      <c r="BH12" s="67"/>
      <c r="BI12" s="67"/>
      <c r="BJ12" s="67">
        <v>8.1999999999999993</v>
      </c>
      <c r="BK12" s="67">
        <v>25</v>
      </c>
      <c r="BL12" s="67">
        <v>4.5</v>
      </c>
      <c r="BM12" s="67">
        <v>1.2</v>
      </c>
      <c r="BN12" s="67">
        <v>2.2000000000000002</v>
      </c>
      <c r="BO12" s="67">
        <v>1.2</v>
      </c>
      <c r="BP12" s="67"/>
      <c r="BQ12" s="67">
        <v>1.9</v>
      </c>
      <c r="BR12" s="67">
        <v>20</v>
      </c>
      <c r="BS12" s="67">
        <v>7.2</v>
      </c>
      <c r="BT12" s="67"/>
      <c r="BU12" s="67">
        <v>20.3</v>
      </c>
      <c r="BV12" s="68">
        <v>589.9</v>
      </c>
    </row>
    <row r="13" spans="1:74" x14ac:dyDescent="0.3">
      <c r="A13" s="1"/>
      <c r="B13" s="54" t="s">
        <v>1019</v>
      </c>
      <c r="C13" s="67">
        <v>14.3</v>
      </c>
      <c r="D13" s="67">
        <v>19.399999999999999</v>
      </c>
      <c r="E13" s="67">
        <v>7.8</v>
      </c>
      <c r="F13" s="67">
        <v>11</v>
      </c>
      <c r="G13" s="67">
        <v>11.2</v>
      </c>
      <c r="H13" s="67">
        <v>2.8</v>
      </c>
      <c r="I13" s="67"/>
      <c r="J13" s="67"/>
      <c r="K13" s="67">
        <v>22.6</v>
      </c>
      <c r="L13" s="67">
        <v>19.8</v>
      </c>
      <c r="M13" s="67"/>
      <c r="N13" s="67"/>
      <c r="O13" s="67">
        <v>12.6</v>
      </c>
      <c r="P13" s="67"/>
      <c r="Q13" s="67">
        <v>19</v>
      </c>
      <c r="R13" s="67">
        <v>20.3</v>
      </c>
      <c r="S13" s="67">
        <v>8.4</v>
      </c>
      <c r="T13" s="67">
        <v>3.3</v>
      </c>
      <c r="U13" s="67">
        <v>4.5999999999999996</v>
      </c>
      <c r="V13" s="67">
        <v>20</v>
      </c>
      <c r="W13" s="67">
        <v>20.6</v>
      </c>
      <c r="X13" s="67">
        <v>20</v>
      </c>
      <c r="Y13" s="67">
        <v>18.899999999999999</v>
      </c>
      <c r="Z13" s="67"/>
      <c r="AA13" s="67">
        <v>11.6</v>
      </c>
      <c r="AB13" s="67">
        <v>49.1</v>
      </c>
      <c r="AC13" s="67">
        <v>1.1000000000000001</v>
      </c>
      <c r="AD13" s="67">
        <v>50.1</v>
      </c>
      <c r="AE13" s="67"/>
      <c r="AF13" s="67"/>
      <c r="AG13" s="67"/>
      <c r="AH13" s="67">
        <v>7.8</v>
      </c>
      <c r="AI13" s="67">
        <v>20.399999999999999</v>
      </c>
      <c r="AJ13" s="67">
        <v>20.399999999999999</v>
      </c>
      <c r="AK13" s="67">
        <v>20.100000000000001</v>
      </c>
      <c r="AL13" s="67">
        <v>8.5</v>
      </c>
      <c r="AM13" s="67"/>
      <c r="AN13" s="67">
        <v>5.6</v>
      </c>
      <c r="AO13" s="67">
        <v>8</v>
      </c>
      <c r="AP13" s="67">
        <v>3.4</v>
      </c>
      <c r="AQ13" s="67">
        <v>18.600000000000001</v>
      </c>
      <c r="AR13" s="67"/>
      <c r="AS13" s="67"/>
      <c r="AT13" s="67"/>
      <c r="AU13" s="67"/>
      <c r="AV13" s="67"/>
      <c r="AW13" s="67"/>
      <c r="AX13" s="67">
        <v>3.6</v>
      </c>
      <c r="AY13" s="67"/>
      <c r="AZ13" s="67"/>
      <c r="BA13" s="67"/>
      <c r="BB13" s="67">
        <v>5.5</v>
      </c>
      <c r="BC13" s="67">
        <v>9.9</v>
      </c>
      <c r="BD13" s="67">
        <v>1.8</v>
      </c>
      <c r="BE13" s="67">
        <v>3.5</v>
      </c>
      <c r="BF13" s="67">
        <v>0.6</v>
      </c>
      <c r="BG13" s="67"/>
      <c r="BH13" s="67"/>
      <c r="BI13" s="67"/>
      <c r="BJ13" s="67">
        <v>7.5</v>
      </c>
      <c r="BK13" s="67">
        <v>20.5</v>
      </c>
      <c r="BL13" s="67">
        <v>4.5</v>
      </c>
      <c r="BM13" s="67">
        <v>1.2</v>
      </c>
      <c r="BN13" s="67">
        <v>2.2000000000000002</v>
      </c>
      <c r="BO13" s="67">
        <v>1.2</v>
      </c>
      <c r="BP13" s="67"/>
      <c r="BQ13" s="67">
        <v>1.9</v>
      </c>
      <c r="BR13" s="67">
        <v>20</v>
      </c>
      <c r="BS13" s="67">
        <v>7.1</v>
      </c>
      <c r="BT13" s="67"/>
      <c r="BU13" s="67">
        <v>20.100000000000001</v>
      </c>
      <c r="BV13" s="68">
        <v>592.4</v>
      </c>
    </row>
    <row r="14" spans="1:74" x14ac:dyDescent="0.3">
      <c r="A14" s="1"/>
      <c r="B14" s="54" t="s">
        <v>1020</v>
      </c>
      <c r="C14" s="67">
        <v>14.5</v>
      </c>
      <c r="D14" s="67">
        <v>19.399999999999999</v>
      </c>
      <c r="E14" s="67">
        <v>8.1999999999999993</v>
      </c>
      <c r="F14" s="67">
        <v>11</v>
      </c>
      <c r="G14" s="67">
        <v>10.9</v>
      </c>
      <c r="H14" s="67">
        <v>2.7</v>
      </c>
      <c r="I14" s="67"/>
      <c r="J14" s="67"/>
      <c r="K14" s="67">
        <v>22.6</v>
      </c>
      <c r="L14" s="67">
        <v>19.8</v>
      </c>
      <c r="M14" s="67"/>
      <c r="N14" s="67"/>
      <c r="O14" s="67">
        <v>12.5</v>
      </c>
      <c r="P14" s="67"/>
      <c r="Q14" s="67">
        <v>18.7</v>
      </c>
      <c r="R14" s="67">
        <v>20.2</v>
      </c>
      <c r="S14" s="67">
        <v>8.5</v>
      </c>
      <c r="T14" s="67">
        <v>2.9</v>
      </c>
      <c r="U14" s="67">
        <v>4.5999999999999996</v>
      </c>
      <c r="V14" s="67">
        <v>20</v>
      </c>
      <c r="W14" s="67">
        <v>20.5</v>
      </c>
      <c r="X14" s="67">
        <v>19.899999999999999</v>
      </c>
      <c r="Y14" s="67">
        <v>18.899999999999999</v>
      </c>
      <c r="Z14" s="67"/>
      <c r="AA14" s="67">
        <v>10.3</v>
      </c>
      <c r="AB14" s="67">
        <v>58.3</v>
      </c>
      <c r="AC14" s="67">
        <v>0.1</v>
      </c>
      <c r="AD14" s="67">
        <v>41.4</v>
      </c>
      <c r="AE14" s="67"/>
      <c r="AF14" s="67"/>
      <c r="AG14" s="67"/>
      <c r="AH14" s="67">
        <v>7.9</v>
      </c>
      <c r="AI14" s="67">
        <v>20.399999999999999</v>
      </c>
      <c r="AJ14" s="67">
        <v>20.399999999999999</v>
      </c>
      <c r="AK14" s="67">
        <v>20.100000000000001</v>
      </c>
      <c r="AL14" s="67">
        <v>8.6</v>
      </c>
      <c r="AM14" s="67"/>
      <c r="AN14" s="67">
        <v>2.2000000000000002</v>
      </c>
      <c r="AO14" s="67">
        <v>3.5</v>
      </c>
      <c r="AP14" s="67">
        <v>3.4</v>
      </c>
      <c r="AQ14" s="67">
        <v>18.600000000000001</v>
      </c>
      <c r="AR14" s="67"/>
      <c r="AS14" s="67"/>
      <c r="AT14" s="67"/>
      <c r="AU14" s="67"/>
      <c r="AV14" s="67"/>
      <c r="AW14" s="67"/>
      <c r="AX14" s="67">
        <v>3.6</v>
      </c>
      <c r="AY14" s="67"/>
      <c r="AZ14" s="67"/>
      <c r="BA14" s="67"/>
      <c r="BB14" s="67">
        <v>5.5</v>
      </c>
      <c r="BC14" s="67">
        <v>10</v>
      </c>
      <c r="BD14" s="67"/>
      <c r="BE14" s="67">
        <v>0.1</v>
      </c>
      <c r="BF14" s="67">
        <v>0.6</v>
      </c>
      <c r="BG14" s="67"/>
      <c r="BH14" s="67"/>
      <c r="BI14" s="67"/>
      <c r="BJ14" s="67">
        <v>10.8</v>
      </c>
      <c r="BK14" s="67">
        <v>26.6</v>
      </c>
      <c r="BL14" s="67">
        <v>4.5</v>
      </c>
      <c r="BM14" s="67">
        <v>1.2</v>
      </c>
      <c r="BN14" s="67">
        <v>1.6</v>
      </c>
      <c r="BO14" s="67">
        <v>1.2</v>
      </c>
      <c r="BP14" s="67"/>
      <c r="BQ14" s="67">
        <v>1.9</v>
      </c>
      <c r="BR14" s="67">
        <v>20</v>
      </c>
      <c r="BS14" s="67">
        <v>7.2</v>
      </c>
      <c r="BT14" s="67"/>
      <c r="BU14" s="67">
        <v>20.100000000000001</v>
      </c>
      <c r="BV14" s="68">
        <v>585.9</v>
      </c>
    </row>
    <row r="15" spans="1:74" x14ac:dyDescent="0.3">
      <c r="A15" s="1"/>
      <c r="B15" s="56" t="s">
        <v>1021</v>
      </c>
      <c r="C15" s="69">
        <v>15.7</v>
      </c>
      <c r="D15" s="69">
        <v>19.399999999999999</v>
      </c>
      <c r="E15" s="69">
        <v>7.4</v>
      </c>
      <c r="F15" s="69">
        <v>11</v>
      </c>
      <c r="G15" s="69">
        <v>10.6</v>
      </c>
      <c r="H15" s="69">
        <v>2.7</v>
      </c>
      <c r="I15" s="69"/>
      <c r="J15" s="69"/>
      <c r="K15" s="69">
        <v>22.5</v>
      </c>
      <c r="L15" s="69">
        <v>19.600000000000001</v>
      </c>
      <c r="M15" s="69"/>
      <c r="N15" s="69"/>
      <c r="O15" s="69">
        <v>12.5</v>
      </c>
      <c r="P15" s="69"/>
      <c r="Q15" s="69">
        <v>18.5</v>
      </c>
      <c r="R15" s="69">
        <v>20.2</v>
      </c>
      <c r="S15" s="69">
        <v>8.6</v>
      </c>
      <c r="T15" s="69">
        <v>2.6</v>
      </c>
      <c r="U15" s="69">
        <v>4.5999999999999996</v>
      </c>
      <c r="V15" s="69">
        <v>20</v>
      </c>
      <c r="W15" s="69">
        <v>20.7</v>
      </c>
      <c r="X15" s="69">
        <v>18.399999999999999</v>
      </c>
      <c r="Y15" s="69">
        <v>18.899999999999999</v>
      </c>
      <c r="Z15" s="69"/>
      <c r="AA15" s="69">
        <v>9.6</v>
      </c>
      <c r="AB15" s="69">
        <v>55.4</v>
      </c>
      <c r="AC15" s="69">
        <v>0.2</v>
      </c>
      <c r="AD15" s="69">
        <v>38.700000000000003</v>
      </c>
      <c r="AE15" s="69"/>
      <c r="AF15" s="69"/>
      <c r="AG15" s="69"/>
      <c r="AH15" s="69">
        <v>8.1</v>
      </c>
      <c r="AI15" s="69">
        <v>20.399999999999999</v>
      </c>
      <c r="AJ15" s="69">
        <v>20.399999999999999</v>
      </c>
      <c r="AK15" s="69">
        <v>20.100000000000001</v>
      </c>
      <c r="AL15" s="69">
        <v>8.6</v>
      </c>
      <c r="AM15" s="69"/>
      <c r="AN15" s="69">
        <v>1.5</v>
      </c>
      <c r="AO15" s="69">
        <v>1.9</v>
      </c>
      <c r="AP15" s="69">
        <v>3.4</v>
      </c>
      <c r="AQ15" s="69">
        <v>18.600000000000001</v>
      </c>
      <c r="AR15" s="69"/>
      <c r="AS15" s="69"/>
      <c r="AT15" s="69"/>
      <c r="AU15" s="69"/>
      <c r="AV15" s="69"/>
      <c r="AW15" s="69"/>
      <c r="AX15" s="69">
        <v>3.6</v>
      </c>
      <c r="AY15" s="69"/>
      <c r="AZ15" s="69"/>
      <c r="BA15" s="69"/>
      <c r="BB15" s="69">
        <v>5.6</v>
      </c>
      <c r="BC15" s="69">
        <v>9.8000000000000007</v>
      </c>
      <c r="BD15" s="69">
        <v>3.9</v>
      </c>
      <c r="BE15" s="69">
        <v>4.7</v>
      </c>
      <c r="BF15" s="69"/>
      <c r="BG15" s="69"/>
      <c r="BH15" s="69"/>
      <c r="BI15" s="69"/>
      <c r="BJ15" s="69">
        <v>10.4</v>
      </c>
      <c r="BK15" s="69">
        <v>25.7</v>
      </c>
      <c r="BL15" s="69">
        <v>4.5</v>
      </c>
      <c r="BM15" s="69">
        <v>1.2</v>
      </c>
      <c r="BN15" s="69">
        <v>2</v>
      </c>
      <c r="BO15" s="69">
        <v>1.2</v>
      </c>
      <c r="BP15" s="69"/>
      <c r="BQ15" s="69">
        <v>1.9</v>
      </c>
      <c r="BR15" s="69">
        <v>20</v>
      </c>
      <c r="BS15" s="69">
        <v>7.2</v>
      </c>
      <c r="BT15" s="69"/>
      <c r="BU15" s="69">
        <v>20.3</v>
      </c>
      <c r="BV15" s="70">
        <v>582.79999999999995</v>
      </c>
    </row>
    <row r="16" spans="1:74" x14ac:dyDescent="0.3">
      <c r="A16" s="1"/>
      <c r="B16" s="50" t="s">
        <v>1022</v>
      </c>
      <c r="C16" s="65">
        <v>15.8</v>
      </c>
      <c r="D16" s="65">
        <v>19.399999999999999</v>
      </c>
      <c r="E16" s="65">
        <v>7.4</v>
      </c>
      <c r="F16" s="65">
        <v>11</v>
      </c>
      <c r="G16" s="65">
        <v>10.5</v>
      </c>
      <c r="H16" s="65">
        <v>2.6</v>
      </c>
      <c r="I16" s="65"/>
      <c r="J16" s="65"/>
      <c r="K16" s="65">
        <v>23.1</v>
      </c>
      <c r="L16" s="65">
        <v>19.8</v>
      </c>
      <c r="M16" s="65"/>
      <c r="N16" s="65"/>
      <c r="O16" s="65">
        <v>12.5</v>
      </c>
      <c r="P16" s="65"/>
      <c r="Q16" s="65">
        <v>18.899999999999999</v>
      </c>
      <c r="R16" s="65">
        <v>20.3</v>
      </c>
      <c r="S16" s="65">
        <v>8.6</v>
      </c>
      <c r="T16" s="65">
        <v>3.2</v>
      </c>
      <c r="U16" s="65">
        <v>4.5999999999999996</v>
      </c>
      <c r="V16" s="65">
        <v>20</v>
      </c>
      <c r="W16" s="65">
        <v>20.9</v>
      </c>
      <c r="X16" s="65">
        <v>17.600000000000001</v>
      </c>
      <c r="Y16" s="65">
        <v>18.899999999999999</v>
      </c>
      <c r="Z16" s="65"/>
      <c r="AA16" s="65">
        <v>7.1</v>
      </c>
      <c r="AB16" s="65">
        <v>59.1</v>
      </c>
      <c r="AC16" s="65"/>
      <c r="AD16" s="65">
        <v>35.5</v>
      </c>
      <c r="AE16" s="65"/>
      <c r="AF16" s="65"/>
      <c r="AG16" s="65"/>
      <c r="AH16" s="65">
        <v>8.1</v>
      </c>
      <c r="AI16" s="65">
        <v>20.399999999999999</v>
      </c>
      <c r="AJ16" s="65">
        <v>20.399999999999999</v>
      </c>
      <c r="AK16" s="65">
        <v>20.100000000000001</v>
      </c>
      <c r="AL16" s="65">
        <v>8.6</v>
      </c>
      <c r="AM16" s="65"/>
      <c r="AN16" s="65">
        <v>2.1</v>
      </c>
      <c r="AO16" s="65">
        <v>3.4</v>
      </c>
      <c r="AP16" s="65">
        <v>3.4</v>
      </c>
      <c r="AQ16" s="65">
        <v>18.600000000000001</v>
      </c>
      <c r="AR16" s="65"/>
      <c r="AS16" s="65"/>
      <c r="AT16" s="65"/>
      <c r="AU16" s="65"/>
      <c r="AV16" s="65"/>
      <c r="AW16" s="65"/>
      <c r="AX16" s="65">
        <v>3.6</v>
      </c>
      <c r="AY16" s="65"/>
      <c r="AZ16" s="65"/>
      <c r="BA16" s="65"/>
      <c r="BB16" s="65">
        <v>5.5</v>
      </c>
      <c r="BC16" s="65">
        <v>9.8000000000000007</v>
      </c>
      <c r="BD16" s="65">
        <v>6.8</v>
      </c>
      <c r="BE16" s="65">
        <v>9.6999999999999993</v>
      </c>
      <c r="BF16" s="65"/>
      <c r="BG16" s="65"/>
      <c r="BH16" s="65"/>
      <c r="BI16" s="65"/>
      <c r="BJ16" s="65">
        <v>11.4</v>
      </c>
      <c r="BK16" s="65">
        <v>27.6</v>
      </c>
      <c r="BL16" s="65">
        <v>4.5</v>
      </c>
      <c r="BM16" s="65">
        <v>1.2</v>
      </c>
      <c r="BN16" s="65">
        <v>2.1</v>
      </c>
      <c r="BO16" s="65">
        <v>1.2</v>
      </c>
      <c r="BP16" s="65"/>
      <c r="BQ16" s="65">
        <v>1.9</v>
      </c>
      <c r="BR16" s="65">
        <v>20</v>
      </c>
      <c r="BS16" s="65">
        <v>7.2</v>
      </c>
      <c r="BT16" s="65"/>
      <c r="BU16" s="65">
        <v>20.5</v>
      </c>
      <c r="BV16" s="66">
        <v>594.9</v>
      </c>
    </row>
    <row r="17" spans="1:74" x14ac:dyDescent="0.3">
      <c r="A17" s="1"/>
      <c r="B17" s="54" t="s">
        <v>1023</v>
      </c>
      <c r="C17" s="67">
        <v>15</v>
      </c>
      <c r="D17" s="67">
        <v>19.399999999999999</v>
      </c>
      <c r="E17" s="67">
        <v>6.9</v>
      </c>
      <c r="F17" s="67">
        <v>11</v>
      </c>
      <c r="G17" s="67">
        <v>10.199999999999999</v>
      </c>
      <c r="H17" s="67">
        <v>2.6</v>
      </c>
      <c r="I17" s="67"/>
      <c r="J17" s="67"/>
      <c r="K17" s="67">
        <v>21.5</v>
      </c>
      <c r="L17" s="67">
        <v>20</v>
      </c>
      <c r="M17" s="67"/>
      <c r="N17" s="67"/>
      <c r="O17" s="67">
        <v>12.5</v>
      </c>
      <c r="P17" s="67"/>
      <c r="Q17" s="67">
        <v>18.899999999999999</v>
      </c>
      <c r="R17" s="67">
        <v>20.2</v>
      </c>
      <c r="S17" s="67">
        <v>8.6999999999999993</v>
      </c>
      <c r="T17" s="67">
        <v>3.2</v>
      </c>
      <c r="U17" s="67">
        <v>4.5999999999999996</v>
      </c>
      <c r="V17" s="67">
        <v>20</v>
      </c>
      <c r="W17" s="67">
        <v>20.5</v>
      </c>
      <c r="X17" s="67">
        <v>20</v>
      </c>
      <c r="Y17" s="67">
        <v>18.899999999999999</v>
      </c>
      <c r="Z17" s="67"/>
      <c r="AA17" s="67">
        <v>4.2</v>
      </c>
      <c r="AB17" s="67">
        <v>64.400000000000006</v>
      </c>
      <c r="AC17" s="67"/>
      <c r="AD17" s="67">
        <v>24.5</v>
      </c>
      <c r="AE17" s="67"/>
      <c r="AF17" s="67"/>
      <c r="AG17" s="67">
        <v>5</v>
      </c>
      <c r="AH17" s="67">
        <v>8.1</v>
      </c>
      <c r="AI17" s="67">
        <v>20.399999999999999</v>
      </c>
      <c r="AJ17" s="67">
        <v>20.399999999999999</v>
      </c>
      <c r="AK17" s="67">
        <v>20.100000000000001</v>
      </c>
      <c r="AL17" s="67">
        <v>8.6</v>
      </c>
      <c r="AM17" s="67"/>
      <c r="AN17" s="67">
        <v>2.6</v>
      </c>
      <c r="AO17" s="67">
        <v>5</v>
      </c>
      <c r="AP17" s="67">
        <v>3.4</v>
      </c>
      <c r="AQ17" s="67">
        <v>18.600000000000001</v>
      </c>
      <c r="AR17" s="67"/>
      <c r="AS17" s="67"/>
      <c r="AT17" s="67"/>
      <c r="AU17" s="67"/>
      <c r="AV17" s="67"/>
      <c r="AW17" s="67"/>
      <c r="AX17" s="67">
        <v>3.6</v>
      </c>
      <c r="AY17" s="67"/>
      <c r="AZ17" s="67"/>
      <c r="BA17" s="67"/>
      <c r="BB17" s="67">
        <v>5.4</v>
      </c>
      <c r="BC17" s="67">
        <v>9.9</v>
      </c>
      <c r="BD17" s="67">
        <v>8.1999999999999993</v>
      </c>
      <c r="BE17" s="67">
        <v>9.9</v>
      </c>
      <c r="BF17" s="67"/>
      <c r="BG17" s="67"/>
      <c r="BH17" s="67"/>
      <c r="BI17" s="67"/>
      <c r="BJ17" s="67">
        <v>13.1</v>
      </c>
      <c r="BK17" s="67">
        <v>22.1</v>
      </c>
      <c r="BL17" s="67">
        <v>4.5</v>
      </c>
      <c r="BM17" s="67">
        <v>1.2</v>
      </c>
      <c r="BN17" s="67">
        <v>2.1</v>
      </c>
      <c r="BO17" s="67">
        <v>1.2</v>
      </c>
      <c r="BP17" s="67"/>
      <c r="BQ17" s="67">
        <v>1.9</v>
      </c>
      <c r="BR17" s="67">
        <v>20</v>
      </c>
      <c r="BS17" s="67">
        <v>7.1</v>
      </c>
      <c r="BT17" s="67"/>
      <c r="BU17" s="67">
        <v>20.2</v>
      </c>
      <c r="BV17" s="68">
        <v>589.79999999999995</v>
      </c>
    </row>
    <row r="18" spans="1:74" x14ac:dyDescent="0.3">
      <c r="A18" s="1"/>
      <c r="B18" s="54" t="s">
        <v>1024</v>
      </c>
      <c r="C18" s="67">
        <v>15.4</v>
      </c>
      <c r="D18" s="67">
        <v>19.399999999999999</v>
      </c>
      <c r="E18" s="67">
        <v>7.8</v>
      </c>
      <c r="F18" s="67">
        <v>10.5</v>
      </c>
      <c r="G18" s="67">
        <v>10.199999999999999</v>
      </c>
      <c r="H18" s="67">
        <v>2.6</v>
      </c>
      <c r="I18" s="67"/>
      <c r="J18" s="67"/>
      <c r="K18" s="67">
        <v>22.2</v>
      </c>
      <c r="L18" s="67">
        <v>20</v>
      </c>
      <c r="M18" s="67"/>
      <c r="N18" s="67"/>
      <c r="O18" s="67">
        <v>12.5</v>
      </c>
      <c r="P18" s="67"/>
      <c r="Q18" s="67">
        <v>18.899999999999999</v>
      </c>
      <c r="R18" s="67">
        <v>20.2</v>
      </c>
      <c r="S18" s="67">
        <v>8.6</v>
      </c>
      <c r="T18" s="67">
        <v>3.3</v>
      </c>
      <c r="U18" s="67">
        <v>4.4000000000000004</v>
      </c>
      <c r="V18" s="67">
        <v>20</v>
      </c>
      <c r="W18" s="67">
        <v>20.399999999999999</v>
      </c>
      <c r="X18" s="67">
        <v>19.8</v>
      </c>
      <c r="Y18" s="67">
        <v>18.899999999999999</v>
      </c>
      <c r="Z18" s="67"/>
      <c r="AA18" s="67">
        <v>4.5</v>
      </c>
      <c r="AB18" s="67">
        <v>83.9</v>
      </c>
      <c r="AC18" s="67"/>
      <c r="AD18" s="67">
        <v>19.600000000000001</v>
      </c>
      <c r="AE18" s="67">
        <v>0.3</v>
      </c>
      <c r="AF18" s="67"/>
      <c r="AG18" s="67">
        <v>19.100000000000001</v>
      </c>
      <c r="AH18" s="67">
        <v>8.1</v>
      </c>
      <c r="AI18" s="67">
        <v>20.399999999999999</v>
      </c>
      <c r="AJ18" s="67">
        <v>20.399999999999999</v>
      </c>
      <c r="AK18" s="67">
        <v>20.100000000000001</v>
      </c>
      <c r="AL18" s="67">
        <v>8.6</v>
      </c>
      <c r="AM18" s="67"/>
      <c r="AN18" s="67">
        <v>3.4</v>
      </c>
      <c r="AO18" s="67">
        <v>3.4</v>
      </c>
      <c r="AP18" s="67">
        <v>3.4</v>
      </c>
      <c r="AQ18" s="67">
        <v>18.600000000000001</v>
      </c>
      <c r="AR18" s="67"/>
      <c r="AS18" s="67"/>
      <c r="AT18" s="67">
        <v>0.3</v>
      </c>
      <c r="AU18" s="67"/>
      <c r="AV18" s="67">
        <v>0.4</v>
      </c>
      <c r="AW18" s="67"/>
      <c r="AX18" s="67">
        <v>3.6</v>
      </c>
      <c r="AY18" s="67"/>
      <c r="AZ18" s="67"/>
      <c r="BA18" s="67">
        <v>0.7</v>
      </c>
      <c r="BB18" s="67">
        <v>5.4</v>
      </c>
      <c r="BC18" s="67">
        <v>9.9</v>
      </c>
      <c r="BD18" s="67">
        <v>19.3</v>
      </c>
      <c r="BE18" s="67">
        <v>19.7</v>
      </c>
      <c r="BF18" s="67"/>
      <c r="BG18" s="67">
        <v>0.9</v>
      </c>
      <c r="BH18" s="67">
        <v>0.8</v>
      </c>
      <c r="BI18" s="67">
        <v>0.2</v>
      </c>
      <c r="BJ18" s="67">
        <v>19.2</v>
      </c>
      <c r="BK18" s="67">
        <v>30.8</v>
      </c>
      <c r="BL18" s="67">
        <v>4.5</v>
      </c>
      <c r="BM18" s="67">
        <v>1.2</v>
      </c>
      <c r="BN18" s="67">
        <v>2.1</v>
      </c>
      <c r="BO18" s="67">
        <v>1.2</v>
      </c>
      <c r="BP18" s="67"/>
      <c r="BQ18" s="67">
        <v>2</v>
      </c>
      <c r="BR18" s="67">
        <v>20</v>
      </c>
      <c r="BS18" s="67">
        <v>7.2</v>
      </c>
      <c r="BT18" s="67">
        <v>1.9</v>
      </c>
      <c r="BU18" s="67">
        <v>20.100000000000001</v>
      </c>
      <c r="BV18" s="68">
        <v>660.3</v>
      </c>
    </row>
    <row r="19" spans="1:74" x14ac:dyDescent="0.3">
      <c r="A19" s="1"/>
      <c r="B19" s="54" t="s">
        <v>1025</v>
      </c>
      <c r="C19" s="67">
        <v>16</v>
      </c>
      <c r="D19" s="67">
        <v>19.399999999999999</v>
      </c>
      <c r="E19" s="67">
        <v>7.7</v>
      </c>
      <c r="F19" s="67">
        <v>11</v>
      </c>
      <c r="G19" s="67">
        <v>10.1</v>
      </c>
      <c r="H19" s="67">
        <v>2.6</v>
      </c>
      <c r="I19" s="67"/>
      <c r="J19" s="67"/>
      <c r="K19" s="67">
        <v>22.5</v>
      </c>
      <c r="L19" s="67">
        <v>20</v>
      </c>
      <c r="M19" s="67"/>
      <c r="N19" s="67"/>
      <c r="O19" s="67">
        <v>12.6</v>
      </c>
      <c r="P19" s="67"/>
      <c r="Q19" s="67">
        <v>19.3</v>
      </c>
      <c r="R19" s="67">
        <v>20.2</v>
      </c>
      <c r="S19" s="67">
        <v>8.6</v>
      </c>
      <c r="T19" s="67">
        <v>3.3</v>
      </c>
      <c r="U19" s="67">
        <v>4.4000000000000004</v>
      </c>
      <c r="V19" s="67">
        <v>20</v>
      </c>
      <c r="W19" s="67">
        <v>20.7</v>
      </c>
      <c r="X19" s="67">
        <v>19.100000000000001</v>
      </c>
      <c r="Y19" s="67">
        <v>18.899999999999999</v>
      </c>
      <c r="Z19" s="67"/>
      <c r="AA19" s="67">
        <v>4</v>
      </c>
      <c r="AB19" s="67">
        <v>78.099999999999994</v>
      </c>
      <c r="AC19" s="67"/>
      <c r="AD19" s="67">
        <v>20</v>
      </c>
      <c r="AE19" s="67">
        <v>2.1</v>
      </c>
      <c r="AF19" s="67">
        <v>0.7</v>
      </c>
      <c r="AG19" s="67">
        <v>20.9</v>
      </c>
      <c r="AH19" s="67">
        <v>8.1</v>
      </c>
      <c r="AI19" s="67">
        <v>20.399999999999999</v>
      </c>
      <c r="AJ19" s="67">
        <v>20.399999999999999</v>
      </c>
      <c r="AK19" s="67">
        <v>20.100000000000001</v>
      </c>
      <c r="AL19" s="67">
        <v>8.6</v>
      </c>
      <c r="AM19" s="67">
        <v>4.3</v>
      </c>
      <c r="AN19" s="67">
        <v>6.8</v>
      </c>
      <c r="AO19" s="67">
        <v>8.1999999999999993</v>
      </c>
      <c r="AP19" s="67">
        <v>3.4</v>
      </c>
      <c r="AQ19" s="67">
        <v>18.600000000000001</v>
      </c>
      <c r="AR19" s="67"/>
      <c r="AS19" s="67"/>
      <c r="AT19" s="67">
        <v>4.2</v>
      </c>
      <c r="AU19" s="67"/>
      <c r="AV19" s="67">
        <v>7.8</v>
      </c>
      <c r="AW19" s="67"/>
      <c r="AX19" s="67">
        <v>3.6</v>
      </c>
      <c r="AY19" s="67">
        <v>0.1</v>
      </c>
      <c r="AZ19" s="67"/>
      <c r="BA19" s="67">
        <v>3</v>
      </c>
      <c r="BB19" s="67">
        <v>5.5</v>
      </c>
      <c r="BC19" s="67">
        <v>9.9</v>
      </c>
      <c r="BD19" s="67">
        <v>13.1</v>
      </c>
      <c r="BE19" s="67">
        <v>18.899999999999999</v>
      </c>
      <c r="BF19" s="67"/>
      <c r="BG19" s="67">
        <v>5.6</v>
      </c>
      <c r="BH19" s="67">
        <v>6.1</v>
      </c>
      <c r="BI19" s="67">
        <v>2.5</v>
      </c>
      <c r="BJ19" s="67">
        <v>17.100000000000001</v>
      </c>
      <c r="BK19" s="67">
        <v>29.5</v>
      </c>
      <c r="BL19" s="67">
        <v>4.5</v>
      </c>
      <c r="BM19" s="67">
        <v>1.2</v>
      </c>
      <c r="BN19" s="67">
        <v>2.1</v>
      </c>
      <c r="BO19" s="67">
        <v>1.2</v>
      </c>
      <c r="BP19" s="67">
        <v>0.1</v>
      </c>
      <c r="BQ19" s="67">
        <v>1.9</v>
      </c>
      <c r="BR19" s="67">
        <v>20</v>
      </c>
      <c r="BS19" s="67">
        <v>7.2</v>
      </c>
      <c r="BT19" s="67">
        <v>6.4</v>
      </c>
      <c r="BU19" s="67">
        <v>20.2</v>
      </c>
      <c r="BV19" s="68">
        <v>692.8</v>
      </c>
    </row>
    <row r="20" spans="1:74" x14ac:dyDescent="0.3">
      <c r="A20" s="1"/>
      <c r="B20" s="54" t="s">
        <v>1026</v>
      </c>
      <c r="C20" s="67">
        <v>14.2</v>
      </c>
      <c r="D20" s="67">
        <v>18.899999999999999</v>
      </c>
      <c r="E20" s="67">
        <v>8</v>
      </c>
      <c r="F20" s="67">
        <v>11</v>
      </c>
      <c r="G20" s="67">
        <v>10.1</v>
      </c>
      <c r="H20" s="67">
        <v>2.7</v>
      </c>
      <c r="I20" s="67"/>
      <c r="J20" s="67"/>
      <c r="K20" s="67">
        <v>21.4</v>
      </c>
      <c r="L20" s="67">
        <v>20</v>
      </c>
      <c r="M20" s="67"/>
      <c r="N20" s="67"/>
      <c r="O20" s="67">
        <v>14.3</v>
      </c>
      <c r="P20" s="67"/>
      <c r="Q20" s="67">
        <v>18.7</v>
      </c>
      <c r="R20" s="67">
        <v>20.2</v>
      </c>
      <c r="S20" s="67">
        <v>8.6999999999999993</v>
      </c>
      <c r="T20" s="67">
        <v>3.2</v>
      </c>
      <c r="U20" s="67">
        <v>4.4000000000000004</v>
      </c>
      <c r="V20" s="67">
        <v>20</v>
      </c>
      <c r="W20" s="67">
        <v>20.2</v>
      </c>
      <c r="X20" s="67">
        <v>20</v>
      </c>
      <c r="Y20" s="67">
        <v>18.899999999999999</v>
      </c>
      <c r="Z20" s="67"/>
      <c r="AA20" s="67">
        <v>2.5</v>
      </c>
      <c r="AB20" s="67">
        <v>59.1</v>
      </c>
      <c r="AC20" s="67"/>
      <c r="AD20" s="67">
        <v>15</v>
      </c>
      <c r="AE20" s="67">
        <v>7.4</v>
      </c>
      <c r="AF20" s="67">
        <v>4.5999999999999996</v>
      </c>
      <c r="AG20" s="67">
        <v>20.9</v>
      </c>
      <c r="AH20" s="67">
        <v>8.1</v>
      </c>
      <c r="AI20" s="67">
        <v>20.399999999999999</v>
      </c>
      <c r="AJ20" s="67">
        <v>20.399999999999999</v>
      </c>
      <c r="AK20" s="67">
        <v>20.100000000000001</v>
      </c>
      <c r="AL20" s="67">
        <v>9</v>
      </c>
      <c r="AM20" s="67">
        <v>34.200000000000003</v>
      </c>
      <c r="AN20" s="67">
        <v>8.1999999999999993</v>
      </c>
      <c r="AO20" s="67">
        <v>10.3</v>
      </c>
      <c r="AP20" s="67">
        <v>3.4</v>
      </c>
      <c r="AQ20" s="67">
        <v>18.600000000000001</v>
      </c>
      <c r="AR20" s="67"/>
      <c r="AS20" s="67"/>
      <c r="AT20" s="67">
        <v>53.5</v>
      </c>
      <c r="AU20" s="67"/>
      <c r="AV20" s="67">
        <v>34.799999999999997</v>
      </c>
      <c r="AW20" s="67"/>
      <c r="AX20" s="67">
        <v>3.6</v>
      </c>
      <c r="AY20" s="67">
        <v>1.3</v>
      </c>
      <c r="AZ20" s="67"/>
      <c r="BA20" s="67">
        <v>5.4</v>
      </c>
      <c r="BB20" s="67">
        <v>5.5</v>
      </c>
      <c r="BC20" s="67">
        <v>9.9</v>
      </c>
      <c r="BD20" s="67">
        <v>6.7</v>
      </c>
      <c r="BE20" s="67">
        <v>12.8</v>
      </c>
      <c r="BF20" s="67"/>
      <c r="BG20" s="67">
        <v>28</v>
      </c>
      <c r="BH20" s="67">
        <v>29.3</v>
      </c>
      <c r="BI20" s="67">
        <v>3.8</v>
      </c>
      <c r="BJ20" s="67">
        <v>13.1</v>
      </c>
      <c r="BK20" s="67">
        <v>18.5</v>
      </c>
      <c r="BL20" s="67">
        <v>4.5</v>
      </c>
      <c r="BM20" s="67">
        <v>1.2</v>
      </c>
      <c r="BN20" s="67">
        <v>2.1</v>
      </c>
      <c r="BO20" s="67">
        <v>1.2</v>
      </c>
      <c r="BP20" s="67">
        <v>1.3</v>
      </c>
      <c r="BQ20" s="67">
        <v>1.9</v>
      </c>
      <c r="BR20" s="67">
        <v>20</v>
      </c>
      <c r="BS20" s="67">
        <v>7.2</v>
      </c>
      <c r="BT20" s="67">
        <v>9.6</v>
      </c>
      <c r="BU20" s="67">
        <v>20.100000000000001</v>
      </c>
      <c r="BV20" s="68">
        <v>812.4</v>
      </c>
    </row>
    <row r="21" spans="1:74" x14ac:dyDescent="0.3">
      <c r="A21" s="1"/>
      <c r="B21" s="54" t="s">
        <v>1027</v>
      </c>
      <c r="C21" s="67">
        <v>14</v>
      </c>
      <c r="D21" s="67">
        <v>18.100000000000001</v>
      </c>
      <c r="E21" s="67">
        <v>8</v>
      </c>
      <c r="F21" s="67">
        <v>11</v>
      </c>
      <c r="G21" s="67">
        <v>9.8000000000000007</v>
      </c>
      <c r="H21" s="67">
        <v>2.7</v>
      </c>
      <c r="I21" s="67"/>
      <c r="J21" s="67"/>
      <c r="K21" s="67">
        <v>21.9</v>
      </c>
      <c r="L21" s="67">
        <v>20</v>
      </c>
      <c r="M21" s="67"/>
      <c r="N21" s="67"/>
      <c r="O21" s="67">
        <v>16.600000000000001</v>
      </c>
      <c r="P21" s="67"/>
      <c r="Q21" s="67">
        <v>18.600000000000001</v>
      </c>
      <c r="R21" s="67">
        <v>20.2</v>
      </c>
      <c r="S21" s="67">
        <v>8.9</v>
      </c>
      <c r="T21" s="67">
        <v>3.1</v>
      </c>
      <c r="U21" s="67">
        <v>4.5999999999999996</v>
      </c>
      <c r="V21" s="67">
        <v>19.8</v>
      </c>
      <c r="W21" s="67">
        <v>20.2</v>
      </c>
      <c r="X21" s="67">
        <v>19.899999999999999</v>
      </c>
      <c r="Y21" s="67">
        <v>18.899999999999999</v>
      </c>
      <c r="Z21" s="67"/>
      <c r="AA21" s="67">
        <v>1.2</v>
      </c>
      <c r="AB21" s="67">
        <v>70</v>
      </c>
      <c r="AC21" s="67"/>
      <c r="AD21" s="67">
        <v>12</v>
      </c>
      <c r="AE21" s="67">
        <v>19.5</v>
      </c>
      <c r="AF21" s="67">
        <v>11.9</v>
      </c>
      <c r="AG21" s="67">
        <v>20.9</v>
      </c>
      <c r="AH21" s="67">
        <v>8.1</v>
      </c>
      <c r="AI21" s="67">
        <v>20.399999999999999</v>
      </c>
      <c r="AJ21" s="67">
        <v>20.399999999999999</v>
      </c>
      <c r="AK21" s="67">
        <v>20.100000000000001</v>
      </c>
      <c r="AL21" s="67">
        <v>9</v>
      </c>
      <c r="AM21" s="67">
        <v>57</v>
      </c>
      <c r="AN21" s="67">
        <v>8.1999999999999993</v>
      </c>
      <c r="AO21" s="67"/>
      <c r="AP21" s="67">
        <v>3.4</v>
      </c>
      <c r="AQ21" s="67">
        <v>18.600000000000001</v>
      </c>
      <c r="AR21" s="67"/>
      <c r="AS21" s="67"/>
      <c r="AT21" s="67">
        <v>187.3</v>
      </c>
      <c r="AU21" s="67"/>
      <c r="AV21" s="67">
        <v>129.69999999999999</v>
      </c>
      <c r="AW21" s="67"/>
      <c r="AX21" s="67">
        <v>3.6</v>
      </c>
      <c r="AY21" s="67">
        <v>2.1</v>
      </c>
      <c r="AZ21" s="67"/>
      <c r="BA21" s="67">
        <v>9.3000000000000007</v>
      </c>
      <c r="BB21" s="67">
        <v>5.5</v>
      </c>
      <c r="BC21" s="67">
        <v>9.8000000000000007</v>
      </c>
      <c r="BD21" s="67">
        <v>8.5</v>
      </c>
      <c r="BE21" s="67">
        <v>8.6</v>
      </c>
      <c r="BF21" s="67"/>
      <c r="BG21" s="67">
        <v>81.099999999999994</v>
      </c>
      <c r="BH21" s="67">
        <v>97.4</v>
      </c>
      <c r="BI21" s="67">
        <v>4.4000000000000004</v>
      </c>
      <c r="BJ21" s="67">
        <v>10.199999999999999</v>
      </c>
      <c r="BK21" s="67">
        <v>17.100000000000001</v>
      </c>
      <c r="BL21" s="67">
        <v>3.4</v>
      </c>
      <c r="BM21" s="67">
        <v>1.1000000000000001</v>
      </c>
      <c r="BN21" s="67">
        <v>2.1</v>
      </c>
      <c r="BO21" s="67">
        <v>1</v>
      </c>
      <c r="BP21" s="67">
        <v>3.1</v>
      </c>
      <c r="BQ21" s="67">
        <v>1.8</v>
      </c>
      <c r="BR21" s="67">
        <v>19.8</v>
      </c>
      <c r="BS21" s="67">
        <v>7.1</v>
      </c>
      <c r="BT21" s="67">
        <v>14.7</v>
      </c>
      <c r="BU21" s="67">
        <v>20</v>
      </c>
      <c r="BV21" s="68">
        <v>1205.7</v>
      </c>
    </row>
    <row r="22" spans="1:74" x14ac:dyDescent="0.3">
      <c r="A22" s="1"/>
      <c r="B22" s="54" t="s">
        <v>1028</v>
      </c>
      <c r="C22" s="67">
        <v>13.8</v>
      </c>
      <c r="D22" s="67">
        <v>17.600000000000001</v>
      </c>
      <c r="E22" s="67">
        <v>8.6</v>
      </c>
      <c r="F22" s="67">
        <v>11.3</v>
      </c>
      <c r="G22" s="67">
        <v>9.6999999999999993</v>
      </c>
      <c r="H22" s="67">
        <v>2.8</v>
      </c>
      <c r="I22" s="67"/>
      <c r="J22" s="67"/>
      <c r="K22" s="67">
        <v>21.8</v>
      </c>
      <c r="L22" s="67">
        <v>20</v>
      </c>
      <c r="M22" s="67">
        <v>0.1</v>
      </c>
      <c r="N22" s="67">
        <v>0.1</v>
      </c>
      <c r="O22" s="67">
        <v>16.7</v>
      </c>
      <c r="P22" s="67"/>
      <c r="Q22" s="67">
        <v>19.100000000000001</v>
      </c>
      <c r="R22" s="67">
        <v>20.2</v>
      </c>
      <c r="S22" s="67">
        <v>8.6999999999999993</v>
      </c>
      <c r="T22" s="67">
        <v>2.7</v>
      </c>
      <c r="U22" s="67">
        <v>4.5999999999999996</v>
      </c>
      <c r="V22" s="67">
        <v>20</v>
      </c>
      <c r="W22" s="67">
        <v>20.2</v>
      </c>
      <c r="X22" s="67">
        <v>20</v>
      </c>
      <c r="Y22" s="67">
        <v>18.899999999999999</v>
      </c>
      <c r="Z22" s="67"/>
      <c r="AA22" s="67">
        <v>2.6</v>
      </c>
      <c r="AB22" s="67">
        <v>75.7</v>
      </c>
      <c r="AC22" s="67"/>
      <c r="AD22" s="67">
        <v>14.6</v>
      </c>
      <c r="AE22" s="67">
        <v>32.5</v>
      </c>
      <c r="AF22" s="67">
        <v>31.4</v>
      </c>
      <c r="AG22" s="67">
        <v>20.9</v>
      </c>
      <c r="AH22" s="67">
        <v>8.1999999999999993</v>
      </c>
      <c r="AI22" s="67">
        <v>20.399999999999999</v>
      </c>
      <c r="AJ22" s="67">
        <v>20.399999999999999</v>
      </c>
      <c r="AK22" s="67">
        <v>20.100000000000001</v>
      </c>
      <c r="AL22" s="67">
        <v>8.9</v>
      </c>
      <c r="AM22" s="67">
        <v>69.7</v>
      </c>
      <c r="AN22" s="67">
        <v>8.1999999999999993</v>
      </c>
      <c r="AO22" s="67"/>
      <c r="AP22" s="67">
        <v>3.5</v>
      </c>
      <c r="AQ22" s="67">
        <v>18.600000000000001</v>
      </c>
      <c r="AR22" s="67"/>
      <c r="AS22" s="67"/>
      <c r="AT22" s="67">
        <v>222.5</v>
      </c>
      <c r="AU22" s="67"/>
      <c r="AV22" s="67">
        <v>177.1</v>
      </c>
      <c r="AW22" s="67"/>
      <c r="AX22" s="67">
        <v>3.6</v>
      </c>
      <c r="AY22" s="67">
        <v>3.9</v>
      </c>
      <c r="AZ22" s="67"/>
      <c r="BA22" s="67">
        <v>11.5</v>
      </c>
      <c r="BB22" s="67">
        <v>5.5</v>
      </c>
      <c r="BC22" s="67">
        <v>9.9</v>
      </c>
      <c r="BD22" s="67">
        <v>5.8</v>
      </c>
      <c r="BE22" s="67"/>
      <c r="BF22" s="67"/>
      <c r="BG22" s="67">
        <v>95</v>
      </c>
      <c r="BH22" s="67">
        <v>122.8</v>
      </c>
      <c r="BI22" s="67">
        <v>11.8</v>
      </c>
      <c r="BJ22" s="67">
        <v>12.1</v>
      </c>
      <c r="BK22" s="67">
        <v>24.8</v>
      </c>
      <c r="BL22" s="67">
        <v>3.4</v>
      </c>
      <c r="BM22" s="67">
        <v>1.2</v>
      </c>
      <c r="BN22" s="67">
        <v>2.1</v>
      </c>
      <c r="BO22" s="67">
        <v>1</v>
      </c>
      <c r="BP22" s="67">
        <v>5.4</v>
      </c>
      <c r="BQ22" s="67">
        <v>1.7</v>
      </c>
      <c r="BR22" s="67">
        <v>20</v>
      </c>
      <c r="BS22" s="67">
        <v>7.2</v>
      </c>
      <c r="BT22" s="67">
        <v>15.1</v>
      </c>
      <c r="BU22" s="67">
        <v>20.100000000000001</v>
      </c>
      <c r="BV22" s="68">
        <v>1396.1</v>
      </c>
    </row>
    <row r="23" spans="1:74" x14ac:dyDescent="0.3">
      <c r="A23" s="1"/>
      <c r="B23" s="56" t="s">
        <v>1029</v>
      </c>
      <c r="C23" s="69">
        <v>13.5</v>
      </c>
      <c r="D23" s="69">
        <v>17.600000000000001</v>
      </c>
      <c r="E23" s="69">
        <v>8.9</v>
      </c>
      <c r="F23" s="69">
        <v>11.3</v>
      </c>
      <c r="G23" s="69">
        <v>9.6999999999999993</v>
      </c>
      <c r="H23" s="69">
        <v>2.9</v>
      </c>
      <c r="I23" s="69"/>
      <c r="J23" s="69"/>
      <c r="K23" s="69">
        <v>22.8</v>
      </c>
      <c r="L23" s="69">
        <v>20</v>
      </c>
      <c r="M23" s="69">
        <v>0.1</v>
      </c>
      <c r="N23" s="69">
        <v>0.2</v>
      </c>
      <c r="O23" s="69">
        <v>16.7</v>
      </c>
      <c r="P23" s="69"/>
      <c r="Q23" s="69">
        <v>20.399999999999999</v>
      </c>
      <c r="R23" s="69">
        <v>20.399999999999999</v>
      </c>
      <c r="S23" s="69">
        <v>8.6</v>
      </c>
      <c r="T23" s="69">
        <v>3.2</v>
      </c>
      <c r="U23" s="69">
        <v>4.5999999999999996</v>
      </c>
      <c r="V23" s="69">
        <v>20</v>
      </c>
      <c r="W23" s="69">
        <v>20.5</v>
      </c>
      <c r="X23" s="69">
        <v>20</v>
      </c>
      <c r="Y23" s="69">
        <v>18.899999999999999</v>
      </c>
      <c r="Z23" s="69"/>
      <c r="AA23" s="69">
        <v>1.6</v>
      </c>
      <c r="AB23" s="69">
        <v>75.900000000000006</v>
      </c>
      <c r="AC23" s="69"/>
      <c r="AD23" s="69">
        <v>12.4</v>
      </c>
      <c r="AE23" s="69">
        <v>35.799999999999997</v>
      </c>
      <c r="AF23" s="69">
        <v>44</v>
      </c>
      <c r="AG23" s="69">
        <v>20.9</v>
      </c>
      <c r="AH23" s="69">
        <v>8.1999999999999993</v>
      </c>
      <c r="AI23" s="69">
        <v>20.399999999999999</v>
      </c>
      <c r="AJ23" s="69">
        <v>20.399999999999999</v>
      </c>
      <c r="AK23" s="69">
        <v>20.100000000000001</v>
      </c>
      <c r="AL23" s="69">
        <v>8.9</v>
      </c>
      <c r="AM23" s="69">
        <v>72.599999999999994</v>
      </c>
      <c r="AN23" s="69"/>
      <c r="AO23" s="69"/>
      <c r="AP23" s="69">
        <v>3.5</v>
      </c>
      <c r="AQ23" s="69">
        <v>18.600000000000001</v>
      </c>
      <c r="AR23" s="69"/>
      <c r="AS23" s="69"/>
      <c r="AT23" s="69">
        <v>238.7</v>
      </c>
      <c r="AU23" s="69"/>
      <c r="AV23" s="69">
        <v>189.6</v>
      </c>
      <c r="AW23" s="69">
        <v>0.1</v>
      </c>
      <c r="AX23" s="69">
        <v>3.6</v>
      </c>
      <c r="AY23" s="69">
        <v>7.1</v>
      </c>
      <c r="AZ23" s="69"/>
      <c r="BA23" s="69">
        <v>12.5</v>
      </c>
      <c r="BB23" s="69">
        <v>5.5</v>
      </c>
      <c r="BC23" s="69">
        <v>9.9</v>
      </c>
      <c r="BD23" s="69"/>
      <c r="BE23" s="69"/>
      <c r="BF23" s="69"/>
      <c r="BG23" s="69">
        <v>75.5</v>
      </c>
      <c r="BH23" s="69">
        <v>94.5</v>
      </c>
      <c r="BI23" s="69">
        <v>14.9</v>
      </c>
      <c r="BJ23" s="69">
        <v>12.8</v>
      </c>
      <c r="BK23" s="69">
        <v>25.3</v>
      </c>
      <c r="BL23" s="69">
        <v>4.3</v>
      </c>
      <c r="BM23" s="69">
        <v>1.1000000000000001</v>
      </c>
      <c r="BN23" s="69">
        <v>2.1</v>
      </c>
      <c r="BO23" s="69">
        <v>1</v>
      </c>
      <c r="BP23" s="69">
        <v>7.7</v>
      </c>
      <c r="BQ23" s="69">
        <v>1.6</v>
      </c>
      <c r="BR23" s="69">
        <v>20</v>
      </c>
      <c r="BS23" s="69">
        <v>7.2</v>
      </c>
      <c r="BT23" s="69">
        <v>18.5</v>
      </c>
      <c r="BU23" s="69">
        <v>20.3</v>
      </c>
      <c r="BV23" s="70">
        <v>1397.4</v>
      </c>
    </row>
    <row r="24" spans="1:74" x14ac:dyDescent="0.3">
      <c r="A24" s="1"/>
      <c r="B24" s="50" t="s">
        <v>1030</v>
      </c>
      <c r="C24" s="65">
        <v>14.4</v>
      </c>
      <c r="D24" s="65">
        <v>17.600000000000001</v>
      </c>
      <c r="E24" s="65">
        <v>8.6</v>
      </c>
      <c r="F24" s="65">
        <v>11.3</v>
      </c>
      <c r="G24" s="65">
        <v>9.6999999999999993</v>
      </c>
      <c r="H24" s="65">
        <v>2.9</v>
      </c>
      <c r="I24" s="65"/>
      <c r="J24" s="65"/>
      <c r="K24" s="65">
        <v>20.399999999999999</v>
      </c>
      <c r="L24" s="65">
        <v>20</v>
      </c>
      <c r="M24" s="65">
        <v>0.1</v>
      </c>
      <c r="N24" s="65">
        <v>0.3</v>
      </c>
      <c r="O24" s="65">
        <v>16.7</v>
      </c>
      <c r="P24" s="65"/>
      <c r="Q24" s="65">
        <v>20.399999999999999</v>
      </c>
      <c r="R24" s="65">
        <v>20.3</v>
      </c>
      <c r="S24" s="65">
        <v>8.6999999999999993</v>
      </c>
      <c r="T24" s="65">
        <v>3</v>
      </c>
      <c r="U24" s="65">
        <v>4.4000000000000004</v>
      </c>
      <c r="V24" s="65">
        <v>20</v>
      </c>
      <c r="W24" s="65">
        <v>5.8</v>
      </c>
      <c r="X24" s="65">
        <v>20</v>
      </c>
      <c r="Y24" s="65">
        <v>18.899999999999999</v>
      </c>
      <c r="Z24" s="65"/>
      <c r="AA24" s="65">
        <v>1.2</v>
      </c>
      <c r="AB24" s="65">
        <v>69.599999999999994</v>
      </c>
      <c r="AC24" s="65"/>
      <c r="AD24" s="65">
        <v>18.5</v>
      </c>
      <c r="AE24" s="65">
        <v>37</v>
      </c>
      <c r="AF24" s="65">
        <v>48.7</v>
      </c>
      <c r="AG24" s="65">
        <v>20.9</v>
      </c>
      <c r="AH24" s="65">
        <v>8.1999999999999993</v>
      </c>
      <c r="AI24" s="65">
        <v>20.399999999999999</v>
      </c>
      <c r="AJ24" s="65">
        <v>20.399999999999999</v>
      </c>
      <c r="AK24" s="65">
        <v>20.100000000000001</v>
      </c>
      <c r="AL24" s="65">
        <v>8.9</v>
      </c>
      <c r="AM24" s="65">
        <v>75.900000000000006</v>
      </c>
      <c r="AN24" s="65"/>
      <c r="AO24" s="65"/>
      <c r="AP24" s="65">
        <v>3.5</v>
      </c>
      <c r="AQ24" s="65">
        <v>18.600000000000001</v>
      </c>
      <c r="AR24" s="65"/>
      <c r="AS24" s="65"/>
      <c r="AT24" s="65">
        <v>248.7</v>
      </c>
      <c r="AU24" s="65"/>
      <c r="AV24" s="65">
        <v>197.9</v>
      </c>
      <c r="AW24" s="65">
        <v>0.1</v>
      </c>
      <c r="AX24" s="65">
        <v>3.5</v>
      </c>
      <c r="AY24" s="65">
        <v>9</v>
      </c>
      <c r="AZ24" s="65"/>
      <c r="BA24" s="65">
        <v>13.2</v>
      </c>
      <c r="BB24" s="65">
        <v>5.5</v>
      </c>
      <c r="BC24" s="65">
        <v>9.9</v>
      </c>
      <c r="BD24" s="65"/>
      <c r="BE24" s="65"/>
      <c r="BF24" s="65"/>
      <c r="BG24" s="65">
        <v>104.5</v>
      </c>
      <c r="BH24" s="65">
        <v>135.5</v>
      </c>
      <c r="BI24" s="65">
        <v>14.7</v>
      </c>
      <c r="BJ24" s="65">
        <v>11.4</v>
      </c>
      <c r="BK24" s="65">
        <v>27.7</v>
      </c>
      <c r="BL24" s="65">
        <v>4.3</v>
      </c>
      <c r="BM24" s="65">
        <v>1.1000000000000001</v>
      </c>
      <c r="BN24" s="65">
        <v>2.1</v>
      </c>
      <c r="BO24" s="65">
        <v>1</v>
      </c>
      <c r="BP24" s="65">
        <v>9.9</v>
      </c>
      <c r="BQ24" s="65">
        <v>1.5</v>
      </c>
      <c r="BR24" s="65">
        <v>20</v>
      </c>
      <c r="BS24" s="65">
        <v>7.2</v>
      </c>
      <c r="BT24" s="65">
        <v>18.899999999999999</v>
      </c>
      <c r="BU24" s="65"/>
      <c r="BV24" s="66">
        <v>1463</v>
      </c>
    </row>
    <row r="25" spans="1:74" x14ac:dyDescent="0.3">
      <c r="A25" s="1"/>
      <c r="B25" s="54" t="s">
        <v>1031</v>
      </c>
      <c r="C25" s="67">
        <v>14.1</v>
      </c>
      <c r="D25" s="67">
        <v>17.600000000000001</v>
      </c>
      <c r="E25" s="67">
        <v>9.1999999999999993</v>
      </c>
      <c r="F25" s="67">
        <v>11.3</v>
      </c>
      <c r="G25" s="67">
        <v>9.6999999999999993</v>
      </c>
      <c r="H25" s="67">
        <v>2.8</v>
      </c>
      <c r="I25" s="67"/>
      <c r="J25" s="67"/>
      <c r="K25" s="67">
        <v>22.1</v>
      </c>
      <c r="L25" s="67">
        <v>20</v>
      </c>
      <c r="M25" s="67">
        <v>0.1</v>
      </c>
      <c r="N25" s="67">
        <v>0.4</v>
      </c>
      <c r="O25" s="67">
        <v>16.7</v>
      </c>
      <c r="P25" s="67"/>
      <c r="Q25" s="67">
        <v>20.2</v>
      </c>
      <c r="R25" s="67">
        <v>20.2</v>
      </c>
      <c r="S25" s="67">
        <v>8.6999999999999993</v>
      </c>
      <c r="T25" s="67">
        <v>2.2999999999999998</v>
      </c>
      <c r="U25" s="67">
        <v>4.8</v>
      </c>
      <c r="V25" s="67">
        <v>20</v>
      </c>
      <c r="W25" s="67"/>
      <c r="X25" s="67">
        <v>20</v>
      </c>
      <c r="Y25" s="67">
        <v>18.899999999999999</v>
      </c>
      <c r="Z25" s="67"/>
      <c r="AA25" s="67">
        <v>2</v>
      </c>
      <c r="AB25" s="67">
        <v>76.3</v>
      </c>
      <c r="AC25" s="67"/>
      <c r="AD25" s="67">
        <v>20.8</v>
      </c>
      <c r="AE25" s="67">
        <v>37.799999999999997</v>
      </c>
      <c r="AF25" s="67">
        <v>50</v>
      </c>
      <c r="AG25" s="67">
        <v>20.9</v>
      </c>
      <c r="AH25" s="67">
        <v>8.1999999999999993</v>
      </c>
      <c r="AI25" s="67">
        <v>20.399999999999999</v>
      </c>
      <c r="AJ25" s="67">
        <v>20.399999999999999</v>
      </c>
      <c r="AK25" s="67">
        <v>20.100000000000001</v>
      </c>
      <c r="AL25" s="67">
        <v>8.9</v>
      </c>
      <c r="AM25" s="67">
        <v>77</v>
      </c>
      <c r="AN25" s="67"/>
      <c r="AO25" s="67"/>
      <c r="AP25" s="67">
        <v>3.4</v>
      </c>
      <c r="AQ25" s="67">
        <v>18.600000000000001</v>
      </c>
      <c r="AR25" s="67"/>
      <c r="AS25" s="67"/>
      <c r="AT25" s="67">
        <v>250.3</v>
      </c>
      <c r="AU25" s="67"/>
      <c r="AV25" s="67">
        <v>205</v>
      </c>
      <c r="AW25" s="67">
        <v>0.1</v>
      </c>
      <c r="AX25" s="67">
        <v>3.5</v>
      </c>
      <c r="AY25" s="67">
        <v>12</v>
      </c>
      <c r="AZ25" s="67"/>
      <c r="BA25" s="67">
        <v>13.7</v>
      </c>
      <c r="BB25" s="67">
        <v>5.4</v>
      </c>
      <c r="BC25" s="67">
        <v>10</v>
      </c>
      <c r="BD25" s="67"/>
      <c r="BE25" s="67"/>
      <c r="BF25" s="67"/>
      <c r="BG25" s="67">
        <v>106.4</v>
      </c>
      <c r="BH25" s="67">
        <v>137.30000000000001</v>
      </c>
      <c r="BI25" s="67">
        <v>11.6</v>
      </c>
      <c r="BJ25" s="67">
        <v>11.1</v>
      </c>
      <c r="BK25" s="67">
        <v>26.9</v>
      </c>
      <c r="BL25" s="67">
        <v>4.5</v>
      </c>
      <c r="BM25" s="67">
        <v>1.2</v>
      </c>
      <c r="BN25" s="67">
        <v>2.1</v>
      </c>
      <c r="BO25" s="67">
        <v>1.2</v>
      </c>
      <c r="BP25" s="67">
        <v>11.9</v>
      </c>
      <c r="BQ25" s="67">
        <v>1.3</v>
      </c>
      <c r="BR25" s="67">
        <v>20</v>
      </c>
      <c r="BS25" s="67">
        <v>7.2</v>
      </c>
      <c r="BT25" s="67">
        <v>18.899999999999999</v>
      </c>
      <c r="BU25" s="67"/>
      <c r="BV25" s="68">
        <v>1485.5</v>
      </c>
    </row>
    <row r="26" spans="1:74" x14ac:dyDescent="0.3">
      <c r="A26" s="1"/>
      <c r="B26" s="54" t="s">
        <v>1032</v>
      </c>
      <c r="C26" s="67">
        <v>14.4</v>
      </c>
      <c r="D26" s="67">
        <v>18.3</v>
      </c>
      <c r="E26" s="67">
        <v>8.6</v>
      </c>
      <c r="F26" s="67">
        <v>11.3</v>
      </c>
      <c r="G26" s="67">
        <v>9.5</v>
      </c>
      <c r="H26" s="67">
        <v>2.8</v>
      </c>
      <c r="I26" s="67"/>
      <c r="J26" s="67"/>
      <c r="K26" s="67">
        <v>20.2</v>
      </c>
      <c r="L26" s="67">
        <v>20</v>
      </c>
      <c r="M26" s="67">
        <v>0.1</v>
      </c>
      <c r="N26" s="67">
        <v>0.5</v>
      </c>
      <c r="O26" s="67">
        <v>17.7</v>
      </c>
      <c r="P26" s="67"/>
      <c r="Q26" s="67">
        <v>20.3</v>
      </c>
      <c r="R26" s="67">
        <v>20.3</v>
      </c>
      <c r="S26" s="67">
        <v>8.6</v>
      </c>
      <c r="T26" s="67">
        <v>3</v>
      </c>
      <c r="U26" s="67">
        <v>4.8</v>
      </c>
      <c r="V26" s="67">
        <v>20</v>
      </c>
      <c r="W26" s="67"/>
      <c r="X26" s="67">
        <v>20</v>
      </c>
      <c r="Y26" s="67">
        <v>18.899999999999999</v>
      </c>
      <c r="Z26" s="67"/>
      <c r="AA26" s="67">
        <v>4.7</v>
      </c>
      <c r="AB26" s="67">
        <v>83.3</v>
      </c>
      <c r="AC26" s="67"/>
      <c r="AD26" s="67">
        <v>31.8</v>
      </c>
      <c r="AE26" s="67">
        <v>38.700000000000003</v>
      </c>
      <c r="AF26" s="67">
        <v>50</v>
      </c>
      <c r="AG26" s="67">
        <v>20.9</v>
      </c>
      <c r="AH26" s="67">
        <v>8.1999999999999993</v>
      </c>
      <c r="AI26" s="67">
        <v>20.399999999999999</v>
      </c>
      <c r="AJ26" s="67">
        <v>20.399999999999999</v>
      </c>
      <c r="AK26" s="67">
        <v>20.100000000000001</v>
      </c>
      <c r="AL26" s="67">
        <v>8.8000000000000007</v>
      </c>
      <c r="AM26" s="67">
        <v>78.599999999999994</v>
      </c>
      <c r="AN26" s="67"/>
      <c r="AO26" s="67"/>
      <c r="AP26" s="67">
        <v>3.5</v>
      </c>
      <c r="AQ26" s="67">
        <v>18.600000000000001</v>
      </c>
      <c r="AR26" s="67"/>
      <c r="AS26" s="67"/>
      <c r="AT26" s="67">
        <v>252.3</v>
      </c>
      <c r="AU26" s="67"/>
      <c r="AV26" s="67">
        <v>202.7</v>
      </c>
      <c r="AW26" s="67">
        <v>0.1</v>
      </c>
      <c r="AX26" s="67">
        <v>3.5</v>
      </c>
      <c r="AY26" s="67">
        <v>13.7</v>
      </c>
      <c r="AZ26" s="67"/>
      <c r="BA26" s="67">
        <v>14</v>
      </c>
      <c r="BB26" s="67">
        <v>5.5</v>
      </c>
      <c r="BC26" s="67">
        <v>9.9</v>
      </c>
      <c r="BD26" s="67"/>
      <c r="BE26" s="67"/>
      <c r="BF26" s="67"/>
      <c r="BG26" s="67">
        <v>108.4</v>
      </c>
      <c r="BH26" s="67">
        <v>139.9</v>
      </c>
      <c r="BI26" s="67">
        <v>10.3</v>
      </c>
      <c r="BJ26" s="67">
        <v>12.2</v>
      </c>
      <c r="BK26" s="67">
        <v>35.5</v>
      </c>
      <c r="BL26" s="67">
        <v>4.5</v>
      </c>
      <c r="BM26" s="67">
        <v>1.2</v>
      </c>
      <c r="BN26" s="67">
        <v>2.1</v>
      </c>
      <c r="BO26" s="67">
        <v>1.2</v>
      </c>
      <c r="BP26" s="67">
        <v>13.7</v>
      </c>
      <c r="BQ26" s="67">
        <v>1.2</v>
      </c>
      <c r="BR26" s="67">
        <v>20.100000000000001</v>
      </c>
      <c r="BS26" s="67">
        <v>7.1</v>
      </c>
      <c r="BT26" s="67">
        <v>18.899999999999999</v>
      </c>
      <c r="BU26" s="67"/>
      <c r="BV26" s="68">
        <v>1525.3</v>
      </c>
    </row>
    <row r="27" spans="1:74" x14ac:dyDescent="0.3">
      <c r="A27" s="1"/>
      <c r="B27" s="54" t="s">
        <v>761</v>
      </c>
      <c r="C27" s="67">
        <v>15.2</v>
      </c>
      <c r="D27" s="67">
        <v>19.399999999999999</v>
      </c>
      <c r="E27" s="67">
        <v>8.1999999999999993</v>
      </c>
      <c r="F27" s="67">
        <v>11.3</v>
      </c>
      <c r="G27" s="67">
        <v>9.6</v>
      </c>
      <c r="H27" s="67">
        <v>2.8</v>
      </c>
      <c r="I27" s="67"/>
      <c r="J27" s="67"/>
      <c r="K27" s="67">
        <v>24</v>
      </c>
      <c r="L27" s="67">
        <v>20.2</v>
      </c>
      <c r="M27" s="67">
        <v>0.2</v>
      </c>
      <c r="N27" s="67">
        <v>0.9</v>
      </c>
      <c r="O27" s="67">
        <v>12.4</v>
      </c>
      <c r="P27" s="67"/>
      <c r="Q27" s="67">
        <v>20.399999999999999</v>
      </c>
      <c r="R27" s="67">
        <v>20.3</v>
      </c>
      <c r="S27" s="67">
        <v>8.6</v>
      </c>
      <c r="T27" s="67">
        <v>3</v>
      </c>
      <c r="U27" s="67">
        <v>5.2</v>
      </c>
      <c r="V27" s="67">
        <v>20</v>
      </c>
      <c r="W27" s="67"/>
      <c r="X27" s="67">
        <v>20</v>
      </c>
      <c r="Y27" s="67">
        <v>19</v>
      </c>
      <c r="Z27" s="67"/>
      <c r="AA27" s="67">
        <v>5.2</v>
      </c>
      <c r="AB27" s="67">
        <v>82.8</v>
      </c>
      <c r="AC27" s="67"/>
      <c r="AD27" s="67">
        <v>41.9</v>
      </c>
      <c r="AE27" s="67">
        <v>36.1</v>
      </c>
      <c r="AF27" s="67">
        <v>50</v>
      </c>
      <c r="AG27" s="67">
        <v>20.9</v>
      </c>
      <c r="AH27" s="67">
        <v>4.2</v>
      </c>
      <c r="AI27" s="67">
        <v>20.399999999999999</v>
      </c>
      <c r="AJ27" s="67">
        <v>20.399999999999999</v>
      </c>
      <c r="AK27" s="67">
        <v>20.100000000000001</v>
      </c>
      <c r="AL27" s="67">
        <v>8.8000000000000007</v>
      </c>
      <c r="AM27" s="67">
        <v>66.900000000000006</v>
      </c>
      <c r="AN27" s="67"/>
      <c r="AO27" s="67"/>
      <c r="AP27" s="67">
        <v>3.5</v>
      </c>
      <c r="AQ27" s="67">
        <v>18.600000000000001</v>
      </c>
      <c r="AR27" s="67"/>
      <c r="AS27" s="67"/>
      <c r="AT27" s="67">
        <v>239.3</v>
      </c>
      <c r="AU27" s="67"/>
      <c r="AV27" s="67">
        <v>188.4</v>
      </c>
      <c r="AW27" s="67">
        <v>0.2</v>
      </c>
      <c r="AX27" s="67">
        <v>3.5</v>
      </c>
      <c r="AY27" s="67">
        <v>10.8</v>
      </c>
      <c r="AZ27" s="67"/>
      <c r="BA27" s="67">
        <v>13.9</v>
      </c>
      <c r="BB27" s="67">
        <v>5.4</v>
      </c>
      <c r="BC27" s="67">
        <v>10</v>
      </c>
      <c r="BD27" s="67"/>
      <c r="BE27" s="67"/>
      <c r="BF27" s="67"/>
      <c r="BG27" s="67">
        <v>110.9</v>
      </c>
      <c r="BH27" s="67">
        <v>142.5</v>
      </c>
      <c r="BI27" s="67">
        <v>10.8</v>
      </c>
      <c r="BJ27" s="67">
        <v>14.1</v>
      </c>
      <c r="BK27" s="67">
        <v>47.1</v>
      </c>
      <c r="BL27" s="67">
        <v>4.5</v>
      </c>
      <c r="BM27" s="67">
        <v>1.2</v>
      </c>
      <c r="BN27" s="67">
        <v>2.1</v>
      </c>
      <c r="BO27" s="67">
        <v>1.2</v>
      </c>
      <c r="BP27" s="67">
        <v>14.2</v>
      </c>
      <c r="BQ27" s="67">
        <v>1.5</v>
      </c>
      <c r="BR27" s="67">
        <v>20.100000000000001</v>
      </c>
      <c r="BS27" s="67">
        <v>7.2</v>
      </c>
      <c r="BT27" s="67">
        <v>19.100000000000001</v>
      </c>
      <c r="BU27" s="67"/>
      <c r="BV27" s="68">
        <v>1508.5</v>
      </c>
    </row>
    <row r="28" spans="1:74" x14ac:dyDescent="0.3">
      <c r="A28" s="1"/>
      <c r="B28" s="54" t="s">
        <v>762</v>
      </c>
      <c r="C28" s="67">
        <v>14.2</v>
      </c>
      <c r="D28" s="67">
        <v>19.399999999999999</v>
      </c>
      <c r="E28" s="67">
        <v>8.1999999999999993</v>
      </c>
      <c r="F28" s="67">
        <v>11.2</v>
      </c>
      <c r="G28" s="67">
        <v>9.5</v>
      </c>
      <c r="H28" s="67">
        <v>2.8</v>
      </c>
      <c r="I28" s="67"/>
      <c r="J28" s="67"/>
      <c r="K28" s="67">
        <v>21.3</v>
      </c>
      <c r="L28" s="67">
        <v>20</v>
      </c>
      <c r="M28" s="67">
        <v>0.3</v>
      </c>
      <c r="N28" s="67">
        <v>0.7</v>
      </c>
      <c r="O28" s="67">
        <v>13.7</v>
      </c>
      <c r="P28" s="67"/>
      <c r="Q28" s="67">
        <v>20.2</v>
      </c>
      <c r="R28" s="67">
        <v>20.3</v>
      </c>
      <c r="S28" s="67">
        <v>8.6</v>
      </c>
      <c r="T28" s="67">
        <v>3</v>
      </c>
      <c r="U28" s="67">
        <v>5.0999999999999996</v>
      </c>
      <c r="V28" s="67">
        <v>20.2</v>
      </c>
      <c r="W28" s="67"/>
      <c r="X28" s="67">
        <v>20</v>
      </c>
      <c r="Y28" s="67">
        <v>18.899999999999999</v>
      </c>
      <c r="Z28" s="67"/>
      <c r="AA28" s="67">
        <v>5.2</v>
      </c>
      <c r="AB28" s="67">
        <v>78.8</v>
      </c>
      <c r="AC28" s="67">
        <v>2.2999999999999998</v>
      </c>
      <c r="AD28" s="67">
        <v>59.7</v>
      </c>
      <c r="AE28" s="67">
        <v>30.2</v>
      </c>
      <c r="AF28" s="67">
        <v>50</v>
      </c>
      <c r="AG28" s="67">
        <v>20.9</v>
      </c>
      <c r="AH28" s="67">
        <v>8.1999999999999993</v>
      </c>
      <c r="AI28" s="67">
        <v>20.399999999999999</v>
      </c>
      <c r="AJ28" s="67">
        <v>20.399999999999999</v>
      </c>
      <c r="AK28" s="67">
        <v>20.100000000000001</v>
      </c>
      <c r="AL28" s="67">
        <v>8.8000000000000007</v>
      </c>
      <c r="AM28" s="67">
        <v>69.5</v>
      </c>
      <c r="AN28" s="67"/>
      <c r="AO28" s="67"/>
      <c r="AP28" s="67">
        <v>3.5</v>
      </c>
      <c r="AQ28" s="67">
        <v>18.600000000000001</v>
      </c>
      <c r="AR28" s="67"/>
      <c r="AS28" s="67"/>
      <c r="AT28" s="67">
        <v>225.5</v>
      </c>
      <c r="AU28" s="67"/>
      <c r="AV28" s="67">
        <v>153.9</v>
      </c>
      <c r="AW28" s="67">
        <v>0.3</v>
      </c>
      <c r="AX28" s="67">
        <v>3.5</v>
      </c>
      <c r="AY28" s="67">
        <v>11.6</v>
      </c>
      <c r="AZ28" s="67"/>
      <c r="BA28" s="67">
        <v>13.7</v>
      </c>
      <c r="BB28" s="67">
        <v>5.5</v>
      </c>
      <c r="BC28" s="67">
        <v>9.9</v>
      </c>
      <c r="BD28" s="67"/>
      <c r="BE28" s="67"/>
      <c r="BF28" s="67"/>
      <c r="BG28" s="67">
        <v>106.2</v>
      </c>
      <c r="BH28" s="67">
        <v>134</v>
      </c>
      <c r="BI28" s="67">
        <v>12.5</v>
      </c>
      <c r="BJ28" s="67">
        <v>14.6</v>
      </c>
      <c r="BK28" s="67">
        <v>46</v>
      </c>
      <c r="BL28" s="67">
        <v>4.5</v>
      </c>
      <c r="BM28" s="67">
        <v>1.2</v>
      </c>
      <c r="BN28" s="67">
        <v>2.1</v>
      </c>
      <c r="BO28" s="67">
        <v>1.2</v>
      </c>
      <c r="BP28" s="67">
        <v>17</v>
      </c>
      <c r="BQ28" s="67">
        <v>1.6</v>
      </c>
      <c r="BR28" s="67">
        <v>20.2</v>
      </c>
      <c r="BS28" s="67">
        <v>7.2</v>
      </c>
      <c r="BT28" s="67">
        <v>19.100000000000001</v>
      </c>
      <c r="BU28" s="67"/>
      <c r="BV28" s="68">
        <v>1465.5</v>
      </c>
    </row>
    <row r="29" spans="1:74" x14ac:dyDescent="0.3">
      <c r="A29" s="1"/>
      <c r="B29" s="54" t="s">
        <v>763</v>
      </c>
      <c r="C29" s="67">
        <v>14.4</v>
      </c>
      <c r="D29" s="67">
        <v>19.399999999999999</v>
      </c>
      <c r="E29" s="67">
        <v>7.8</v>
      </c>
      <c r="F29" s="67">
        <v>11.2</v>
      </c>
      <c r="G29" s="67">
        <v>9.4</v>
      </c>
      <c r="H29" s="67">
        <v>2.7</v>
      </c>
      <c r="I29" s="67"/>
      <c r="J29" s="67"/>
      <c r="K29" s="67">
        <v>22</v>
      </c>
      <c r="L29" s="67">
        <v>20</v>
      </c>
      <c r="M29" s="67">
        <v>0.4</v>
      </c>
      <c r="N29" s="67">
        <v>0.7</v>
      </c>
      <c r="O29" s="67">
        <v>12.8</v>
      </c>
      <c r="P29" s="67"/>
      <c r="Q29" s="67">
        <v>20.3</v>
      </c>
      <c r="R29" s="67">
        <v>20.2</v>
      </c>
      <c r="S29" s="67">
        <v>8.6</v>
      </c>
      <c r="T29" s="67">
        <v>3.1</v>
      </c>
      <c r="U29" s="67">
        <v>5</v>
      </c>
      <c r="V29" s="67">
        <v>20</v>
      </c>
      <c r="W29" s="67"/>
      <c r="X29" s="67">
        <v>20</v>
      </c>
      <c r="Y29" s="67">
        <v>18.8</v>
      </c>
      <c r="Z29" s="67"/>
      <c r="AA29" s="67">
        <v>3.8</v>
      </c>
      <c r="AB29" s="67">
        <v>87.1</v>
      </c>
      <c r="AC29" s="67">
        <v>4.9000000000000004</v>
      </c>
      <c r="AD29" s="67">
        <v>79.5</v>
      </c>
      <c r="AE29" s="67">
        <v>30.7</v>
      </c>
      <c r="AF29" s="67">
        <v>40.6</v>
      </c>
      <c r="AG29" s="67">
        <v>20.9</v>
      </c>
      <c r="AH29" s="67">
        <v>8.1999999999999993</v>
      </c>
      <c r="AI29" s="67">
        <v>20.399999999999999</v>
      </c>
      <c r="AJ29" s="67">
        <v>20.399999999999999</v>
      </c>
      <c r="AK29" s="67">
        <v>20.100000000000001</v>
      </c>
      <c r="AL29" s="67">
        <v>8.8000000000000007</v>
      </c>
      <c r="AM29" s="67">
        <v>65.8</v>
      </c>
      <c r="AN29" s="67"/>
      <c r="AO29" s="67"/>
      <c r="AP29" s="67">
        <v>3.5</v>
      </c>
      <c r="AQ29" s="67">
        <v>18.600000000000001</v>
      </c>
      <c r="AR29" s="67"/>
      <c r="AS29" s="67"/>
      <c r="AT29" s="67">
        <v>252.1</v>
      </c>
      <c r="AU29" s="67"/>
      <c r="AV29" s="67">
        <v>189</v>
      </c>
      <c r="AW29" s="67">
        <v>0.5</v>
      </c>
      <c r="AX29" s="67">
        <v>3.5</v>
      </c>
      <c r="AY29" s="67">
        <v>15.8</v>
      </c>
      <c r="AZ29" s="67"/>
      <c r="BA29" s="67">
        <v>14.1</v>
      </c>
      <c r="BB29" s="67">
        <v>5.4</v>
      </c>
      <c r="BC29" s="67">
        <v>9.9</v>
      </c>
      <c r="BD29" s="67">
        <v>2.7</v>
      </c>
      <c r="BE29" s="67"/>
      <c r="BF29" s="67"/>
      <c r="BG29" s="67">
        <v>82.8</v>
      </c>
      <c r="BH29" s="67">
        <v>139.6</v>
      </c>
      <c r="BI29" s="67">
        <v>13.5</v>
      </c>
      <c r="BJ29" s="67">
        <v>15.3</v>
      </c>
      <c r="BK29" s="67">
        <v>45.2</v>
      </c>
      <c r="BL29" s="67">
        <v>4.5</v>
      </c>
      <c r="BM29" s="67">
        <v>1.2</v>
      </c>
      <c r="BN29" s="67">
        <v>2.1</v>
      </c>
      <c r="BO29" s="67">
        <v>1.2</v>
      </c>
      <c r="BP29" s="67">
        <v>15.1</v>
      </c>
      <c r="BQ29" s="67">
        <v>1.4</v>
      </c>
      <c r="BR29" s="67">
        <v>20</v>
      </c>
      <c r="BS29" s="67">
        <v>7.1</v>
      </c>
      <c r="BT29" s="67">
        <v>19.3</v>
      </c>
      <c r="BU29" s="67"/>
      <c r="BV29" s="68">
        <v>1531.4</v>
      </c>
    </row>
    <row r="30" spans="1:74" x14ac:dyDescent="0.3">
      <c r="A30" s="1"/>
      <c r="B30" s="54" t="s">
        <v>764</v>
      </c>
      <c r="C30" s="67">
        <v>14.1</v>
      </c>
      <c r="D30" s="67">
        <v>19.3</v>
      </c>
      <c r="E30" s="67">
        <v>8.9</v>
      </c>
      <c r="F30" s="67">
        <v>11.4</v>
      </c>
      <c r="G30" s="67">
        <v>9.4</v>
      </c>
      <c r="H30" s="67">
        <v>2.7</v>
      </c>
      <c r="I30" s="67"/>
      <c r="J30" s="67"/>
      <c r="K30" s="67">
        <v>23.5</v>
      </c>
      <c r="L30" s="67">
        <v>20</v>
      </c>
      <c r="M30" s="67">
        <v>0.4</v>
      </c>
      <c r="N30" s="67">
        <v>0.8</v>
      </c>
      <c r="O30" s="67">
        <v>15.3</v>
      </c>
      <c r="P30" s="67"/>
      <c r="Q30" s="67">
        <v>20.399999999999999</v>
      </c>
      <c r="R30" s="67">
        <v>20.3</v>
      </c>
      <c r="S30" s="67">
        <v>8.6</v>
      </c>
      <c r="T30" s="67">
        <v>3.1</v>
      </c>
      <c r="U30" s="67">
        <v>5</v>
      </c>
      <c r="V30" s="67">
        <v>20</v>
      </c>
      <c r="W30" s="67"/>
      <c r="X30" s="67">
        <v>20</v>
      </c>
      <c r="Y30" s="67">
        <v>18.7</v>
      </c>
      <c r="Z30" s="67"/>
      <c r="AA30" s="67">
        <v>4.5999999999999996</v>
      </c>
      <c r="AB30" s="67">
        <v>88</v>
      </c>
      <c r="AC30" s="67">
        <v>7.2</v>
      </c>
      <c r="AD30" s="67">
        <v>110.1</v>
      </c>
      <c r="AE30" s="67">
        <v>25.8</v>
      </c>
      <c r="AF30" s="67">
        <v>38.9</v>
      </c>
      <c r="AG30" s="67">
        <v>20.9</v>
      </c>
      <c r="AH30" s="67">
        <v>8.1999999999999993</v>
      </c>
      <c r="AI30" s="67">
        <v>20.399999999999999</v>
      </c>
      <c r="AJ30" s="67">
        <v>20.399999999999999</v>
      </c>
      <c r="AK30" s="67">
        <v>20.100000000000001</v>
      </c>
      <c r="AL30" s="67">
        <v>8.8000000000000007</v>
      </c>
      <c r="AM30" s="67">
        <v>63.8</v>
      </c>
      <c r="AN30" s="67"/>
      <c r="AO30" s="67"/>
      <c r="AP30" s="67">
        <v>3.5</v>
      </c>
      <c r="AQ30" s="67">
        <v>18.600000000000001</v>
      </c>
      <c r="AR30" s="67"/>
      <c r="AS30" s="67"/>
      <c r="AT30" s="67">
        <v>184.9</v>
      </c>
      <c r="AU30" s="67"/>
      <c r="AV30" s="67">
        <v>129.1</v>
      </c>
      <c r="AW30" s="67">
        <v>0.2</v>
      </c>
      <c r="AX30" s="67">
        <v>3.5</v>
      </c>
      <c r="AY30" s="67">
        <v>14.4</v>
      </c>
      <c r="AZ30" s="67"/>
      <c r="BA30" s="67">
        <v>14.2</v>
      </c>
      <c r="BB30" s="67">
        <v>5.6</v>
      </c>
      <c r="BC30" s="67">
        <v>10</v>
      </c>
      <c r="BD30" s="67">
        <v>8.3000000000000007</v>
      </c>
      <c r="BE30" s="67"/>
      <c r="BF30" s="67"/>
      <c r="BG30" s="67">
        <v>63.2</v>
      </c>
      <c r="BH30" s="67">
        <v>90.3</v>
      </c>
      <c r="BI30" s="67">
        <v>10.3</v>
      </c>
      <c r="BJ30" s="67">
        <v>15.3</v>
      </c>
      <c r="BK30" s="67">
        <v>52.2</v>
      </c>
      <c r="BL30" s="67">
        <v>4.5</v>
      </c>
      <c r="BM30" s="67">
        <v>1.2</v>
      </c>
      <c r="BN30" s="67">
        <v>2.1</v>
      </c>
      <c r="BO30" s="67">
        <v>1.2</v>
      </c>
      <c r="BP30" s="67">
        <v>10.9</v>
      </c>
      <c r="BQ30" s="67">
        <v>2</v>
      </c>
      <c r="BR30" s="67">
        <v>20</v>
      </c>
      <c r="BS30" s="67">
        <v>7</v>
      </c>
      <c r="BT30" s="67">
        <v>19.3</v>
      </c>
      <c r="BU30" s="67"/>
      <c r="BV30" s="68">
        <v>1370.9</v>
      </c>
    </row>
    <row r="31" spans="1:74" x14ac:dyDescent="0.3">
      <c r="A31" s="1"/>
      <c r="B31" s="56" t="s">
        <v>765</v>
      </c>
      <c r="C31" s="69">
        <v>14.6</v>
      </c>
      <c r="D31" s="69">
        <v>19.399999999999999</v>
      </c>
      <c r="E31" s="69">
        <v>8.1</v>
      </c>
      <c r="F31" s="69">
        <v>11.3</v>
      </c>
      <c r="G31" s="69">
        <v>10.9</v>
      </c>
      <c r="H31" s="69">
        <v>2.7</v>
      </c>
      <c r="I31" s="69"/>
      <c r="J31" s="69"/>
      <c r="K31" s="69">
        <v>22.8</v>
      </c>
      <c r="L31" s="69">
        <v>20</v>
      </c>
      <c r="M31" s="69">
        <v>0.4</v>
      </c>
      <c r="N31" s="69">
        <v>0.4</v>
      </c>
      <c r="O31" s="69">
        <v>15.5</v>
      </c>
      <c r="P31" s="69"/>
      <c r="Q31" s="69">
        <v>20.3</v>
      </c>
      <c r="R31" s="69">
        <v>20.2</v>
      </c>
      <c r="S31" s="69">
        <v>8.6</v>
      </c>
      <c r="T31" s="69">
        <v>3.1</v>
      </c>
      <c r="U31" s="69">
        <v>5</v>
      </c>
      <c r="V31" s="69">
        <v>20</v>
      </c>
      <c r="W31" s="69"/>
      <c r="X31" s="69">
        <v>20</v>
      </c>
      <c r="Y31" s="69">
        <v>18.8</v>
      </c>
      <c r="Z31" s="69"/>
      <c r="AA31" s="69">
        <v>5.3</v>
      </c>
      <c r="AB31" s="69">
        <v>91.6</v>
      </c>
      <c r="AC31" s="69">
        <v>11.2</v>
      </c>
      <c r="AD31" s="69">
        <v>123.2</v>
      </c>
      <c r="AE31" s="69">
        <v>19.399999999999999</v>
      </c>
      <c r="AF31" s="69">
        <v>28.8</v>
      </c>
      <c r="AG31" s="69">
        <v>20.9</v>
      </c>
      <c r="AH31" s="69">
        <v>8.1999999999999993</v>
      </c>
      <c r="AI31" s="69">
        <v>20.399999999999999</v>
      </c>
      <c r="AJ31" s="69">
        <v>20.399999999999999</v>
      </c>
      <c r="AK31" s="69">
        <v>20.100000000000001</v>
      </c>
      <c r="AL31" s="69">
        <v>8.8000000000000007</v>
      </c>
      <c r="AM31" s="69">
        <v>76.400000000000006</v>
      </c>
      <c r="AN31" s="69"/>
      <c r="AO31" s="69"/>
      <c r="AP31" s="69">
        <v>3.5</v>
      </c>
      <c r="AQ31" s="69">
        <v>18.600000000000001</v>
      </c>
      <c r="AR31" s="69"/>
      <c r="AS31" s="69"/>
      <c r="AT31" s="69">
        <v>251.7</v>
      </c>
      <c r="AU31" s="69"/>
      <c r="AV31" s="69">
        <v>147.30000000000001</v>
      </c>
      <c r="AW31" s="69">
        <v>0.1</v>
      </c>
      <c r="AX31" s="69">
        <v>3.4</v>
      </c>
      <c r="AY31" s="69">
        <v>14.8</v>
      </c>
      <c r="AZ31" s="69"/>
      <c r="BA31" s="69">
        <v>11.5</v>
      </c>
      <c r="BB31" s="69">
        <v>5.4</v>
      </c>
      <c r="BC31" s="69">
        <v>9.9</v>
      </c>
      <c r="BD31" s="69">
        <v>28.3</v>
      </c>
      <c r="BE31" s="69">
        <v>11.7</v>
      </c>
      <c r="BF31" s="69"/>
      <c r="BG31" s="69">
        <v>76.7</v>
      </c>
      <c r="BH31" s="69">
        <v>75.099999999999994</v>
      </c>
      <c r="BI31" s="69">
        <v>11.3</v>
      </c>
      <c r="BJ31" s="69">
        <v>18</v>
      </c>
      <c r="BK31" s="69">
        <v>58.1</v>
      </c>
      <c r="BL31" s="69">
        <v>4.3</v>
      </c>
      <c r="BM31" s="69">
        <v>1.2</v>
      </c>
      <c r="BN31" s="69">
        <v>2.2000000000000002</v>
      </c>
      <c r="BO31" s="69">
        <v>1.2</v>
      </c>
      <c r="BP31" s="69">
        <v>11.2</v>
      </c>
      <c r="BQ31" s="69">
        <v>2</v>
      </c>
      <c r="BR31" s="69">
        <v>20</v>
      </c>
      <c r="BS31" s="69">
        <v>7.2</v>
      </c>
      <c r="BT31" s="69">
        <v>19.3</v>
      </c>
      <c r="BU31" s="69"/>
      <c r="BV31" s="70">
        <v>1510.8</v>
      </c>
    </row>
    <row r="32" spans="1:74" x14ac:dyDescent="0.3">
      <c r="A32" s="1"/>
      <c r="B32" s="50" t="s">
        <v>766</v>
      </c>
      <c r="C32" s="65">
        <v>14.8</v>
      </c>
      <c r="D32" s="65">
        <v>19.399999999999999</v>
      </c>
      <c r="E32" s="65">
        <v>7.7</v>
      </c>
      <c r="F32" s="65">
        <v>11.3</v>
      </c>
      <c r="G32" s="65">
        <v>19</v>
      </c>
      <c r="H32" s="65">
        <v>2.7</v>
      </c>
      <c r="I32" s="65"/>
      <c r="J32" s="65"/>
      <c r="K32" s="65">
        <v>20.5</v>
      </c>
      <c r="L32" s="65">
        <v>20</v>
      </c>
      <c r="M32" s="65">
        <v>0.4</v>
      </c>
      <c r="N32" s="65">
        <v>0.4</v>
      </c>
      <c r="O32" s="65">
        <v>16.899999999999999</v>
      </c>
      <c r="P32" s="65"/>
      <c r="Q32" s="65">
        <v>20.2</v>
      </c>
      <c r="R32" s="65">
        <v>20.2</v>
      </c>
      <c r="S32" s="65">
        <v>8.6</v>
      </c>
      <c r="T32" s="65">
        <v>3.1</v>
      </c>
      <c r="U32" s="65">
        <v>5</v>
      </c>
      <c r="V32" s="65">
        <v>20</v>
      </c>
      <c r="W32" s="65"/>
      <c r="X32" s="65">
        <v>20</v>
      </c>
      <c r="Y32" s="65">
        <v>18.8</v>
      </c>
      <c r="Z32" s="65">
        <v>0.2</v>
      </c>
      <c r="AA32" s="65">
        <v>5.8</v>
      </c>
      <c r="AB32" s="65">
        <v>94.3</v>
      </c>
      <c r="AC32" s="65">
        <v>13.5</v>
      </c>
      <c r="AD32" s="65">
        <v>123</v>
      </c>
      <c r="AE32" s="65">
        <v>16.2</v>
      </c>
      <c r="AF32" s="65">
        <v>23.6</v>
      </c>
      <c r="AG32" s="65">
        <v>20.9</v>
      </c>
      <c r="AH32" s="65">
        <v>8.1999999999999993</v>
      </c>
      <c r="AI32" s="65">
        <v>20.399999999999999</v>
      </c>
      <c r="AJ32" s="65">
        <v>20.399999999999999</v>
      </c>
      <c r="AK32" s="65">
        <v>20.100000000000001</v>
      </c>
      <c r="AL32" s="65">
        <v>8.3000000000000007</v>
      </c>
      <c r="AM32" s="65">
        <v>67.400000000000006</v>
      </c>
      <c r="AN32" s="65"/>
      <c r="AO32" s="65"/>
      <c r="AP32" s="65">
        <v>3.5</v>
      </c>
      <c r="AQ32" s="65">
        <v>18.600000000000001</v>
      </c>
      <c r="AR32" s="65"/>
      <c r="AS32" s="65"/>
      <c r="AT32" s="65">
        <v>253.1</v>
      </c>
      <c r="AU32" s="65"/>
      <c r="AV32" s="65">
        <v>204.8</v>
      </c>
      <c r="AW32" s="65">
        <v>0.1</v>
      </c>
      <c r="AX32" s="65">
        <v>3.4</v>
      </c>
      <c r="AY32" s="65">
        <v>17.899999999999999</v>
      </c>
      <c r="AZ32" s="65"/>
      <c r="BA32" s="65">
        <v>10.3</v>
      </c>
      <c r="BB32" s="65">
        <v>5.5</v>
      </c>
      <c r="BC32" s="65">
        <v>10</v>
      </c>
      <c r="BD32" s="65">
        <v>55.9</v>
      </c>
      <c r="BE32" s="65">
        <v>61.1</v>
      </c>
      <c r="BF32" s="65"/>
      <c r="BG32" s="65">
        <v>54.6</v>
      </c>
      <c r="BH32" s="65">
        <v>54.9</v>
      </c>
      <c r="BI32" s="65">
        <v>10.6</v>
      </c>
      <c r="BJ32" s="65">
        <v>17.7</v>
      </c>
      <c r="BK32" s="65">
        <v>58.9</v>
      </c>
      <c r="BL32" s="65">
        <v>4.3</v>
      </c>
      <c r="BM32" s="65">
        <v>1.2</v>
      </c>
      <c r="BN32" s="65">
        <v>2.2000000000000002</v>
      </c>
      <c r="BO32" s="65">
        <v>1.2</v>
      </c>
      <c r="BP32" s="65">
        <v>14.4</v>
      </c>
      <c r="BQ32" s="65">
        <v>2</v>
      </c>
      <c r="BR32" s="65">
        <v>20</v>
      </c>
      <c r="BS32" s="65">
        <v>7.2</v>
      </c>
      <c r="BT32" s="65">
        <v>19.5</v>
      </c>
      <c r="BU32" s="65"/>
      <c r="BV32" s="66">
        <v>1604.2</v>
      </c>
    </row>
    <row r="33" spans="1:74" x14ac:dyDescent="0.3">
      <c r="A33" s="1"/>
      <c r="B33" s="54" t="s">
        <v>767</v>
      </c>
      <c r="C33" s="67">
        <v>14.5</v>
      </c>
      <c r="D33" s="67">
        <v>19.399999999999999</v>
      </c>
      <c r="E33" s="67">
        <v>7.1</v>
      </c>
      <c r="F33" s="67">
        <v>11.4</v>
      </c>
      <c r="G33" s="67">
        <v>12</v>
      </c>
      <c r="H33" s="67">
        <v>2.7</v>
      </c>
      <c r="I33" s="67"/>
      <c r="J33" s="67"/>
      <c r="K33" s="67">
        <v>22.6</v>
      </c>
      <c r="L33" s="67">
        <v>20</v>
      </c>
      <c r="M33" s="67">
        <v>0.4</v>
      </c>
      <c r="N33" s="67">
        <v>0.6</v>
      </c>
      <c r="O33" s="67">
        <v>17.7</v>
      </c>
      <c r="P33" s="67"/>
      <c r="Q33" s="67">
        <v>20.3</v>
      </c>
      <c r="R33" s="67">
        <v>20.3</v>
      </c>
      <c r="S33" s="67">
        <v>8.6</v>
      </c>
      <c r="T33" s="67">
        <v>3.1</v>
      </c>
      <c r="U33" s="67">
        <v>4.8</v>
      </c>
      <c r="V33" s="67">
        <v>20</v>
      </c>
      <c r="W33" s="67"/>
      <c r="X33" s="67">
        <v>20</v>
      </c>
      <c r="Y33" s="67">
        <v>18.8</v>
      </c>
      <c r="Z33" s="67">
        <v>3.5</v>
      </c>
      <c r="AA33" s="67">
        <v>5.4</v>
      </c>
      <c r="AB33" s="67">
        <v>87</v>
      </c>
      <c r="AC33" s="67">
        <v>14.9</v>
      </c>
      <c r="AD33" s="67">
        <v>128</v>
      </c>
      <c r="AE33" s="67">
        <v>12.9</v>
      </c>
      <c r="AF33" s="67">
        <v>21.7</v>
      </c>
      <c r="AG33" s="67">
        <v>20.9</v>
      </c>
      <c r="AH33" s="67">
        <v>8.1999999999999993</v>
      </c>
      <c r="AI33" s="67">
        <v>20.399999999999999</v>
      </c>
      <c r="AJ33" s="67">
        <v>20.399999999999999</v>
      </c>
      <c r="AK33" s="67">
        <v>20.100000000000001</v>
      </c>
      <c r="AL33" s="67">
        <v>8</v>
      </c>
      <c r="AM33" s="67">
        <v>80.099999999999994</v>
      </c>
      <c r="AN33" s="67"/>
      <c r="AO33" s="67"/>
      <c r="AP33" s="67">
        <v>3.4</v>
      </c>
      <c r="AQ33" s="67">
        <v>18.600000000000001</v>
      </c>
      <c r="AR33" s="67"/>
      <c r="AS33" s="67"/>
      <c r="AT33" s="67">
        <v>237.7</v>
      </c>
      <c r="AU33" s="67"/>
      <c r="AV33" s="67">
        <v>211.1</v>
      </c>
      <c r="AW33" s="67">
        <v>0.3</v>
      </c>
      <c r="AX33" s="67">
        <v>3.5</v>
      </c>
      <c r="AY33" s="67">
        <v>17.5</v>
      </c>
      <c r="AZ33" s="67"/>
      <c r="BA33" s="67">
        <v>12.6</v>
      </c>
      <c r="BB33" s="67">
        <v>5.6</v>
      </c>
      <c r="BC33" s="67">
        <v>10</v>
      </c>
      <c r="BD33" s="67">
        <v>73.8</v>
      </c>
      <c r="BE33" s="67">
        <v>87.6</v>
      </c>
      <c r="BF33" s="67">
        <v>0.6</v>
      </c>
      <c r="BG33" s="67">
        <v>53.9</v>
      </c>
      <c r="BH33" s="67">
        <v>61.3</v>
      </c>
      <c r="BI33" s="67">
        <v>10.7</v>
      </c>
      <c r="BJ33" s="67">
        <v>16.8</v>
      </c>
      <c r="BK33" s="67">
        <v>59.3</v>
      </c>
      <c r="BL33" s="67">
        <v>4.3</v>
      </c>
      <c r="BM33" s="67">
        <v>1.2</v>
      </c>
      <c r="BN33" s="67">
        <v>2.2000000000000002</v>
      </c>
      <c r="BO33" s="67">
        <v>1.2</v>
      </c>
      <c r="BP33" s="67">
        <v>12.6</v>
      </c>
      <c r="BQ33" s="67">
        <v>2</v>
      </c>
      <c r="BR33" s="67">
        <v>20</v>
      </c>
      <c r="BS33" s="67">
        <v>7.1</v>
      </c>
      <c r="BT33" s="67">
        <v>19.600000000000001</v>
      </c>
      <c r="BU33" s="67"/>
      <c r="BV33" s="68">
        <v>1650.3</v>
      </c>
    </row>
    <row r="34" spans="1:74" x14ac:dyDescent="0.3">
      <c r="A34" s="1"/>
      <c r="B34" s="54" t="s">
        <v>768</v>
      </c>
      <c r="C34" s="67">
        <v>14.1</v>
      </c>
      <c r="D34" s="67">
        <v>19.399999999999999</v>
      </c>
      <c r="E34" s="67">
        <v>7.4</v>
      </c>
      <c r="F34" s="67">
        <v>11.4</v>
      </c>
      <c r="G34" s="67">
        <v>3.9</v>
      </c>
      <c r="H34" s="67">
        <v>2.7</v>
      </c>
      <c r="I34" s="67"/>
      <c r="J34" s="67"/>
      <c r="K34" s="67">
        <v>21.9</v>
      </c>
      <c r="L34" s="67">
        <v>20</v>
      </c>
      <c r="M34" s="67">
        <v>0.4</v>
      </c>
      <c r="N34" s="67">
        <v>0.4</v>
      </c>
      <c r="O34" s="67">
        <v>19.2</v>
      </c>
      <c r="P34" s="67"/>
      <c r="Q34" s="67">
        <v>20.2</v>
      </c>
      <c r="R34" s="67">
        <v>20.100000000000001</v>
      </c>
      <c r="S34" s="67">
        <v>8.6</v>
      </c>
      <c r="T34" s="67">
        <v>3.4</v>
      </c>
      <c r="U34" s="67">
        <v>5</v>
      </c>
      <c r="V34" s="67">
        <v>20</v>
      </c>
      <c r="W34" s="67"/>
      <c r="X34" s="67">
        <v>20</v>
      </c>
      <c r="Y34" s="67">
        <v>18.7</v>
      </c>
      <c r="Z34" s="67">
        <v>5.8</v>
      </c>
      <c r="AA34" s="67">
        <v>5.8</v>
      </c>
      <c r="AB34" s="67">
        <v>89.9</v>
      </c>
      <c r="AC34" s="67">
        <v>13.1</v>
      </c>
      <c r="AD34" s="67">
        <v>144.80000000000001</v>
      </c>
      <c r="AE34" s="67">
        <v>11.2</v>
      </c>
      <c r="AF34" s="67">
        <v>17.7</v>
      </c>
      <c r="AG34" s="67">
        <v>20.9</v>
      </c>
      <c r="AH34" s="67">
        <v>8.1999999999999993</v>
      </c>
      <c r="AI34" s="67">
        <v>20.399999999999999</v>
      </c>
      <c r="AJ34" s="67">
        <v>20.399999999999999</v>
      </c>
      <c r="AK34" s="67">
        <v>20.100000000000001</v>
      </c>
      <c r="AL34" s="67">
        <v>8</v>
      </c>
      <c r="AM34" s="67">
        <v>80.8</v>
      </c>
      <c r="AN34" s="67"/>
      <c r="AO34" s="67"/>
      <c r="AP34" s="67">
        <v>3.4</v>
      </c>
      <c r="AQ34" s="67">
        <v>18.600000000000001</v>
      </c>
      <c r="AR34" s="67"/>
      <c r="AS34" s="67"/>
      <c r="AT34" s="67">
        <v>209.9</v>
      </c>
      <c r="AU34" s="67"/>
      <c r="AV34" s="67">
        <v>166.2</v>
      </c>
      <c r="AW34" s="67">
        <v>0.3</v>
      </c>
      <c r="AX34" s="67">
        <v>3.5</v>
      </c>
      <c r="AY34" s="67">
        <v>16.7</v>
      </c>
      <c r="AZ34" s="67"/>
      <c r="BA34" s="67">
        <v>13.4</v>
      </c>
      <c r="BB34" s="67">
        <v>5.5</v>
      </c>
      <c r="BC34" s="67">
        <v>9.8000000000000007</v>
      </c>
      <c r="BD34" s="67">
        <v>90</v>
      </c>
      <c r="BE34" s="67">
        <v>100.8</v>
      </c>
      <c r="BF34" s="67">
        <v>0.6</v>
      </c>
      <c r="BG34" s="67">
        <v>73.7</v>
      </c>
      <c r="BH34" s="67">
        <v>70</v>
      </c>
      <c r="BI34" s="67">
        <v>11.6</v>
      </c>
      <c r="BJ34" s="67">
        <v>19.600000000000001</v>
      </c>
      <c r="BK34" s="67">
        <v>58.3</v>
      </c>
      <c r="BL34" s="67">
        <v>4.3</v>
      </c>
      <c r="BM34" s="67">
        <v>1.2</v>
      </c>
      <c r="BN34" s="67">
        <v>2.2000000000000002</v>
      </c>
      <c r="BO34" s="67">
        <v>1.2</v>
      </c>
      <c r="BP34" s="67">
        <v>5.2</v>
      </c>
      <c r="BQ34" s="67">
        <v>2</v>
      </c>
      <c r="BR34" s="67">
        <v>20</v>
      </c>
      <c r="BS34" s="67">
        <v>7.2</v>
      </c>
      <c r="BT34" s="67">
        <v>19.5</v>
      </c>
      <c r="BU34" s="67"/>
      <c r="BV34" s="68">
        <v>1638.6</v>
      </c>
    </row>
    <row r="35" spans="1:74" x14ac:dyDescent="0.3">
      <c r="A35" s="1"/>
      <c r="B35" s="54" t="s">
        <v>769</v>
      </c>
      <c r="C35" s="67">
        <v>14</v>
      </c>
      <c r="D35" s="67">
        <v>19.399999999999999</v>
      </c>
      <c r="E35" s="67">
        <v>9.6</v>
      </c>
      <c r="F35" s="67">
        <v>11.3</v>
      </c>
      <c r="G35" s="67">
        <v>4.5999999999999996</v>
      </c>
      <c r="H35" s="67">
        <v>2.6</v>
      </c>
      <c r="I35" s="67"/>
      <c r="J35" s="67"/>
      <c r="K35" s="67">
        <v>23.4</v>
      </c>
      <c r="L35" s="67">
        <v>20</v>
      </c>
      <c r="M35" s="67">
        <v>0.4</v>
      </c>
      <c r="N35" s="67">
        <v>0.2</v>
      </c>
      <c r="O35" s="67">
        <v>19.5</v>
      </c>
      <c r="P35" s="67"/>
      <c r="Q35" s="67">
        <v>20.2</v>
      </c>
      <c r="R35" s="67">
        <v>20.3</v>
      </c>
      <c r="S35" s="67">
        <v>8.6</v>
      </c>
      <c r="T35" s="67">
        <v>2.4</v>
      </c>
      <c r="U35" s="67">
        <v>5</v>
      </c>
      <c r="V35" s="67">
        <v>19.899999999999999</v>
      </c>
      <c r="W35" s="67"/>
      <c r="X35" s="67">
        <v>20</v>
      </c>
      <c r="Y35" s="67">
        <v>18.7</v>
      </c>
      <c r="Z35" s="67">
        <v>7.9</v>
      </c>
      <c r="AA35" s="67">
        <v>11</v>
      </c>
      <c r="AB35" s="67">
        <v>100.1</v>
      </c>
      <c r="AC35" s="67">
        <v>17</v>
      </c>
      <c r="AD35" s="67">
        <v>166.1</v>
      </c>
      <c r="AE35" s="67">
        <v>9.5</v>
      </c>
      <c r="AF35" s="67">
        <v>18.2</v>
      </c>
      <c r="AG35" s="67">
        <v>20.9</v>
      </c>
      <c r="AH35" s="67">
        <v>8.1999999999999993</v>
      </c>
      <c r="AI35" s="67">
        <v>20.399999999999999</v>
      </c>
      <c r="AJ35" s="67">
        <v>20.399999999999999</v>
      </c>
      <c r="AK35" s="67">
        <v>20.100000000000001</v>
      </c>
      <c r="AL35" s="67">
        <v>8.1</v>
      </c>
      <c r="AM35" s="67">
        <v>71.900000000000006</v>
      </c>
      <c r="AN35" s="67"/>
      <c r="AO35" s="67"/>
      <c r="AP35" s="67">
        <v>3.4</v>
      </c>
      <c r="AQ35" s="67">
        <v>18.600000000000001</v>
      </c>
      <c r="AR35" s="67"/>
      <c r="AS35" s="67"/>
      <c r="AT35" s="67">
        <v>209.3</v>
      </c>
      <c r="AU35" s="67"/>
      <c r="AV35" s="67">
        <v>138.69999999999999</v>
      </c>
      <c r="AW35" s="67">
        <v>0.2</v>
      </c>
      <c r="AX35" s="67">
        <v>3.5</v>
      </c>
      <c r="AY35" s="67">
        <v>15.7</v>
      </c>
      <c r="AZ35" s="67"/>
      <c r="BA35" s="67">
        <v>11.9</v>
      </c>
      <c r="BB35" s="67">
        <v>5.4</v>
      </c>
      <c r="BC35" s="67">
        <v>9.9</v>
      </c>
      <c r="BD35" s="67">
        <v>99.1</v>
      </c>
      <c r="BE35" s="67">
        <v>103.6</v>
      </c>
      <c r="BF35" s="67">
        <v>0.6</v>
      </c>
      <c r="BG35" s="67">
        <v>77.599999999999994</v>
      </c>
      <c r="BH35" s="67">
        <v>108.6</v>
      </c>
      <c r="BI35" s="67">
        <v>18.2</v>
      </c>
      <c r="BJ35" s="67">
        <v>21.8</v>
      </c>
      <c r="BK35" s="67">
        <v>65.8</v>
      </c>
      <c r="BL35" s="67">
        <v>4.3</v>
      </c>
      <c r="BM35" s="67">
        <v>1.2</v>
      </c>
      <c r="BN35" s="67">
        <v>2.2000000000000002</v>
      </c>
      <c r="BO35" s="67">
        <v>1.2</v>
      </c>
      <c r="BP35" s="67">
        <v>6.8</v>
      </c>
      <c r="BQ35" s="67">
        <v>2</v>
      </c>
      <c r="BR35" s="67">
        <v>19.899999999999999</v>
      </c>
      <c r="BS35" s="67">
        <v>7</v>
      </c>
      <c r="BT35" s="67">
        <v>19.5</v>
      </c>
      <c r="BU35" s="67"/>
      <c r="BV35" s="68">
        <v>1715.9</v>
      </c>
    </row>
    <row r="36" spans="1:74" x14ac:dyDescent="0.3">
      <c r="A36" s="1"/>
      <c r="B36" s="54" t="s">
        <v>770</v>
      </c>
      <c r="C36" s="67"/>
      <c r="D36" s="67">
        <v>19.399999999999999</v>
      </c>
      <c r="E36" s="67">
        <v>8.1</v>
      </c>
      <c r="F36" s="67">
        <v>11.3</v>
      </c>
      <c r="G36" s="67">
        <v>4.8</v>
      </c>
      <c r="H36" s="67">
        <v>2.6</v>
      </c>
      <c r="I36" s="67"/>
      <c r="J36" s="67"/>
      <c r="K36" s="67">
        <v>22.7</v>
      </c>
      <c r="L36" s="67">
        <v>20.2</v>
      </c>
      <c r="M36" s="67">
        <v>0.4</v>
      </c>
      <c r="N36" s="67">
        <v>0.2</v>
      </c>
      <c r="O36" s="67">
        <v>19.5</v>
      </c>
      <c r="P36" s="67"/>
      <c r="Q36" s="67">
        <v>20.2</v>
      </c>
      <c r="R36" s="67">
        <v>20.100000000000001</v>
      </c>
      <c r="S36" s="67">
        <v>8.6</v>
      </c>
      <c r="T36" s="67">
        <v>2.2999999999999998</v>
      </c>
      <c r="U36" s="67">
        <v>5</v>
      </c>
      <c r="V36" s="67">
        <v>20</v>
      </c>
      <c r="W36" s="67">
        <v>19.2</v>
      </c>
      <c r="X36" s="67">
        <v>20</v>
      </c>
      <c r="Y36" s="67">
        <v>18.7</v>
      </c>
      <c r="Z36" s="67">
        <v>20.5</v>
      </c>
      <c r="AA36" s="67">
        <v>13.2</v>
      </c>
      <c r="AB36" s="67">
        <v>106.9</v>
      </c>
      <c r="AC36" s="67">
        <v>17.5</v>
      </c>
      <c r="AD36" s="67">
        <v>167.8</v>
      </c>
      <c r="AE36" s="67">
        <v>9.4</v>
      </c>
      <c r="AF36" s="67">
        <v>14.7</v>
      </c>
      <c r="AG36" s="67">
        <v>20.9</v>
      </c>
      <c r="AH36" s="67">
        <v>8.1999999999999993</v>
      </c>
      <c r="AI36" s="67">
        <v>20.399999999999999</v>
      </c>
      <c r="AJ36" s="67">
        <v>20.399999999999999</v>
      </c>
      <c r="AK36" s="67">
        <v>20.100000000000001</v>
      </c>
      <c r="AL36" s="67">
        <v>8.1</v>
      </c>
      <c r="AM36" s="67">
        <v>78.2</v>
      </c>
      <c r="AN36" s="67"/>
      <c r="AO36" s="67"/>
      <c r="AP36" s="67">
        <v>3.5</v>
      </c>
      <c r="AQ36" s="67">
        <v>18.600000000000001</v>
      </c>
      <c r="AR36" s="67"/>
      <c r="AS36" s="67"/>
      <c r="AT36" s="67">
        <v>174.4</v>
      </c>
      <c r="AU36" s="67"/>
      <c r="AV36" s="67">
        <v>196.6</v>
      </c>
      <c r="AW36" s="67">
        <v>0.1</v>
      </c>
      <c r="AX36" s="67">
        <v>3.5</v>
      </c>
      <c r="AY36" s="67">
        <v>14.3</v>
      </c>
      <c r="AZ36" s="67"/>
      <c r="BA36" s="67">
        <v>10.7</v>
      </c>
      <c r="BB36" s="67">
        <v>5.4</v>
      </c>
      <c r="BC36" s="67">
        <v>10</v>
      </c>
      <c r="BD36" s="67">
        <v>118.7</v>
      </c>
      <c r="BE36" s="67">
        <v>115.7</v>
      </c>
      <c r="BF36" s="67">
        <v>0.6</v>
      </c>
      <c r="BG36" s="67">
        <v>56.3</v>
      </c>
      <c r="BH36" s="67">
        <v>59.3</v>
      </c>
      <c r="BI36" s="67">
        <v>12.1</v>
      </c>
      <c r="BJ36" s="67">
        <v>22.9</v>
      </c>
      <c r="BK36" s="67">
        <v>71.7</v>
      </c>
      <c r="BL36" s="67">
        <v>4.4000000000000004</v>
      </c>
      <c r="BM36" s="67">
        <v>1.2</v>
      </c>
      <c r="BN36" s="67">
        <v>2.2000000000000002</v>
      </c>
      <c r="BO36" s="67">
        <v>1.2</v>
      </c>
      <c r="BP36" s="67">
        <v>7</v>
      </c>
      <c r="BQ36" s="67">
        <v>2</v>
      </c>
      <c r="BR36" s="67">
        <v>20</v>
      </c>
      <c r="BS36" s="67">
        <v>7.2</v>
      </c>
      <c r="BT36" s="67"/>
      <c r="BU36" s="67">
        <v>18.8</v>
      </c>
      <c r="BV36" s="68">
        <v>1728</v>
      </c>
    </row>
    <row r="37" spans="1:74" x14ac:dyDescent="0.3">
      <c r="A37" s="1"/>
      <c r="B37" s="54" t="s">
        <v>771</v>
      </c>
      <c r="C37" s="67"/>
      <c r="D37" s="67">
        <v>19.399999999999999</v>
      </c>
      <c r="E37" s="67">
        <v>9.3000000000000007</v>
      </c>
      <c r="F37" s="67">
        <v>11.3</v>
      </c>
      <c r="G37" s="67">
        <v>5.0999999999999996</v>
      </c>
      <c r="H37" s="67">
        <v>2.6</v>
      </c>
      <c r="I37" s="67"/>
      <c r="J37" s="67"/>
      <c r="K37" s="67">
        <v>23.4</v>
      </c>
      <c r="L37" s="67">
        <v>20</v>
      </c>
      <c r="M37" s="67">
        <v>0.4</v>
      </c>
      <c r="N37" s="67">
        <v>0.1</v>
      </c>
      <c r="O37" s="67">
        <v>19.7</v>
      </c>
      <c r="P37" s="67"/>
      <c r="Q37" s="67">
        <v>20.3</v>
      </c>
      <c r="R37" s="67">
        <v>20.2</v>
      </c>
      <c r="S37" s="67">
        <v>8.6</v>
      </c>
      <c r="T37" s="67">
        <v>2.4</v>
      </c>
      <c r="U37" s="67">
        <v>4.8</v>
      </c>
      <c r="V37" s="67">
        <v>20.100000000000001</v>
      </c>
      <c r="W37" s="67">
        <v>20.5</v>
      </c>
      <c r="X37" s="67">
        <v>20</v>
      </c>
      <c r="Y37" s="67">
        <v>18.7</v>
      </c>
      <c r="Z37" s="67">
        <v>25.8</v>
      </c>
      <c r="AA37" s="67">
        <v>15.9</v>
      </c>
      <c r="AB37" s="67">
        <v>103.5</v>
      </c>
      <c r="AC37" s="67">
        <v>16.2</v>
      </c>
      <c r="AD37" s="67">
        <v>194.8</v>
      </c>
      <c r="AE37" s="67">
        <v>13.1</v>
      </c>
      <c r="AF37" s="67">
        <v>10.6</v>
      </c>
      <c r="AG37" s="67">
        <v>20.9</v>
      </c>
      <c r="AH37" s="67">
        <v>8</v>
      </c>
      <c r="AI37" s="67">
        <v>20.399999999999999</v>
      </c>
      <c r="AJ37" s="67">
        <v>20.399999999999999</v>
      </c>
      <c r="AK37" s="67">
        <v>20.100000000000001</v>
      </c>
      <c r="AL37" s="67">
        <v>8.4</v>
      </c>
      <c r="AM37" s="67">
        <v>79.5</v>
      </c>
      <c r="AN37" s="67"/>
      <c r="AO37" s="67"/>
      <c r="AP37" s="67">
        <v>3.5</v>
      </c>
      <c r="AQ37" s="67">
        <v>18.600000000000001</v>
      </c>
      <c r="AR37" s="67"/>
      <c r="AS37" s="67"/>
      <c r="AT37" s="67">
        <v>98.6</v>
      </c>
      <c r="AU37" s="67"/>
      <c r="AV37" s="67">
        <v>71.900000000000006</v>
      </c>
      <c r="AW37" s="67">
        <v>0.1</v>
      </c>
      <c r="AX37" s="67">
        <v>3.5</v>
      </c>
      <c r="AY37" s="67">
        <v>12.9</v>
      </c>
      <c r="AZ37" s="67"/>
      <c r="BA37" s="67">
        <v>9.3000000000000007</v>
      </c>
      <c r="BB37" s="67">
        <v>5.4</v>
      </c>
      <c r="BC37" s="67">
        <v>9.8000000000000007</v>
      </c>
      <c r="BD37" s="67">
        <v>123.2</v>
      </c>
      <c r="BE37" s="67">
        <v>119.9</v>
      </c>
      <c r="BF37" s="67">
        <v>0.6</v>
      </c>
      <c r="BG37" s="67">
        <v>57.8</v>
      </c>
      <c r="BH37" s="67">
        <v>71.8</v>
      </c>
      <c r="BI37" s="67">
        <v>6</v>
      </c>
      <c r="BJ37" s="67">
        <v>22.8</v>
      </c>
      <c r="BK37" s="67">
        <v>72.599999999999994</v>
      </c>
      <c r="BL37" s="67">
        <v>4.4000000000000004</v>
      </c>
      <c r="BM37" s="67">
        <v>1.2</v>
      </c>
      <c r="BN37" s="67">
        <v>2.2000000000000002</v>
      </c>
      <c r="BO37" s="67">
        <v>1.2</v>
      </c>
      <c r="BP37" s="67">
        <v>4.3</v>
      </c>
      <c r="BQ37" s="67">
        <v>1.9</v>
      </c>
      <c r="BR37" s="67">
        <v>20.2</v>
      </c>
      <c r="BS37" s="67">
        <v>7.1</v>
      </c>
      <c r="BT37" s="67"/>
      <c r="BU37" s="67">
        <v>20.2</v>
      </c>
      <c r="BV37" s="68">
        <v>1575.5</v>
      </c>
    </row>
    <row r="38" spans="1:74" x14ac:dyDescent="0.3">
      <c r="A38" s="1"/>
      <c r="B38" s="54" t="s">
        <v>772</v>
      </c>
      <c r="C38" s="67"/>
      <c r="D38" s="67">
        <v>18.5</v>
      </c>
      <c r="E38" s="67">
        <v>7</v>
      </c>
      <c r="F38" s="67">
        <v>11.3</v>
      </c>
      <c r="G38" s="67">
        <v>7.2</v>
      </c>
      <c r="H38" s="67">
        <v>2.5</v>
      </c>
      <c r="I38" s="67"/>
      <c r="J38" s="67"/>
      <c r="K38" s="67">
        <v>23.1</v>
      </c>
      <c r="L38" s="67">
        <v>20</v>
      </c>
      <c r="M38" s="67">
        <v>0.2</v>
      </c>
      <c r="N38" s="67">
        <v>0.1</v>
      </c>
      <c r="O38" s="67">
        <v>19.7</v>
      </c>
      <c r="P38" s="67"/>
      <c r="Q38" s="67">
        <v>20.2</v>
      </c>
      <c r="R38" s="67">
        <v>20.2</v>
      </c>
      <c r="S38" s="67">
        <v>8.6999999999999993</v>
      </c>
      <c r="T38" s="67">
        <v>2.4</v>
      </c>
      <c r="U38" s="67">
        <v>4.8</v>
      </c>
      <c r="V38" s="67">
        <v>20</v>
      </c>
      <c r="W38" s="67">
        <v>20.3</v>
      </c>
      <c r="X38" s="67">
        <v>20</v>
      </c>
      <c r="Y38" s="67">
        <v>18.7</v>
      </c>
      <c r="Z38" s="67">
        <v>32.4</v>
      </c>
      <c r="AA38" s="67">
        <v>21</v>
      </c>
      <c r="AB38" s="67">
        <v>100.8</v>
      </c>
      <c r="AC38" s="67">
        <v>21.1</v>
      </c>
      <c r="AD38" s="67">
        <v>178</v>
      </c>
      <c r="AE38" s="67">
        <v>3.5</v>
      </c>
      <c r="AF38" s="67">
        <v>16.5</v>
      </c>
      <c r="AG38" s="67">
        <v>20.9</v>
      </c>
      <c r="AH38" s="67">
        <v>8</v>
      </c>
      <c r="AI38" s="67">
        <v>20.399999999999999</v>
      </c>
      <c r="AJ38" s="67">
        <v>20.399999999999999</v>
      </c>
      <c r="AK38" s="67">
        <v>20.100000000000001</v>
      </c>
      <c r="AL38" s="67">
        <v>8.5</v>
      </c>
      <c r="AM38" s="67">
        <v>74.8</v>
      </c>
      <c r="AN38" s="67"/>
      <c r="AO38" s="67"/>
      <c r="AP38" s="67">
        <v>3.5</v>
      </c>
      <c r="AQ38" s="67">
        <v>18.600000000000001</v>
      </c>
      <c r="AR38" s="67"/>
      <c r="AS38" s="67"/>
      <c r="AT38" s="67">
        <v>134.80000000000001</v>
      </c>
      <c r="AU38" s="67"/>
      <c r="AV38" s="67">
        <v>129</v>
      </c>
      <c r="AW38" s="67"/>
      <c r="AX38" s="67">
        <v>3.5</v>
      </c>
      <c r="AY38" s="67">
        <v>11.3</v>
      </c>
      <c r="AZ38" s="67"/>
      <c r="BA38" s="67">
        <v>7.7</v>
      </c>
      <c r="BB38" s="67">
        <v>5.4</v>
      </c>
      <c r="BC38" s="67">
        <v>9.9</v>
      </c>
      <c r="BD38" s="67">
        <v>141.4</v>
      </c>
      <c r="BE38" s="67">
        <v>119.9</v>
      </c>
      <c r="BF38" s="67">
        <v>0.6</v>
      </c>
      <c r="BG38" s="67">
        <v>91.3</v>
      </c>
      <c r="BH38" s="67">
        <v>102.6</v>
      </c>
      <c r="BI38" s="67">
        <v>10.1</v>
      </c>
      <c r="BJ38" s="67">
        <v>23.1</v>
      </c>
      <c r="BK38" s="67">
        <v>68.8</v>
      </c>
      <c r="BL38" s="67">
        <v>4.4000000000000004</v>
      </c>
      <c r="BM38" s="67">
        <v>1.2</v>
      </c>
      <c r="BN38" s="67">
        <v>2.2000000000000002</v>
      </c>
      <c r="BO38" s="67">
        <v>1.2</v>
      </c>
      <c r="BP38" s="67">
        <v>1.8</v>
      </c>
      <c r="BQ38" s="67">
        <v>1.9</v>
      </c>
      <c r="BR38" s="67">
        <v>20</v>
      </c>
      <c r="BS38" s="67">
        <v>7.2</v>
      </c>
      <c r="BT38" s="67"/>
      <c r="BU38" s="67">
        <v>20.2</v>
      </c>
      <c r="BV38" s="68">
        <v>1732.9</v>
      </c>
    </row>
    <row r="39" spans="1:74" x14ac:dyDescent="0.3">
      <c r="A39" s="1"/>
      <c r="B39" s="56" t="s">
        <v>773</v>
      </c>
      <c r="C39" s="69"/>
      <c r="D39" s="69">
        <v>18.600000000000001</v>
      </c>
      <c r="E39" s="69">
        <v>8.6999999999999993</v>
      </c>
      <c r="F39" s="69">
        <v>11.3</v>
      </c>
      <c r="G39" s="69">
        <v>10.1</v>
      </c>
      <c r="H39" s="69">
        <v>2.5</v>
      </c>
      <c r="I39" s="69"/>
      <c r="J39" s="69"/>
      <c r="K39" s="69">
        <v>22.9</v>
      </c>
      <c r="L39" s="69">
        <v>20</v>
      </c>
      <c r="M39" s="69">
        <v>0.1</v>
      </c>
      <c r="N39" s="69">
        <v>0.1</v>
      </c>
      <c r="O39" s="69">
        <v>19.7</v>
      </c>
      <c r="P39" s="69"/>
      <c r="Q39" s="69">
        <v>20.2</v>
      </c>
      <c r="R39" s="69">
        <v>20.2</v>
      </c>
      <c r="S39" s="69">
        <v>8.6999999999999993</v>
      </c>
      <c r="T39" s="69">
        <v>2.2999999999999998</v>
      </c>
      <c r="U39" s="69">
        <v>4.8</v>
      </c>
      <c r="V39" s="69">
        <v>20</v>
      </c>
      <c r="W39" s="69">
        <v>20.100000000000001</v>
      </c>
      <c r="X39" s="69">
        <v>19.5</v>
      </c>
      <c r="Y39" s="69">
        <v>18.5</v>
      </c>
      <c r="Z39" s="69">
        <v>30.1</v>
      </c>
      <c r="AA39" s="69">
        <v>21.9</v>
      </c>
      <c r="AB39" s="69">
        <v>92</v>
      </c>
      <c r="AC39" s="69">
        <v>19.100000000000001</v>
      </c>
      <c r="AD39" s="69">
        <v>193.5</v>
      </c>
      <c r="AE39" s="69">
        <v>1.8</v>
      </c>
      <c r="AF39" s="69">
        <v>5.2</v>
      </c>
      <c r="AG39" s="69">
        <v>20.9</v>
      </c>
      <c r="AH39" s="69">
        <v>7.9</v>
      </c>
      <c r="AI39" s="69">
        <v>20.399999999999999</v>
      </c>
      <c r="AJ39" s="69">
        <v>20.399999999999999</v>
      </c>
      <c r="AK39" s="69">
        <v>20.100000000000001</v>
      </c>
      <c r="AL39" s="69">
        <v>8.5</v>
      </c>
      <c r="AM39" s="69">
        <v>76.7</v>
      </c>
      <c r="AN39" s="69"/>
      <c r="AO39" s="69"/>
      <c r="AP39" s="69">
        <v>3.5</v>
      </c>
      <c r="AQ39" s="69">
        <v>18.600000000000001</v>
      </c>
      <c r="AR39" s="69"/>
      <c r="AS39" s="69"/>
      <c r="AT39" s="69">
        <v>127.4</v>
      </c>
      <c r="AU39" s="69"/>
      <c r="AV39" s="69">
        <v>89.6</v>
      </c>
      <c r="AW39" s="69"/>
      <c r="AX39" s="69">
        <v>3.5</v>
      </c>
      <c r="AY39" s="69">
        <v>8.5</v>
      </c>
      <c r="AZ39" s="69"/>
      <c r="BA39" s="69">
        <v>6.8</v>
      </c>
      <c r="BB39" s="69">
        <v>5.3</v>
      </c>
      <c r="BC39" s="69">
        <v>9.9</v>
      </c>
      <c r="BD39" s="69">
        <v>115</v>
      </c>
      <c r="BE39" s="69">
        <v>111</v>
      </c>
      <c r="BF39" s="69">
        <v>0.6</v>
      </c>
      <c r="BG39" s="69">
        <v>66.5</v>
      </c>
      <c r="BH39" s="69">
        <v>77</v>
      </c>
      <c r="BI39" s="69">
        <v>11.1</v>
      </c>
      <c r="BJ39" s="69">
        <v>19.7</v>
      </c>
      <c r="BK39" s="69">
        <v>67.8</v>
      </c>
      <c r="BL39" s="69">
        <v>4.4000000000000004</v>
      </c>
      <c r="BM39" s="69">
        <v>1.2</v>
      </c>
      <c r="BN39" s="69">
        <v>2.2000000000000002</v>
      </c>
      <c r="BO39" s="69">
        <v>1.2</v>
      </c>
      <c r="BP39" s="69">
        <v>2.7</v>
      </c>
      <c r="BQ39" s="69">
        <v>1.9</v>
      </c>
      <c r="BR39" s="69">
        <v>20</v>
      </c>
      <c r="BS39" s="69">
        <v>7</v>
      </c>
      <c r="BT39" s="69"/>
      <c r="BU39" s="69">
        <v>20.100000000000001</v>
      </c>
      <c r="BV39" s="70">
        <v>1589.3</v>
      </c>
    </row>
    <row r="40" spans="1:74" x14ac:dyDescent="0.3">
      <c r="A40" s="1"/>
      <c r="B40" s="50" t="s">
        <v>774</v>
      </c>
      <c r="C40" s="65"/>
      <c r="D40" s="65">
        <v>18.8</v>
      </c>
      <c r="E40" s="65">
        <v>9</v>
      </c>
      <c r="F40" s="65">
        <v>11.3</v>
      </c>
      <c r="G40" s="65">
        <v>10.6</v>
      </c>
      <c r="H40" s="65">
        <v>2.8</v>
      </c>
      <c r="I40" s="65"/>
      <c r="J40" s="65"/>
      <c r="K40" s="65">
        <v>23</v>
      </c>
      <c r="L40" s="65">
        <v>20</v>
      </c>
      <c r="M40" s="65">
        <v>0.1</v>
      </c>
      <c r="N40" s="65"/>
      <c r="O40" s="65">
        <v>19.7</v>
      </c>
      <c r="P40" s="65"/>
      <c r="Q40" s="65">
        <v>20.3</v>
      </c>
      <c r="R40" s="65">
        <v>20.2</v>
      </c>
      <c r="S40" s="65">
        <v>8.6</v>
      </c>
      <c r="T40" s="65">
        <v>3.4</v>
      </c>
      <c r="U40" s="65">
        <v>5</v>
      </c>
      <c r="V40" s="65">
        <v>20</v>
      </c>
      <c r="W40" s="65">
        <v>20.3</v>
      </c>
      <c r="X40" s="65">
        <v>20</v>
      </c>
      <c r="Y40" s="65">
        <v>18.7</v>
      </c>
      <c r="Z40" s="65">
        <v>27.7</v>
      </c>
      <c r="AA40" s="65">
        <v>20.7</v>
      </c>
      <c r="AB40" s="65">
        <v>106.9</v>
      </c>
      <c r="AC40" s="65">
        <v>20.7</v>
      </c>
      <c r="AD40" s="65">
        <v>191.5</v>
      </c>
      <c r="AE40" s="65">
        <v>1.9</v>
      </c>
      <c r="AF40" s="65">
        <v>3.3</v>
      </c>
      <c r="AG40" s="65">
        <v>20.9</v>
      </c>
      <c r="AH40" s="65">
        <v>7.8</v>
      </c>
      <c r="AI40" s="65">
        <v>20.399999999999999</v>
      </c>
      <c r="AJ40" s="65">
        <v>20.399999999999999</v>
      </c>
      <c r="AK40" s="65">
        <v>20.100000000000001</v>
      </c>
      <c r="AL40" s="65">
        <v>8.8000000000000007</v>
      </c>
      <c r="AM40" s="65">
        <v>58.2</v>
      </c>
      <c r="AN40" s="65"/>
      <c r="AO40" s="65"/>
      <c r="AP40" s="65">
        <v>3.5</v>
      </c>
      <c r="AQ40" s="65">
        <v>18.600000000000001</v>
      </c>
      <c r="AR40" s="65"/>
      <c r="AS40" s="65"/>
      <c r="AT40" s="65">
        <v>61.4</v>
      </c>
      <c r="AU40" s="65"/>
      <c r="AV40" s="65">
        <v>47.1</v>
      </c>
      <c r="AW40" s="65"/>
      <c r="AX40" s="65">
        <v>3.5</v>
      </c>
      <c r="AY40" s="65">
        <v>7.3</v>
      </c>
      <c r="AZ40" s="65"/>
      <c r="BA40" s="65">
        <v>3.4</v>
      </c>
      <c r="BB40" s="65">
        <v>5.5</v>
      </c>
      <c r="BC40" s="65">
        <v>9.9</v>
      </c>
      <c r="BD40" s="65">
        <v>107.8</v>
      </c>
      <c r="BE40" s="65">
        <v>102.5</v>
      </c>
      <c r="BF40" s="65">
        <v>0.6</v>
      </c>
      <c r="BG40" s="65">
        <v>70.900000000000006</v>
      </c>
      <c r="BH40" s="65">
        <v>67.7</v>
      </c>
      <c r="BI40" s="65">
        <v>5.4</v>
      </c>
      <c r="BJ40" s="65">
        <v>19.600000000000001</v>
      </c>
      <c r="BK40" s="65">
        <v>61.2</v>
      </c>
      <c r="BL40" s="65">
        <v>4.4000000000000004</v>
      </c>
      <c r="BM40" s="65">
        <v>1.2</v>
      </c>
      <c r="BN40" s="65">
        <v>2.2000000000000002</v>
      </c>
      <c r="BO40" s="65">
        <v>1.2</v>
      </c>
      <c r="BP40" s="65">
        <v>2.7</v>
      </c>
      <c r="BQ40" s="65">
        <v>1.9</v>
      </c>
      <c r="BR40" s="65">
        <v>20.100000000000001</v>
      </c>
      <c r="BS40" s="65">
        <v>7</v>
      </c>
      <c r="BT40" s="65"/>
      <c r="BU40" s="65">
        <v>20.2</v>
      </c>
      <c r="BV40" s="66">
        <v>1437.9</v>
      </c>
    </row>
    <row r="41" spans="1:74" x14ac:dyDescent="0.3">
      <c r="A41" s="1"/>
      <c r="B41" s="54" t="s">
        <v>775</v>
      </c>
      <c r="C41" s="67"/>
      <c r="D41" s="67">
        <v>19</v>
      </c>
      <c r="E41" s="67">
        <v>8.6</v>
      </c>
      <c r="F41" s="67">
        <v>11.3</v>
      </c>
      <c r="G41" s="67">
        <v>12.4</v>
      </c>
      <c r="H41" s="67">
        <v>3</v>
      </c>
      <c r="I41" s="67"/>
      <c r="J41" s="67"/>
      <c r="K41" s="67">
        <v>23.4</v>
      </c>
      <c r="L41" s="67">
        <v>20</v>
      </c>
      <c r="M41" s="67">
        <v>0.1</v>
      </c>
      <c r="N41" s="67"/>
      <c r="O41" s="67">
        <v>19.7</v>
      </c>
      <c r="P41" s="67"/>
      <c r="Q41" s="67">
        <v>20.100000000000001</v>
      </c>
      <c r="R41" s="67">
        <v>20.2</v>
      </c>
      <c r="S41" s="67">
        <v>8.8000000000000007</v>
      </c>
      <c r="T41" s="67">
        <v>3.4</v>
      </c>
      <c r="U41" s="67">
        <v>5</v>
      </c>
      <c r="V41" s="67">
        <v>20</v>
      </c>
      <c r="W41" s="67">
        <v>20.3</v>
      </c>
      <c r="X41" s="67">
        <v>20</v>
      </c>
      <c r="Y41" s="67">
        <v>18.7</v>
      </c>
      <c r="Z41" s="67">
        <v>28</v>
      </c>
      <c r="AA41" s="67">
        <v>19.2</v>
      </c>
      <c r="AB41" s="67">
        <v>103.5</v>
      </c>
      <c r="AC41" s="67">
        <v>20.6</v>
      </c>
      <c r="AD41" s="67">
        <v>174.6</v>
      </c>
      <c r="AE41" s="67">
        <v>0.8</v>
      </c>
      <c r="AF41" s="67">
        <v>4.0999999999999996</v>
      </c>
      <c r="AG41" s="67">
        <v>20.9</v>
      </c>
      <c r="AH41" s="67">
        <v>7.6</v>
      </c>
      <c r="AI41" s="67">
        <v>20.399999999999999</v>
      </c>
      <c r="AJ41" s="67">
        <v>20.399999999999999</v>
      </c>
      <c r="AK41" s="67">
        <v>20.100000000000001</v>
      </c>
      <c r="AL41" s="67">
        <v>8.1999999999999993</v>
      </c>
      <c r="AM41" s="67">
        <v>47</v>
      </c>
      <c r="AN41" s="67"/>
      <c r="AO41" s="67"/>
      <c r="AP41" s="67">
        <v>3.5</v>
      </c>
      <c r="AQ41" s="67">
        <v>18.600000000000001</v>
      </c>
      <c r="AR41" s="67"/>
      <c r="AS41" s="67"/>
      <c r="AT41" s="67">
        <v>45.7</v>
      </c>
      <c r="AU41" s="67"/>
      <c r="AV41" s="67">
        <v>54.9</v>
      </c>
      <c r="AW41" s="67"/>
      <c r="AX41" s="67">
        <v>3.5</v>
      </c>
      <c r="AY41" s="67">
        <v>5.7</v>
      </c>
      <c r="AZ41" s="67"/>
      <c r="BA41" s="67">
        <v>2.4</v>
      </c>
      <c r="BB41" s="67">
        <v>5.4</v>
      </c>
      <c r="BC41" s="67">
        <v>10</v>
      </c>
      <c r="BD41" s="67">
        <v>120.7</v>
      </c>
      <c r="BE41" s="67">
        <v>109.8</v>
      </c>
      <c r="BF41" s="67">
        <v>0.6</v>
      </c>
      <c r="BG41" s="67">
        <v>79.2</v>
      </c>
      <c r="BH41" s="67">
        <v>89.2</v>
      </c>
      <c r="BI41" s="67">
        <v>8.1</v>
      </c>
      <c r="BJ41" s="67">
        <v>20.9</v>
      </c>
      <c r="BK41" s="67">
        <v>57.3</v>
      </c>
      <c r="BL41" s="67">
        <v>4.4000000000000004</v>
      </c>
      <c r="BM41" s="67">
        <v>1.2</v>
      </c>
      <c r="BN41" s="67">
        <v>2.2000000000000002</v>
      </c>
      <c r="BO41" s="67">
        <v>1.2</v>
      </c>
      <c r="BP41" s="67">
        <v>2.7</v>
      </c>
      <c r="BQ41" s="67">
        <v>1.9</v>
      </c>
      <c r="BR41" s="67">
        <v>20</v>
      </c>
      <c r="BS41" s="67">
        <v>7</v>
      </c>
      <c r="BT41" s="67"/>
      <c r="BU41" s="67">
        <v>21</v>
      </c>
      <c r="BV41" s="68">
        <v>1446.5</v>
      </c>
    </row>
    <row r="42" spans="1:74" x14ac:dyDescent="0.3">
      <c r="A42" s="1"/>
      <c r="B42" s="54" t="s">
        <v>776</v>
      </c>
      <c r="C42" s="67">
        <v>4.2</v>
      </c>
      <c r="D42" s="67">
        <v>19</v>
      </c>
      <c r="E42" s="67">
        <v>9.3000000000000007</v>
      </c>
      <c r="F42" s="67">
        <v>11.4</v>
      </c>
      <c r="G42" s="67">
        <v>12.5</v>
      </c>
      <c r="H42" s="67">
        <v>3</v>
      </c>
      <c r="I42" s="67"/>
      <c r="J42" s="67"/>
      <c r="K42" s="67">
        <v>23.6</v>
      </c>
      <c r="L42" s="67">
        <v>20</v>
      </c>
      <c r="M42" s="67">
        <v>0.1</v>
      </c>
      <c r="N42" s="67"/>
      <c r="O42" s="67">
        <v>19.100000000000001</v>
      </c>
      <c r="P42" s="67"/>
      <c r="Q42" s="67">
        <v>20.2</v>
      </c>
      <c r="R42" s="67">
        <v>20.3</v>
      </c>
      <c r="S42" s="67">
        <v>8.8000000000000007</v>
      </c>
      <c r="T42" s="67">
        <v>3.4</v>
      </c>
      <c r="U42" s="67">
        <v>5.2</v>
      </c>
      <c r="V42" s="67">
        <v>20</v>
      </c>
      <c r="W42" s="67">
        <v>20.5</v>
      </c>
      <c r="X42" s="67">
        <v>20</v>
      </c>
      <c r="Y42" s="67">
        <v>18.7</v>
      </c>
      <c r="Z42" s="67">
        <v>24.4</v>
      </c>
      <c r="AA42" s="67">
        <v>18.100000000000001</v>
      </c>
      <c r="AB42" s="67">
        <v>100.8</v>
      </c>
      <c r="AC42" s="67">
        <v>23.5</v>
      </c>
      <c r="AD42" s="67">
        <v>161</v>
      </c>
      <c r="AE42" s="67">
        <v>0.5</v>
      </c>
      <c r="AF42" s="67">
        <v>1.1000000000000001</v>
      </c>
      <c r="AG42" s="67">
        <v>20.9</v>
      </c>
      <c r="AH42" s="67">
        <v>7.6</v>
      </c>
      <c r="AI42" s="67">
        <v>20.399999999999999</v>
      </c>
      <c r="AJ42" s="67">
        <v>20.399999999999999</v>
      </c>
      <c r="AK42" s="67">
        <v>20.100000000000001</v>
      </c>
      <c r="AL42" s="67">
        <v>8.1999999999999993</v>
      </c>
      <c r="AM42" s="67">
        <v>24.3</v>
      </c>
      <c r="AN42" s="67"/>
      <c r="AO42" s="67"/>
      <c r="AP42" s="67">
        <v>3.5</v>
      </c>
      <c r="AQ42" s="67">
        <v>18.600000000000001</v>
      </c>
      <c r="AR42" s="67"/>
      <c r="AS42" s="67"/>
      <c r="AT42" s="67">
        <v>63.3</v>
      </c>
      <c r="AU42" s="67"/>
      <c r="AV42" s="67">
        <v>77</v>
      </c>
      <c r="AW42" s="67"/>
      <c r="AX42" s="67">
        <v>3.5</v>
      </c>
      <c r="AY42" s="67">
        <v>3.2</v>
      </c>
      <c r="AZ42" s="67"/>
      <c r="BA42" s="67">
        <v>1.1000000000000001</v>
      </c>
      <c r="BB42" s="67">
        <v>5.5</v>
      </c>
      <c r="BC42" s="67">
        <v>9.9</v>
      </c>
      <c r="BD42" s="67">
        <v>152.5</v>
      </c>
      <c r="BE42" s="67">
        <v>126.5</v>
      </c>
      <c r="BF42" s="67">
        <v>0.6</v>
      </c>
      <c r="BG42" s="67">
        <v>44.3</v>
      </c>
      <c r="BH42" s="67">
        <v>43.7</v>
      </c>
      <c r="BI42" s="67">
        <v>7.4</v>
      </c>
      <c r="BJ42" s="67">
        <v>20.6</v>
      </c>
      <c r="BK42" s="67">
        <v>61.2</v>
      </c>
      <c r="BL42" s="67">
        <v>4.5</v>
      </c>
      <c r="BM42" s="67">
        <v>1.2</v>
      </c>
      <c r="BN42" s="67">
        <v>2.2000000000000002</v>
      </c>
      <c r="BO42" s="67">
        <v>1.2</v>
      </c>
      <c r="BP42" s="67">
        <v>2</v>
      </c>
      <c r="BQ42" s="67">
        <v>1.9</v>
      </c>
      <c r="BR42" s="67">
        <v>20</v>
      </c>
      <c r="BS42" s="67">
        <v>7</v>
      </c>
      <c r="BT42" s="67"/>
      <c r="BU42" s="67">
        <v>21</v>
      </c>
      <c r="BV42" s="68">
        <v>1414</v>
      </c>
    </row>
    <row r="43" spans="1:74" x14ac:dyDescent="0.3">
      <c r="A43" s="1"/>
      <c r="B43" s="54" t="s">
        <v>777</v>
      </c>
      <c r="C43" s="67">
        <v>15.2</v>
      </c>
      <c r="D43" s="67">
        <v>17.100000000000001</v>
      </c>
      <c r="E43" s="67">
        <v>8.9</v>
      </c>
      <c r="F43" s="67">
        <v>11.3</v>
      </c>
      <c r="G43" s="67">
        <v>12.3</v>
      </c>
      <c r="H43" s="67">
        <v>3</v>
      </c>
      <c r="I43" s="67"/>
      <c r="J43" s="67"/>
      <c r="K43" s="67">
        <v>23.1</v>
      </c>
      <c r="L43" s="67">
        <v>20</v>
      </c>
      <c r="M43" s="67"/>
      <c r="N43" s="67"/>
      <c r="O43" s="67">
        <v>18</v>
      </c>
      <c r="P43" s="67"/>
      <c r="Q43" s="67">
        <v>20.3</v>
      </c>
      <c r="R43" s="67">
        <v>20.2</v>
      </c>
      <c r="S43" s="67">
        <v>8.8000000000000007</v>
      </c>
      <c r="T43" s="67">
        <v>3.4</v>
      </c>
      <c r="U43" s="67">
        <v>5.0999999999999996</v>
      </c>
      <c r="V43" s="67">
        <v>20</v>
      </c>
      <c r="W43" s="67">
        <v>20.6</v>
      </c>
      <c r="X43" s="67">
        <v>20</v>
      </c>
      <c r="Y43" s="67">
        <v>18.7</v>
      </c>
      <c r="Z43" s="67">
        <v>24.2</v>
      </c>
      <c r="AA43" s="67">
        <v>17.8</v>
      </c>
      <c r="AB43" s="67">
        <v>92</v>
      </c>
      <c r="AC43" s="67">
        <v>14.2</v>
      </c>
      <c r="AD43" s="67">
        <v>156.19999999999999</v>
      </c>
      <c r="AE43" s="67"/>
      <c r="AF43" s="67">
        <v>0.9</v>
      </c>
      <c r="AG43" s="67">
        <v>20.9</v>
      </c>
      <c r="AH43" s="67">
        <v>7.6</v>
      </c>
      <c r="AI43" s="67">
        <v>20.399999999999999</v>
      </c>
      <c r="AJ43" s="67">
        <v>20.399999999999999</v>
      </c>
      <c r="AK43" s="67">
        <v>20.100000000000001</v>
      </c>
      <c r="AL43" s="67">
        <v>8.1999999999999993</v>
      </c>
      <c r="AM43" s="67">
        <v>8.6</v>
      </c>
      <c r="AN43" s="67"/>
      <c r="AO43" s="67"/>
      <c r="AP43" s="67">
        <v>3.5</v>
      </c>
      <c r="AQ43" s="67">
        <v>18.600000000000001</v>
      </c>
      <c r="AR43" s="67"/>
      <c r="AS43" s="67"/>
      <c r="AT43" s="67">
        <v>20.399999999999999</v>
      </c>
      <c r="AU43" s="67"/>
      <c r="AV43" s="67">
        <v>20.7</v>
      </c>
      <c r="AW43" s="67"/>
      <c r="AX43" s="67">
        <v>3.5</v>
      </c>
      <c r="AY43" s="67">
        <v>1.2</v>
      </c>
      <c r="AZ43" s="67"/>
      <c r="BA43" s="67">
        <v>0.2</v>
      </c>
      <c r="BB43" s="67">
        <v>5.5</v>
      </c>
      <c r="BC43" s="67">
        <v>9.6999999999999993</v>
      </c>
      <c r="BD43" s="67">
        <v>131.1</v>
      </c>
      <c r="BE43" s="67">
        <v>120.5</v>
      </c>
      <c r="BF43" s="67">
        <v>0.6</v>
      </c>
      <c r="BG43" s="67">
        <v>10.4</v>
      </c>
      <c r="BH43" s="67">
        <v>10</v>
      </c>
      <c r="BI43" s="67">
        <v>2.8</v>
      </c>
      <c r="BJ43" s="67">
        <v>19.2</v>
      </c>
      <c r="BK43" s="67">
        <v>60.7</v>
      </c>
      <c r="BL43" s="67">
        <v>4.5</v>
      </c>
      <c r="BM43" s="67">
        <v>1.2</v>
      </c>
      <c r="BN43" s="67">
        <v>2.2000000000000002</v>
      </c>
      <c r="BO43" s="67">
        <v>1.2</v>
      </c>
      <c r="BP43" s="67">
        <v>0.9</v>
      </c>
      <c r="BQ43" s="67">
        <v>1.9</v>
      </c>
      <c r="BR43" s="67">
        <v>20</v>
      </c>
      <c r="BS43" s="67">
        <v>7.2</v>
      </c>
      <c r="BT43" s="67"/>
      <c r="BU43" s="67">
        <v>21.1</v>
      </c>
      <c r="BV43" s="68">
        <v>1176.3</v>
      </c>
    </row>
    <row r="44" spans="1:74" x14ac:dyDescent="0.3">
      <c r="A44" s="1"/>
      <c r="B44" s="54" t="s">
        <v>778</v>
      </c>
      <c r="C44" s="67">
        <v>14.6</v>
      </c>
      <c r="D44" s="67">
        <v>18.600000000000001</v>
      </c>
      <c r="E44" s="67">
        <v>7</v>
      </c>
      <c r="F44" s="67">
        <v>11.3</v>
      </c>
      <c r="G44" s="67">
        <v>12.1</v>
      </c>
      <c r="H44" s="67">
        <v>3</v>
      </c>
      <c r="I44" s="67"/>
      <c r="J44" s="67"/>
      <c r="K44" s="67">
        <v>22.5</v>
      </c>
      <c r="L44" s="67">
        <v>20.2</v>
      </c>
      <c r="M44" s="67"/>
      <c r="N44" s="67"/>
      <c r="O44" s="67">
        <v>18.600000000000001</v>
      </c>
      <c r="P44" s="67"/>
      <c r="Q44" s="67">
        <v>20.2</v>
      </c>
      <c r="R44" s="67">
        <v>20.2</v>
      </c>
      <c r="S44" s="67">
        <v>8.8000000000000007</v>
      </c>
      <c r="T44" s="67">
        <v>3.4</v>
      </c>
      <c r="U44" s="67">
        <v>5</v>
      </c>
      <c r="V44" s="67">
        <v>20</v>
      </c>
      <c r="W44" s="67">
        <v>20.6</v>
      </c>
      <c r="X44" s="67">
        <v>20</v>
      </c>
      <c r="Y44" s="67">
        <v>18.600000000000001</v>
      </c>
      <c r="Z44" s="67">
        <v>32</v>
      </c>
      <c r="AA44" s="67">
        <v>13.1</v>
      </c>
      <c r="AB44" s="67">
        <v>81.8</v>
      </c>
      <c r="AC44" s="67">
        <v>16.2</v>
      </c>
      <c r="AD44" s="67">
        <v>174.6</v>
      </c>
      <c r="AE44" s="67"/>
      <c r="AF44" s="67">
        <v>0.1</v>
      </c>
      <c r="AG44" s="67">
        <v>20.9</v>
      </c>
      <c r="AH44" s="67">
        <v>7.6</v>
      </c>
      <c r="AI44" s="67">
        <v>20.399999999999999</v>
      </c>
      <c r="AJ44" s="67">
        <v>20.399999999999999</v>
      </c>
      <c r="AK44" s="67">
        <v>20.100000000000001</v>
      </c>
      <c r="AL44" s="67">
        <v>8</v>
      </c>
      <c r="AM44" s="67"/>
      <c r="AN44" s="67"/>
      <c r="AO44" s="67"/>
      <c r="AP44" s="67">
        <v>3.4</v>
      </c>
      <c r="AQ44" s="67">
        <v>18.600000000000001</v>
      </c>
      <c r="AR44" s="67"/>
      <c r="AS44" s="67"/>
      <c r="AT44" s="67"/>
      <c r="AU44" s="67"/>
      <c r="AV44" s="67">
        <v>0.1</v>
      </c>
      <c r="AW44" s="67"/>
      <c r="AX44" s="67">
        <v>3.6</v>
      </c>
      <c r="AY44" s="67">
        <v>0.1</v>
      </c>
      <c r="AZ44" s="67"/>
      <c r="BA44" s="67"/>
      <c r="BB44" s="67">
        <v>5.5</v>
      </c>
      <c r="BC44" s="67">
        <v>9.9</v>
      </c>
      <c r="BD44" s="67">
        <v>122.5</v>
      </c>
      <c r="BE44" s="67">
        <v>115.2</v>
      </c>
      <c r="BF44" s="67">
        <v>0.6</v>
      </c>
      <c r="BG44" s="67"/>
      <c r="BH44" s="67"/>
      <c r="BI44" s="67">
        <v>0.1</v>
      </c>
      <c r="BJ44" s="67">
        <v>14.9</v>
      </c>
      <c r="BK44" s="67">
        <v>58.5</v>
      </c>
      <c r="BL44" s="67">
        <v>4.5</v>
      </c>
      <c r="BM44" s="67">
        <v>1.2</v>
      </c>
      <c r="BN44" s="67">
        <v>2.2000000000000002</v>
      </c>
      <c r="BO44" s="67">
        <v>1.2</v>
      </c>
      <c r="BP44" s="67"/>
      <c r="BQ44" s="67">
        <v>1.9</v>
      </c>
      <c r="BR44" s="67">
        <v>20</v>
      </c>
      <c r="BS44" s="67">
        <v>7</v>
      </c>
      <c r="BT44" s="67"/>
      <c r="BU44" s="67">
        <v>21</v>
      </c>
      <c r="BV44" s="68">
        <v>1091.9000000000001</v>
      </c>
    </row>
    <row r="45" spans="1:74" x14ac:dyDescent="0.3">
      <c r="A45" s="1"/>
      <c r="B45" s="54" t="s">
        <v>779</v>
      </c>
      <c r="C45" s="67">
        <v>14.2</v>
      </c>
      <c r="D45" s="67">
        <v>18.8</v>
      </c>
      <c r="E45" s="67">
        <v>7.8</v>
      </c>
      <c r="F45" s="67">
        <v>11.4</v>
      </c>
      <c r="G45" s="67">
        <v>12.1</v>
      </c>
      <c r="H45" s="67">
        <v>3</v>
      </c>
      <c r="I45" s="67"/>
      <c r="J45" s="67"/>
      <c r="K45" s="67">
        <v>23.1</v>
      </c>
      <c r="L45" s="67">
        <v>20</v>
      </c>
      <c r="M45" s="67"/>
      <c r="N45" s="67"/>
      <c r="O45" s="67">
        <v>19.399999999999999</v>
      </c>
      <c r="P45" s="67"/>
      <c r="Q45" s="67">
        <v>20.2</v>
      </c>
      <c r="R45" s="67">
        <v>20.2</v>
      </c>
      <c r="S45" s="67">
        <v>8.9</v>
      </c>
      <c r="T45" s="67">
        <v>3.4</v>
      </c>
      <c r="U45" s="67">
        <v>5.2</v>
      </c>
      <c r="V45" s="67">
        <v>20</v>
      </c>
      <c r="W45" s="67">
        <v>20.5</v>
      </c>
      <c r="X45" s="67">
        <v>20</v>
      </c>
      <c r="Y45" s="67">
        <v>18.600000000000001</v>
      </c>
      <c r="Z45" s="67">
        <v>29.3</v>
      </c>
      <c r="AA45" s="67">
        <v>9.5</v>
      </c>
      <c r="AB45" s="67">
        <v>76.599999999999994</v>
      </c>
      <c r="AC45" s="67">
        <v>14.1</v>
      </c>
      <c r="AD45" s="67">
        <v>182.7</v>
      </c>
      <c r="AE45" s="67"/>
      <c r="AF45" s="67"/>
      <c r="AG45" s="67">
        <v>20.9</v>
      </c>
      <c r="AH45" s="67">
        <v>7.3</v>
      </c>
      <c r="AI45" s="67">
        <v>20.399999999999999</v>
      </c>
      <c r="AJ45" s="67">
        <v>20.399999999999999</v>
      </c>
      <c r="AK45" s="67">
        <v>20.100000000000001</v>
      </c>
      <c r="AL45" s="67">
        <v>8</v>
      </c>
      <c r="AM45" s="67"/>
      <c r="AN45" s="67"/>
      <c r="AO45" s="67"/>
      <c r="AP45" s="67">
        <v>3.4</v>
      </c>
      <c r="AQ45" s="67">
        <v>18.600000000000001</v>
      </c>
      <c r="AR45" s="67"/>
      <c r="AS45" s="67"/>
      <c r="AT45" s="67"/>
      <c r="AU45" s="67"/>
      <c r="AV45" s="67"/>
      <c r="AW45" s="67"/>
      <c r="AX45" s="67">
        <v>3.6</v>
      </c>
      <c r="AY45" s="67"/>
      <c r="AZ45" s="67"/>
      <c r="BA45" s="67"/>
      <c r="BB45" s="67">
        <v>5.5</v>
      </c>
      <c r="BC45" s="67">
        <v>9.9</v>
      </c>
      <c r="BD45" s="67">
        <v>103.3</v>
      </c>
      <c r="BE45" s="67">
        <v>100.3</v>
      </c>
      <c r="BF45" s="67">
        <v>0.6</v>
      </c>
      <c r="BG45" s="67"/>
      <c r="BH45" s="67"/>
      <c r="BI45" s="67"/>
      <c r="BJ45" s="67">
        <v>16.2</v>
      </c>
      <c r="BK45" s="67">
        <v>45.7</v>
      </c>
      <c r="BL45" s="67">
        <v>4.5</v>
      </c>
      <c r="BM45" s="67">
        <v>1.2</v>
      </c>
      <c r="BN45" s="67">
        <v>2.2000000000000002</v>
      </c>
      <c r="BO45" s="67">
        <v>1.2</v>
      </c>
      <c r="BP45" s="67"/>
      <c r="BQ45" s="67">
        <v>1.9</v>
      </c>
      <c r="BR45" s="67">
        <v>20.2</v>
      </c>
      <c r="BS45" s="67">
        <v>7</v>
      </c>
      <c r="BT45" s="67"/>
      <c r="BU45" s="67">
        <v>21.1</v>
      </c>
      <c r="BV45" s="68">
        <v>1042.5</v>
      </c>
    </row>
    <row r="46" spans="1:74" x14ac:dyDescent="0.3">
      <c r="A46" s="1"/>
      <c r="B46" s="54" t="s">
        <v>780</v>
      </c>
      <c r="C46" s="67">
        <v>14.7</v>
      </c>
      <c r="D46" s="67">
        <v>19</v>
      </c>
      <c r="E46" s="67">
        <v>9.1</v>
      </c>
      <c r="F46" s="67">
        <v>11.3</v>
      </c>
      <c r="G46" s="67">
        <v>17.8</v>
      </c>
      <c r="H46" s="67">
        <v>3</v>
      </c>
      <c r="I46" s="67"/>
      <c r="J46" s="67"/>
      <c r="K46" s="67">
        <v>22.8</v>
      </c>
      <c r="L46" s="67">
        <v>20</v>
      </c>
      <c r="M46" s="67"/>
      <c r="N46" s="67"/>
      <c r="O46" s="67">
        <v>19.8</v>
      </c>
      <c r="P46" s="67"/>
      <c r="Q46" s="67">
        <v>20.100000000000001</v>
      </c>
      <c r="R46" s="67">
        <v>20.2</v>
      </c>
      <c r="S46" s="67">
        <v>9.5</v>
      </c>
      <c r="T46" s="67">
        <v>3.3</v>
      </c>
      <c r="U46" s="67">
        <v>5.2</v>
      </c>
      <c r="V46" s="67">
        <v>20</v>
      </c>
      <c r="W46" s="67">
        <v>20.3</v>
      </c>
      <c r="X46" s="67">
        <v>20</v>
      </c>
      <c r="Y46" s="67">
        <v>18.600000000000001</v>
      </c>
      <c r="Z46" s="67">
        <v>29.8</v>
      </c>
      <c r="AA46" s="67">
        <v>7.7</v>
      </c>
      <c r="AB46" s="67">
        <v>78.3</v>
      </c>
      <c r="AC46" s="67">
        <v>14.9</v>
      </c>
      <c r="AD46" s="67">
        <v>166.3</v>
      </c>
      <c r="AE46" s="67"/>
      <c r="AF46" s="67"/>
      <c r="AG46" s="67">
        <v>20.9</v>
      </c>
      <c r="AH46" s="67">
        <v>7.3</v>
      </c>
      <c r="AI46" s="67">
        <v>20.399999999999999</v>
      </c>
      <c r="AJ46" s="67">
        <v>20.399999999999999</v>
      </c>
      <c r="AK46" s="67">
        <v>20.100000000000001</v>
      </c>
      <c r="AL46" s="67">
        <v>8</v>
      </c>
      <c r="AM46" s="67"/>
      <c r="AN46" s="67"/>
      <c r="AO46" s="67"/>
      <c r="AP46" s="67">
        <v>3.4</v>
      </c>
      <c r="AQ46" s="67">
        <v>18.600000000000001</v>
      </c>
      <c r="AR46" s="67"/>
      <c r="AS46" s="67"/>
      <c r="AT46" s="67"/>
      <c r="AU46" s="67"/>
      <c r="AV46" s="67"/>
      <c r="AW46" s="67"/>
      <c r="AX46" s="67">
        <v>3.6</v>
      </c>
      <c r="AY46" s="67"/>
      <c r="AZ46" s="67"/>
      <c r="BA46" s="67"/>
      <c r="BB46" s="67">
        <v>5.4</v>
      </c>
      <c r="BC46" s="67">
        <v>9.9</v>
      </c>
      <c r="BD46" s="67">
        <v>102.9</v>
      </c>
      <c r="BE46" s="67">
        <v>107.8</v>
      </c>
      <c r="BF46" s="67">
        <v>0.6</v>
      </c>
      <c r="BG46" s="67"/>
      <c r="BH46" s="67"/>
      <c r="BI46" s="67"/>
      <c r="BJ46" s="67">
        <v>15.2</v>
      </c>
      <c r="BK46" s="67">
        <v>42</v>
      </c>
      <c r="BL46" s="67">
        <v>4.5</v>
      </c>
      <c r="BM46" s="67">
        <v>1.2</v>
      </c>
      <c r="BN46" s="67">
        <v>2.2000000000000002</v>
      </c>
      <c r="BO46" s="67">
        <v>1.2</v>
      </c>
      <c r="BP46" s="67"/>
      <c r="BQ46" s="67">
        <v>1.9</v>
      </c>
      <c r="BR46" s="67">
        <v>20</v>
      </c>
      <c r="BS46" s="67">
        <v>7</v>
      </c>
      <c r="BT46" s="67"/>
      <c r="BU46" s="67">
        <v>21.1</v>
      </c>
      <c r="BV46" s="68">
        <v>1037.3</v>
      </c>
    </row>
    <row r="47" spans="1:74" x14ac:dyDescent="0.3">
      <c r="A47" s="1"/>
      <c r="B47" s="56" t="s">
        <v>781</v>
      </c>
      <c r="C47" s="69">
        <v>14.2</v>
      </c>
      <c r="D47" s="69">
        <v>19</v>
      </c>
      <c r="E47" s="69">
        <v>8.6</v>
      </c>
      <c r="F47" s="69">
        <v>11.3</v>
      </c>
      <c r="G47" s="69">
        <v>20.3</v>
      </c>
      <c r="H47" s="69">
        <v>3</v>
      </c>
      <c r="I47" s="69"/>
      <c r="J47" s="69"/>
      <c r="K47" s="69">
        <v>23.8</v>
      </c>
      <c r="L47" s="69">
        <v>20.100000000000001</v>
      </c>
      <c r="M47" s="69"/>
      <c r="N47" s="69"/>
      <c r="O47" s="69">
        <v>19.8</v>
      </c>
      <c r="P47" s="69"/>
      <c r="Q47" s="69">
        <v>20.2</v>
      </c>
      <c r="R47" s="69">
        <v>20.2</v>
      </c>
      <c r="S47" s="69">
        <v>10.1</v>
      </c>
      <c r="T47" s="69">
        <v>3.2</v>
      </c>
      <c r="U47" s="69">
        <v>4.7</v>
      </c>
      <c r="V47" s="69">
        <v>20</v>
      </c>
      <c r="W47" s="69">
        <v>20.399999999999999</v>
      </c>
      <c r="X47" s="69">
        <v>20</v>
      </c>
      <c r="Y47" s="69">
        <v>18.600000000000001</v>
      </c>
      <c r="Z47" s="69">
        <v>29.5</v>
      </c>
      <c r="AA47" s="69">
        <v>5.9</v>
      </c>
      <c r="AB47" s="69">
        <v>85.3</v>
      </c>
      <c r="AC47" s="69">
        <v>8.1999999999999993</v>
      </c>
      <c r="AD47" s="69">
        <v>133.5</v>
      </c>
      <c r="AE47" s="69"/>
      <c r="AF47" s="69"/>
      <c r="AG47" s="69">
        <v>20.9</v>
      </c>
      <c r="AH47" s="69">
        <v>7.3</v>
      </c>
      <c r="AI47" s="69">
        <v>20.399999999999999</v>
      </c>
      <c r="AJ47" s="69">
        <v>20.399999999999999</v>
      </c>
      <c r="AK47" s="69">
        <v>20.100000000000001</v>
      </c>
      <c r="AL47" s="69">
        <v>8</v>
      </c>
      <c r="AM47" s="69"/>
      <c r="AN47" s="69"/>
      <c r="AO47" s="69"/>
      <c r="AP47" s="69">
        <v>3.4</v>
      </c>
      <c r="AQ47" s="69">
        <v>18.600000000000001</v>
      </c>
      <c r="AR47" s="69"/>
      <c r="AS47" s="69"/>
      <c r="AT47" s="69"/>
      <c r="AU47" s="69"/>
      <c r="AV47" s="69"/>
      <c r="AW47" s="69"/>
      <c r="AX47" s="69">
        <v>3.6</v>
      </c>
      <c r="AY47" s="69"/>
      <c r="AZ47" s="69"/>
      <c r="BA47" s="69"/>
      <c r="BB47" s="69">
        <v>5.3</v>
      </c>
      <c r="BC47" s="69">
        <v>9.9</v>
      </c>
      <c r="BD47" s="69">
        <v>95.5</v>
      </c>
      <c r="BE47" s="69">
        <v>112.7</v>
      </c>
      <c r="BF47" s="69">
        <v>0.6</v>
      </c>
      <c r="BG47" s="69"/>
      <c r="BH47" s="69"/>
      <c r="BI47" s="69"/>
      <c r="BJ47" s="69">
        <v>14.3</v>
      </c>
      <c r="BK47" s="69">
        <v>47.1</v>
      </c>
      <c r="BL47" s="69">
        <v>4.5</v>
      </c>
      <c r="BM47" s="69">
        <v>1.2</v>
      </c>
      <c r="BN47" s="69">
        <v>2.2000000000000002</v>
      </c>
      <c r="BO47" s="69">
        <v>1.2</v>
      </c>
      <c r="BP47" s="69"/>
      <c r="BQ47" s="69">
        <v>1.9</v>
      </c>
      <c r="BR47" s="69">
        <v>20.100000000000001</v>
      </c>
      <c r="BS47" s="69">
        <v>7.1</v>
      </c>
      <c r="BT47" s="69"/>
      <c r="BU47" s="69">
        <v>21.1</v>
      </c>
      <c r="BV47" s="70">
        <v>1007.3</v>
      </c>
    </row>
    <row r="48" spans="1:74" x14ac:dyDescent="0.3">
      <c r="A48" s="1"/>
      <c r="B48" s="50" t="s">
        <v>782</v>
      </c>
      <c r="C48" s="65">
        <v>14.4</v>
      </c>
      <c r="D48" s="65">
        <v>19</v>
      </c>
      <c r="E48" s="65">
        <v>8.6</v>
      </c>
      <c r="F48" s="65">
        <v>11.3</v>
      </c>
      <c r="G48" s="65">
        <v>20.3</v>
      </c>
      <c r="H48" s="65">
        <v>3</v>
      </c>
      <c r="I48" s="65"/>
      <c r="J48" s="65"/>
      <c r="K48" s="65">
        <v>24</v>
      </c>
      <c r="L48" s="65">
        <v>20</v>
      </c>
      <c r="M48" s="65"/>
      <c r="N48" s="65"/>
      <c r="O48" s="65">
        <v>19.8</v>
      </c>
      <c r="P48" s="65"/>
      <c r="Q48" s="65">
        <v>20.100000000000001</v>
      </c>
      <c r="R48" s="65">
        <v>20.2</v>
      </c>
      <c r="S48" s="65">
        <v>10.199999999999999</v>
      </c>
      <c r="T48" s="65">
        <v>3.3</v>
      </c>
      <c r="U48" s="65">
        <v>3.8</v>
      </c>
      <c r="V48" s="65">
        <v>20</v>
      </c>
      <c r="W48" s="65">
        <v>20.5</v>
      </c>
      <c r="X48" s="65">
        <v>20</v>
      </c>
      <c r="Y48" s="65">
        <v>18.8</v>
      </c>
      <c r="Z48" s="65">
        <v>26.4</v>
      </c>
      <c r="AA48" s="65">
        <v>6.6</v>
      </c>
      <c r="AB48" s="65">
        <v>84.8</v>
      </c>
      <c r="AC48" s="65">
        <v>3.7</v>
      </c>
      <c r="AD48" s="65">
        <v>129.1</v>
      </c>
      <c r="AE48" s="65"/>
      <c r="AF48" s="65"/>
      <c r="AG48" s="65">
        <v>20.9</v>
      </c>
      <c r="AH48" s="65">
        <v>7.3</v>
      </c>
      <c r="AI48" s="65">
        <v>20.399999999999999</v>
      </c>
      <c r="AJ48" s="65">
        <v>20.399999999999999</v>
      </c>
      <c r="AK48" s="65">
        <v>20.100000000000001</v>
      </c>
      <c r="AL48" s="65">
        <v>7.7</v>
      </c>
      <c r="AM48" s="65"/>
      <c r="AN48" s="65"/>
      <c r="AO48" s="65"/>
      <c r="AP48" s="65">
        <v>3.5</v>
      </c>
      <c r="AQ48" s="65">
        <v>18.600000000000001</v>
      </c>
      <c r="AR48" s="65"/>
      <c r="AS48" s="65"/>
      <c r="AT48" s="65"/>
      <c r="AU48" s="65"/>
      <c r="AV48" s="65"/>
      <c r="AW48" s="65"/>
      <c r="AX48" s="65">
        <v>3.5</v>
      </c>
      <c r="AY48" s="65"/>
      <c r="AZ48" s="65"/>
      <c r="BA48" s="65"/>
      <c r="BB48" s="65">
        <v>5.5</v>
      </c>
      <c r="BC48" s="65">
        <v>10</v>
      </c>
      <c r="BD48" s="65">
        <v>68</v>
      </c>
      <c r="BE48" s="65">
        <v>79.8</v>
      </c>
      <c r="BF48" s="65">
        <v>0.6</v>
      </c>
      <c r="BG48" s="65"/>
      <c r="BH48" s="65"/>
      <c r="BI48" s="65"/>
      <c r="BJ48" s="65">
        <v>16</v>
      </c>
      <c r="BK48" s="65">
        <v>50</v>
      </c>
      <c r="BL48" s="65">
        <v>4.5</v>
      </c>
      <c r="BM48" s="65">
        <v>1.2</v>
      </c>
      <c r="BN48" s="65">
        <v>2.2000000000000002</v>
      </c>
      <c r="BO48" s="65">
        <v>1.2</v>
      </c>
      <c r="BP48" s="65"/>
      <c r="BQ48" s="65">
        <v>1.9</v>
      </c>
      <c r="BR48" s="65">
        <v>20</v>
      </c>
      <c r="BS48" s="65">
        <v>7</v>
      </c>
      <c r="BT48" s="65"/>
      <c r="BU48" s="65">
        <v>21</v>
      </c>
      <c r="BV48" s="66">
        <v>939.2</v>
      </c>
    </row>
    <row r="49" spans="1:74" x14ac:dyDescent="0.3">
      <c r="A49" s="1"/>
      <c r="B49" s="54" t="s">
        <v>783</v>
      </c>
      <c r="C49" s="67">
        <v>14.5</v>
      </c>
      <c r="D49" s="67">
        <v>19</v>
      </c>
      <c r="E49" s="67">
        <v>9</v>
      </c>
      <c r="F49" s="67">
        <v>11.3</v>
      </c>
      <c r="G49" s="67">
        <v>20.2</v>
      </c>
      <c r="H49" s="67">
        <v>3</v>
      </c>
      <c r="I49" s="67"/>
      <c r="J49" s="67"/>
      <c r="K49" s="67">
        <v>23.7</v>
      </c>
      <c r="L49" s="67">
        <v>20</v>
      </c>
      <c r="M49" s="67"/>
      <c r="N49" s="67"/>
      <c r="O49" s="67">
        <v>19.8</v>
      </c>
      <c r="P49" s="67"/>
      <c r="Q49" s="67">
        <v>20.2</v>
      </c>
      <c r="R49" s="67">
        <v>20.2</v>
      </c>
      <c r="S49" s="67">
        <v>10.1</v>
      </c>
      <c r="T49" s="67">
        <v>3.2</v>
      </c>
      <c r="U49" s="67">
        <v>4.5</v>
      </c>
      <c r="V49" s="67">
        <v>20</v>
      </c>
      <c r="W49" s="67">
        <v>20.100000000000001</v>
      </c>
      <c r="X49" s="67">
        <v>20</v>
      </c>
      <c r="Y49" s="67">
        <v>18.8</v>
      </c>
      <c r="Z49" s="67">
        <v>27.1</v>
      </c>
      <c r="AA49" s="67">
        <v>6.9</v>
      </c>
      <c r="AB49" s="67">
        <v>73.599999999999994</v>
      </c>
      <c r="AC49" s="67">
        <v>2.9</v>
      </c>
      <c r="AD49" s="67">
        <v>115.6</v>
      </c>
      <c r="AE49" s="67"/>
      <c r="AF49" s="67"/>
      <c r="AG49" s="67">
        <v>20.9</v>
      </c>
      <c r="AH49" s="67">
        <v>7.1</v>
      </c>
      <c r="AI49" s="67">
        <v>20.399999999999999</v>
      </c>
      <c r="AJ49" s="67">
        <v>20.399999999999999</v>
      </c>
      <c r="AK49" s="67">
        <v>20.100000000000001</v>
      </c>
      <c r="AL49" s="67">
        <v>7.7</v>
      </c>
      <c r="AM49" s="67"/>
      <c r="AN49" s="67"/>
      <c r="AO49" s="67"/>
      <c r="AP49" s="67">
        <v>3.5</v>
      </c>
      <c r="AQ49" s="67">
        <v>18.600000000000001</v>
      </c>
      <c r="AR49" s="67"/>
      <c r="AS49" s="67"/>
      <c r="AT49" s="67"/>
      <c r="AU49" s="67"/>
      <c r="AV49" s="67"/>
      <c r="AW49" s="67"/>
      <c r="AX49" s="67">
        <v>3.5</v>
      </c>
      <c r="AY49" s="67"/>
      <c r="AZ49" s="67"/>
      <c r="BA49" s="67"/>
      <c r="BB49" s="67">
        <v>5.4</v>
      </c>
      <c r="BC49" s="67">
        <v>9.9</v>
      </c>
      <c r="BD49" s="67">
        <v>66.2</v>
      </c>
      <c r="BE49" s="67">
        <v>76.2</v>
      </c>
      <c r="BF49" s="67">
        <v>0.6</v>
      </c>
      <c r="BG49" s="67"/>
      <c r="BH49" s="67"/>
      <c r="BI49" s="67"/>
      <c r="BJ49" s="67">
        <v>17.899999999999999</v>
      </c>
      <c r="BK49" s="67">
        <v>54.3</v>
      </c>
      <c r="BL49" s="67">
        <v>4.5</v>
      </c>
      <c r="BM49" s="67">
        <v>1.2</v>
      </c>
      <c r="BN49" s="67">
        <v>2.2000000000000002</v>
      </c>
      <c r="BO49" s="67">
        <v>1.2</v>
      </c>
      <c r="BP49" s="67"/>
      <c r="BQ49" s="67">
        <v>1.9</v>
      </c>
      <c r="BR49" s="67">
        <v>20</v>
      </c>
      <c r="BS49" s="67">
        <v>7.1</v>
      </c>
      <c r="BT49" s="67"/>
      <c r="BU49" s="67">
        <v>21</v>
      </c>
      <c r="BV49" s="68">
        <v>915.5</v>
      </c>
    </row>
    <row r="50" spans="1:74" x14ac:dyDescent="0.3">
      <c r="A50" s="1"/>
      <c r="B50" s="54" t="s">
        <v>784</v>
      </c>
      <c r="C50" s="67">
        <v>14.4</v>
      </c>
      <c r="D50" s="67">
        <v>19</v>
      </c>
      <c r="E50" s="67">
        <v>9.3000000000000007</v>
      </c>
      <c r="F50" s="67">
        <v>11.3</v>
      </c>
      <c r="G50" s="67">
        <v>20.2</v>
      </c>
      <c r="H50" s="67">
        <v>3</v>
      </c>
      <c r="I50" s="67"/>
      <c r="J50" s="67"/>
      <c r="K50" s="67">
        <v>23.7</v>
      </c>
      <c r="L50" s="67">
        <v>20</v>
      </c>
      <c r="M50" s="67"/>
      <c r="N50" s="67"/>
      <c r="O50" s="67">
        <v>19.8</v>
      </c>
      <c r="P50" s="67"/>
      <c r="Q50" s="67">
        <v>20.2</v>
      </c>
      <c r="R50" s="67">
        <v>20.2</v>
      </c>
      <c r="S50" s="67">
        <v>10.1</v>
      </c>
      <c r="T50" s="67">
        <v>3.2</v>
      </c>
      <c r="U50" s="67">
        <v>4.8</v>
      </c>
      <c r="V50" s="67">
        <v>20</v>
      </c>
      <c r="W50" s="67">
        <v>20.5</v>
      </c>
      <c r="X50" s="67">
        <v>20</v>
      </c>
      <c r="Y50" s="67">
        <v>18.8</v>
      </c>
      <c r="Z50" s="67">
        <v>30</v>
      </c>
      <c r="AA50" s="67">
        <v>5.0999999999999996</v>
      </c>
      <c r="AB50" s="67">
        <v>64.2</v>
      </c>
      <c r="AC50" s="67">
        <v>2.1</v>
      </c>
      <c r="AD50" s="67">
        <v>77</v>
      </c>
      <c r="AE50" s="67"/>
      <c r="AF50" s="67"/>
      <c r="AG50" s="67">
        <v>20.9</v>
      </c>
      <c r="AH50" s="67">
        <v>7.1</v>
      </c>
      <c r="AI50" s="67">
        <v>20.399999999999999</v>
      </c>
      <c r="AJ50" s="67">
        <v>20.399999999999999</v>
      </c>
      <c r="AK50" s="67">
        <v>20.100000000000001</v>
      </c>
      <c r="AL50" s="67">
        <v>8.1</v>
      </c>
      <c r="AM50" s="67"/>
      <c r="AN50" s="67"/>
      <c r="AO50" s="67"/>
      <c r="AP50" s="67">
        <v>3.5</v>
      </c>
      <c r="AQ50" s="67">
        <v>18.600000000000001</v>
      </c>
      <c r="AR50" s="67"/>
      <c r="AS50" s="67"/>
      <c r="AT50" s="67"/>
      <c r="AU50" s="67"/>
      <c r="AV50" s="67"/>
      <c r="AW50" s="67"/>
      <c r="AX50" s="67">
        <v>3.5</v>
      </c>
      <c r="AY50" s="67"/>
      <c r="AZ50" s="67"/>
      <c r="BA50" s="67"/>
      <c r="BB50" s="67">
        <v>5.4</v>
      </c>
      <c r="BC50" s="67">
        <v>9.9</v>
      </c>
      <c r="BD50" s="67">
        <v>50.9</v>
      </c>
      <c r="BE50" s="67">
        <v>63.5</v>
      </c>
      <c r="BF50" s="67">
        <v>0.6</v>
      </c>
      <c r="BG50" s="67"/>
      <c r="BH50" s="67"/>
      <c r="BI50" s="67"/>
      <c r="BJ50" s="67">
        <v>14.8</v>
      </c>
      <c r="BK50" s="67">
        <v>57.9</v>
      </c>
      <c r="BL50" s="67">
        <v>4.5</v>
      </c>
      <c r="BM50" s="67">
        <v>1.2</v>
      </c>
      <c r="BN50" s="67">
        <v>2.2000000000000002</v>
      </c>
      <c r="BO50" s="67">
        <v>1.2</v>
      </c>
      <c r="BP50" s="67"/>
      <c r="BQ50" s="67">
        <v>1.9</v>
      </c>
      <c r="BR50" s="67">
        <v>20</v>
      </c>
      <c r="BS50" s="67">
        <v>7</v>
      </c>
      <c r="BT50" s="67"/>
      <c r="BU50" s="67">
        <v>21.1</v>
      </c>
      <c r="BV50" s="68">
        <v>841.6</v>
      </c>
    </row>
    <row r="51" spans="1:74" x14ac:dyDescent="0.3">
      <c r="A51" s="1"/>
      <c r="B51" s="54" t="s">
        <v>785</v>
      </c>
      <c r="C51" s="67">
        <v>14.7</v>
      </c>
      <c r="D51" s="67">
        <v>19</v>
      </c>
      <c r="E51" s="67">
        <v>8.4</v>
      </c>
      <c r="F51" s="67">
        <v>11.3</v>
      </c>
      <c r="G51" s="67">
        <v>20.2</v>
      </c>
      <c r="H51" s="67">
        <v>3</v>
      </c>
      <c r="I51" s="67"/>
      <c r="J51" s="67"/>
      <c r="K51" s="67">
        <v>23.8</v>
      </c>
      <c r="L51" s="67">
        <v>20</v>
      </c>
      <c r="M51" s="67"/>
      <c r="N51" s="67"/>
      <c r="O51" s="67">
        <v>19.8</v>
      </c>
      <c r="P51" s="67"/>
      <c r="Q51" s="67">
        <v>20.3</v>
      </c>
      <c r="R51" s="67">
        <v>20.2</v>
      </c>
      <c r="S51" s="67">
        <v>10</v>
      </c>
      <c r="T51" s="67">
        <v>3.2</v>
      </c>
      <c r="U51" s="67">
        <v>4.9000000000000004</v>
      </c>
      <c r="V51" s="67">
        <v>20</v>
      </c>
      <c r="W51" s="67">
        <v>20.399999999999999</v>
      </c>
      <c r="X51" s="67">
        <v>20</v>
      </c>
      <c r="Y51" s="67">
        <v>18.8</v>
      </c>
      <c r="Z51" s="67">
        <v>30.2</v>
      </c>
      <c r="AA51" s="67">
        <v>4</v>
      </c>
      <c r="AB51" s="67">
        <v>60.3</v>
      </c>
      <c r="AC51" s="67">
        <v>8</v>
      </c>
      <c r="AD51" s="67">
        <v>62.5</v>
      </c>
      <c r="AE51" s="67"/>
      <c r="AF51" s="67"/>
      <c r="AG51" s="67">
        <v>20.9</v>
      </c>
      <c r="AH51" s="67">
        <v>7</v>
      </c>
      <c r="AI51" s="67">
        <v>20.399999999999999</v>
      </c>
      <c r="AJ51" s="67">
        <v>20.399999999999999</v>
      </c>
      <c r="AK51" s="67">
        <v>20.100000000000001</v>
      </c>
      <c r="AL51" s="67">
        <v>8.1</v>
      </c>
      <c r="AM51" s="67"/>
      <c r="AN51" s="67"/>
      <c r="AO51" s="67"/>
      <c r="AP51" s="67">
        <v>3.5</v>
      </c>
      <c r="AQ51" s="67">
        <v>18.600000000000001</v>
      </c>
      <c r="AR51" s="67"/>
      <c r="AS51" s="67"/>
      <c r="AT51" s="67"/>
      <c r="AU51" s="67"/>
      <c r="AV51" s="67"/>
      <c r="AW51" s="67"/>
      <c r="AX51" s="67">
        <v>3.5</v>
      </c>
      <c r="AY51" s="67"/>
      <c r="AZ51" s="67"/>
      <c r="BA51" s="67"/>
      <c r="BB51" s="67">
        <v>5.5</v>
      </c>
      <c r="BC51" s="67">
        <v>9.9</v>
      </c>
      <c r="BD51" s="67">
        <v>48.6</v>
      </c>
      <c r="BE51" s="67">
        <v>56.2</v>
      </c>
      <c r="BF51" s="67">
        <v>0.6</v>
      </c>
      <c r="BG51" s="67"/>
      <c r="BH51" s="67"/>
      <c r="BI51" s="67"/>
      <c r="BJ51" s="67">
        <v>12.4</v>
      </c>
      <c r="BK51" s="67">
        <v>48.1</v>
      </c>
      <c r="BL51" s="67">
        <v>4.5</v>
      </c>
      <c r="BM51" s="67">
        <v>1.2</v>
      </c>
      <c r="BN51" s="67">
        <v>2.2000000000000002</v>
      </c>
      <c r="BO51" s="67">
        <v>1.2</v>
      </c>
      <c r="BP51" s="67"/>
      <c r="BQ51" s="67">
        <v>1.9</v>
      </c>
      <c r="BR51" s="67">
        <v>20</v>
      </c>
      <c r="BS51" s="67">
        <v>7.1</v>
      </c>
      <c r="BT51" s="67"/>
      <c r="BU51" s="67">
        <v>20.9</v>
      </c>
      <c r="BV51" s="68">
        <v>805.8</v>
      </c>
    </row>
    <row r="52" spans="1:74" x14ac:dyDescent="0.3">
      <c r="A52" s="1"/>
      <c r="B52" s="54" t="s">
        <v>786</v>
      </c>
      <c r="C52" s="67"/>
      <c r="D52" s="67">
        <v>19</v>
      </c>
      <c r="E52" s="67">
        <v>8.6999999999999993</v>
      </c>
      <c r="F52" s="67">
        <v>11.3</v>
      </c>
      <c r="G52" s="67">
        <v>19.899999999999999</v>
      </c>
      <c r="H52" s="67">
        <v>3</v>
      </c>
      <c r="I52" s="67"/>
      <c r="J52" s="67"/>
      <c r="K52" s="67">
        <v>23.7</v>
      </c>
      <c r="L52" s="67">
        <v>20</v>
      </c>
      <c r="M52" s="67"/>
      <c r="N52" s="67"/>
      <c r="O52" s="67">
        <v>19.8</v>
      </c>
      <c r="P52" s="67"/>
      <c r="Q52" s="67">
        <v>20.100000000000001</v>
      </c>
      <c r="R52" s="67">
        <v>20.2</v>
      </c>
      <c r="S52" s="67">
        <v>10.1</v>
      </c>
      <c r="T52" s="67">
        <v>3.2</v>
      </c>
      <c r="U52" s="67">
        <v>4.9000000000000004</v>
      </c>
      <c r="V52" s="67">
        <v>20</v>
      </c>
      <c r="W52" s="67">
        <v>20.100000000000001</v>
      </c>
      <c r="X52" s="67">
        <v>20</v>
      </c>
      <c r="Y52" s="67">
        <v>18.8</v>
      </c>
      <c r="Z52" s="67">
        <v>17.2</v>
      </c>
      <c r="AA52" s="67">
        <v>3</v>
      </c>
      <c r="AB52" s="67">
        <v>68.3</v>
      </c>
      <c r="AC52" s="67">
        <v>2.4</v>
      </c>
      <c r="AD52" s="67">
        <v>65.599999999999994</v>
      </c>
      <c r="AE52" s="67"/>
      <c r="AF52" s="67"/>
      <c r="AG52" s="67">
        <v>20.9</v>
      </c>
      <c r="AH52" s="67">
        <v>6.9</v>
      </c>
      <c r="AI52" s="67">
        <v>20.399999999999999</v>
      </c>
      <c r="AJ52" s="67">
        <v>20.399999999999999</v>
      </c>
      <c r="AK52" s="67">
        <v>20.100000000000001</v>
      </c>
      <c r="AL52" s="67">
        <v>8.6999999999999993</v>
      </c>
      <c r="AM52" s="67"/>
      <c r="AN52" s="67"/>
      <c r="AO52" s="67"/>
      <c r="AP52" s="67">
        <v>3.5</v>
      </c>
      <c r="AQ52" s="67">
        <v>18.600000000000001</v>
      </c>
      <c r="AR52" s="67"/>
      <c r="AS52" s="67"/>
      <c r="AT52" s="67"/>
      <c r="AU52" s="67"/>
      <c r="AV52" s="67"/>
      <c r="AW52" s="67"/>
      <c r="AX52" s="67">
        <v>3.5</v>
      </c>
      <c r="AY52" s="67"/>
      <c r="AZ52" s="67"/>
      <c r="BA52" s="67"/>
      <c r="BB52" s="67">
        <v>5.3</v>
      </c>
      <c r="BC52" s="67">
        <v>9.9</v>
      </c>
      <c r="BD52" s="67">
        <v>47</v>
      </c>
      <c r="BE52" s="67">
        <v>62.9</v>
      </c>
      <c r="BF52" s="67">
        <v>0.6</v>
      </c>
      <c r="BG52" s="67"/>
      <c r="BH52" s="67"/>
      <c r="BI52" s="67"/>
      <c r="BJ52" s="67">
        <v>10.8</v>
      </c>
      <c r="BK52" s="67">
        <v>34.1</v>
      </c>
      <c r="BL52" s="67">
        <v>4.5</v>
      </c>
      <c r="BM52" s="67">
        <v>1.2</v>
      </c>
      <c r="BN52" s="67">
        <v>2.2000000000000002</v>
      </c>
      <c r="BO52" s="67">
        <v>1.2</v>
      </c>
      <c r="BP52" s="67"/>
      <c r="BQ52" s="67">
        <v>1.9</v>
      </c>
      <c r="BR52" s="67">
        <v>20.100000000000001</v>
      </c>
      <c r="BS52" s="67">
        <v>7</v>
      </c>
      <c r="BT52" s="67"/>
      <c r="BU52" s="67">
        <v>20.8</v>
      </c>
      <c r="BV52" s="68">
        <v>771.8</v>
      </c>
    </row>
    <row r="53" spans="1:74" x14ac:dyDescent="0.3">
      <c r="A53" s="1"/>
      <c r="B53" s="54" t="s">
        <v>787</v>
      </c>
      <c r="C53" s="67"/>
      <c r="D53" s="67">
        <v>19</v>
      </c>
      <c r="E53" s="67">
        <v>8.1999999999999993</v>
      </c>
      <c r="F53" s="67">
        <v>11.3</v>
      </c>
      <c r="G53" s="67">
        <v>11.6</v>
      </c>
      <c r="H53" s="67">
        <v>3</v>
      </c>
      <c r="I53" s="67"/>
      <c r="J53" s="67"/>
      <c r="K53" s="67">
        <v>24</v>
      </c>
      <c r="L53" s="67">
        <v>20</v>
      </c>
      <c r="M53" s="67"/>
      <c r="N53" s="67"/>
      <c r="O53" s="67">
        <v>19.8</v>
      </c>
      <c r="P53" s="67"/>
      <c r="Q53" s="67">
        <v>20.100000000000001</v>
      </c>
      <c r="R53" s="67">
        <v>20.3</v>
      </c>
      <c r="S53" s="67">
        <v>10.3</v>
      </c>
      <c r="T53" s="67">
        <v>3.2</v>
      </c>
      <c r="U53" s="67">
        <v>5</v>
      </c>
      <c r="V53" s="67">
        <v>20</v>
      </c>
      <c r="W53" s="67">
        <v>20.399999999999999</v>
      </c>
      <c r="X53" s="67">
        <v>20</v>
      </c>
      <c r="Y53" s="67">
        <v>18.8</v>
      </c>
      <c r="Z53" s="67">
        <v>10.4</v>
      </c>
      <c r="AA53" s="67">
        <v>1.8</v>
      </c>
      <c r="AB53" s="67">
        <v>69.5</v>
      </c>
      <c r="AC53" s="67">
        <v>4.0999999999999996</v>
      </c>
      <c r="AD53" s="67">
        <v>64.400000000000006</v>
      </c>
      <c r="AE53" s="67"/>
      <c r="AF53" s="67"/>
      <c r="AG53" s="67">
        <v>20.9</v>
      </c>
      <c r="AH53" s="67">
        <v>6.9</v>
      </c>
      <c r="AI53" s="67">
        <v>20.399999999999999</v>
      </c>
      <c r="AJ53" s="67">
        <v>20.399999999999999</v>
      </c>
      <c r="AK53" s="67">
        <v>20.100000000000001</v>
      </c>
      <c r="AL53" s="67">
        <v>8.6999999999999993</v>
      </c>
      <c r="AM53" s="67"/>
      <c r="AN53" s="67"/>
      <c r="AO53" s="67"/>
      <c r="AP53" s="67">
        <v>3.4</v>
      </c>
      <c r="AQ53" s="67">
        <v>18.600000000000001</v>
      </c>
      <c r="AR53" s="67"/>
      <c r="AS53" s="67"/>
      <c r="AT53" s="67"/>
      <c r="AU53" s="67"/>
      <c r="AV53" s="67"/>
      <c r="AW53" s="67"/>
      <c r="AX53" s="67">
        <v>3.5</v>
      </c>
      <c r="AY53" s="67"/>
      <c r="AZ53" s="67"/>
      <c r="BA53" s="67"/>
      <c r="BB53" s="67">
        <v>5.5</v>
      </c>
      <c r="BC53" s="67">
        <v>9.9</v>
      </c>
      <c r="BD53" s="67">
        <v>47.7</v>
      </c>
      <c r="BE53" s="67">
        <v>56.4</v>
      </c>
      <c r="BF53" s="67">
        <v>0.6</v>
      </c>
      <c r="BG53" s="67"/>
      <c r="BH53" s="67"/>
      <c r="BI53" s="67"/>
      <c r="BJ53" s="67">
        <v>8.9</v>
      </c>
      <c r="BK53" s="67">
        <v>22</v>
      </c>
      <c r="BL53" s="67">
        <v>4.5</v>
      </c>
      <c r="BM53" s="67">
        <v>1.2</v>
      </c>
      <c r="BN53" s="67">
        <v>2.2000000000000002</v>
      </c>
      <c r="BO53" s="67">
        <v>1.2</v>
      </c>
      <c r="BP53" s="67"/>
      <c r="BQ53" s="67">
        <v>1.9</v>
      </c>
      <c r="BR53" s="67">
        <v>20</v>
      </c>
      <c r="BS53" s="67">
        <v>7</v>
      </c>
      <c r="BT53" s="67"/>
      <c r="BU53" s="67">
        <v>20.9</v>
      </c>
      <c r="BV53" s="68">
        <v>738</v>
      </c>
    </row>
    <row r="54" spans="1:74" x14ac:dyDescent="0.3">
      <c r="A54" s="1"/>
      <c r="B54" s="54" t="s">
        <v>788</v>
      </c>
      <c r="C54" s="67"/>
      <c r="D54" s="67">
        <v>19</v>
      </c>
      <c r="E54" s="67">
        <v>7</v>
      </c>
      <c r="F54" s="67">
        <v>11.3</v>
      </c>
      <c r="G54" s="67">
        <v>11.5</v>
      </c>
      <c r="H54" s="67">
        <v>3</v>
      </c>
      <c r="I54" s="67"/>
      <c r="J54" s="67"/>
      <c r="K54" s="67">
        <v>23.8</v>
      </c>
      <c r="L54" s="67">
        <v>20</v>
      </c>
      <c r="M54" s="67"/>
      <c r="N54" s="67"/>
      <c r="O54" s="67">
        <v>19.8</v>
      </c>
      <c r="P54" s="67"/>
      <c r="Q54" s="67">
        <v>20.100000000000001</v>
      </c>
      <c r="R54" s="67">
        <v>20.100000000000001</v>
      </c>
      <c r="S54" s="67">
        <v>10.199999999999999</v>
      </c>
      <c r="T54" s="67">
        <v>3.1</v>
      </c>
      <c r="U54" s="67">
        <v>4.5999999999999996</v>
      </c>
      <c r="V54" s="67">
        <v>20</v>
      </c>
      <c r="W54" s="67">
        <v>19.899999999999999</v>
      </c>
      <c r="X54" s="67">
        <v>20</v>
      </c>
      <c r="Y54" s="67">
        <v>18.8</v>
      </c>
      <c r="Z54" s="67">
        <v>9.6999999999999993</v>
      </c>
      <c r="AA54" s="67">
        <v>2.5</v>
      </c>
      <c r="AB54" s="67">
        <v>55.7</v>
      </c>
      <c r="AC54" s="67">
        <v>2</v>
      </c>
      <c r="AD54" s="67">
        <v>77.5</v>
      </c>
      <c r="AE54" s="67"/>
      <c r="AF54" s="67"/>
      <c r="AG54" s="67">
        <v>20.9</v>
      </c>
      <c r="AH54" s="67">
        <v>6.9</v>
      </c>
      <c r="AI54" s="67">
        <v>20.399999999999999</v>
      </c>
      <c r="AJ54" s="67">
        <v>20.399999999999999</v>
      </c>
      <c r="AK54" s="67">
        <v>20.100000000000001</v>
      </c>
      <c r="AL54" s="67">
        <v>8.6999999999999993</v>
      </c>
      <c r="AM54" s="67"/>
      <c r="AN54" s="67"/>
      <c r="AO54" s="67"/>
      <c r="AP54" s="67">
        <v>3.4</v>
      </c>
      <c r="AQ54" s="67">
        <v>18.600000000000001</v>
      </c>
      <c r="AR54" s="67"/>
      <c r="AS54" s="67"/>
      <c r="AT54" s="67"/>
      <c r="AU54" s="67"/>
      <c r="AV54" s="67"/>
      <c r="AW54" s="67"/>
      <c r="AX54" s="67">
        <v>3.5</v>
      </c>
      <c r="AY54" s="67"/>
      <c r="AZ54" s="67"/>
      <c r="BA54" s="67"/>
      <c r="BB54" s="67">
        <v>5.5</v>
      </c>
      <c r="BC54" s="67">
        <v>9.9</v>
      </c>
      <c r="BD54" s="67">
        <v>33.1</v>
      </c>
      <c r="BE54" s="67">
        <v>40.5</v>
      </c>
      <c r="BF54" s="67">
        <v>0.6</v>
      </c>
      <c r="BG54" s="67"/>
      <c r="BH54" s="67"/>
      <c r="BI54" s="67"/>
      <c r="BJ54" s="67">
        <v>4.5999999999999996</v>
      </c>
      <c r="BK54" s="67">
        <v>20</v>
      </c>
      <c r="BL54" s="67">
        <v>4.5</v>
      </c>
      <c r="BM54" s="67">
        <v>1.2</v>
      </c>
      <c r="BN54" s="67">
        <v>2.2000000000000002</v>
      </c>
      <c r="BO54" s="67">
        <v>1.2</v>
      </c>
      <c r="BP54" s="67"/>
      <c r="BQ54" s="67">
        <v>1.9</v>
      </c>
      <c r="BR54" s="67">
        <v>20</v>
      </c>
      <c r="BS54" s="67">
        <v>7.1</v>
      </c>
      <c r="BT54" s="67"/>
      <c r="BU54" s="67">
        <v>20.6</v>
      </c>
      <c r="BV54" s="68">
        <v>695.4</v>
      </c>
    </row>
    <row r="55" spans="1:74" x14ac:dyDescent="0.3">
      <c r="A55" s="1"/>
      <c r="B55" s="56" t="s">
        <v>1033</v>
      </c>
      <c r="C55" s="69">
        <v>14.7</v>
      </c>
      <c r="D55" s="69">
        <v>17.600000000000001</v>
      </c>
      <c r="E55" s="69">
        <v>7.8</v>
      </c>
      <c r="F55" s="69">
        <v>11.3</v>
      </c>
      <c r="G55" s="69">
        <v>11.4</v>
      </c>
      <c r="H55" s="69">
        <v>3</v>
      </c>
      <c r="I55" s="69"/>
      <c r="J55" s="69"/>
      <c r="K55" s="69">
        <v>23.7</v>
      </c>
      <c r="L55" s="69">
        <v>20.2</v>
      </c>
      <c r="M55" s="69"/>
      <c r="N55" s="69"/>
      <c r="O55" s="69">
        <v>19.8</v>
      </c>
      <c r="P55" s="69"/>
      <c r="Q55" s="69">
        <v>20.100000000000001</v>
      </c>
      <c r="R55" s="69">
        <v>20.2</v>
      </c>
      <c r="S55" s="69">
        <v>10.199999999999999</v>
      </c>
      <c r="T55" s="69">
        <v>3</v>
      </c>
      <c r="U55" s="69">
        <v>4.3</v>
      </c>
      <c r="V55" s="69">
        <v>19.8</v>
      </c>
      <c r="W55" s="69">
        <v>20.399999999999999</v>
      </c>
      <c r="X55" s="69">
        <v>20</v>
      </c>
      <c r="Y55" s="69">
        <v>18.7</v>
      </c>
      <c r="Z55" s="69">
        <v>9.8000000000000007</v>
      </c>
      <c r="AA55" s="69">
        <v>2.9</v>
      </c>
      <c r="AB55" s="69">
        <v>36.5</v>
      </c>
      <c r="AC55" s="69">
        <v>2.2000000000000002</v>
      </c>
      <c r="AD55" s="69">
        <v>25.9</v>
      </c>
      <c r="AE55" s="69"/>
      <c r="AF55" s="69"/>
      <c r="AG55" s="69">
        <v>20.9</v>
      </c>
      <c r="AH55" s="69">
        <v>6.9</v>
      </c>
      <c r="AI55" s="69">
        <v>20.399999999999999</v>
      </c>
      <c r="AJ55" s="69">
        <v>20.399999999999999</v>
      </c>
      <c r="AK55" s="69">
        <v>20.100000000000001</v>
      </c>
      <c r="AL55" s="69">
        <v>8.6999999999999993</v>
      </c>
      <c r="AM55" s="69"/>
      <c r="AN55" s="69"/>
      <c r="AO55" s="69"/>
      <c r="AP55" s="69">
        <v>3.5</v>
      </c>
      <c r="AQ55" s="69">
        <v>18.600000000000001</v>
      </c>
      <c r="AR55" s="69"/>
      <c r="AS55" s="69"/>
      <c r="AT55" s="69"/>
      <c r="AU55" s="69"/>
      <c r="AV55" s="69"/>
      <c r="AW55" s="69"/>
      <c r="AX55" s="69">
        <v>3.5</v>
      </c>
      <c r="AY55" s="69"/>
      <c r="AZ55" s="69"/>
      <c r="BA55" s="69"/>
      <c r="BB55" s="69">
        <v>5.3</v>
      </c>
      <c r="BC55" s="69">
        <v>9.9</v>
      </c>
      <c r="BD55" s="69">
        <v>23</v>
      </c>
      <c r="BE55" s="69">
        <v>37.4</v>
      </c>
      <c r="BF55" s="69">
        <v>0.6</v>
      </c>
      <c r="BG55" s="69"/>
      <c r="BH55" s="69"/>
      <c r="BI55" s="69"/>
      <c r="BJ55" s="69">
        <v>5.0999999999999996</v>
      </c>
      <c r="BK55" s="69">
        <v>24</v>
      </c>
      <c r="BL55" s="69">
        <v>4.5</v>
      </c>
      <c r="BM55" s="69">
        <v>1.2</v>
      </c>
      <c r="BN55" s="69">
        <v>2.2000000000000002</v>
      </c>
      <c r="BO55" s="69">
        <v>1.2</v>
      </c>
      <c r="BP55" s="69"/>
      <c r="BQ55" s="69">
        <v>1.9</v>
      </c>
      <c r="BR55" s="69">
        <v>19.8</v>
      </c>
      <c r="BS55" s="69">
        <v>7.1</v>
      </c>
      <c r="BT55" s="69"/>
      <c r="BU55" s="69">
        <v>20.9</v>
      </c>
      <c r="BV55" s="70">
        <v>630.6</v>
      </c>
    </row>
    <row r="56" spans="1:74" ht="15.6" x14ac:dyDescent="0.3">
      <c r="A56" s="1"/>
      <c r="B56" s="71" t="s">
        <v>1034</v>
      </c>
      <c r="C56" s="72">
        <v>277.95</v>
      </c>
      <c r="D56" s="72">
        <v>453.35</v>
      </c>
      <c r="E56" s="72">
        <v>198.3</v>
      </c>
      <c r="F56" s="72">
        <v>264.75</v>
      </c>
      <c r="G56" s="72">
        <v>279.85000000000002</v>
      </c>
      <c r="H56" s="72">
        <v>67.55</v>
      </c>
      <c r="I56" s="72">
        <v>0</v>
      </c>
      <c r="J56" s="72">
        <v>0</v>
      </c>
      <c r="K56" s="72">
        <v>544.70000000000005</v>
      </c>
      <c r="L56" s="72">
        <v>479.45</v>
      </c>
      <c r="M56" s="72">
        <v>2.6</v>
      </c>
      <c r="N56" s="72">
        <v>3.55</v>
      </c>
      <c r="O56" s="72">
        <v>399.9</v>
      </c>
      <c r="P56" s="72">
        <v>0</v>
      </c>
      <c r="Q56" s="72">
        <v>475.65</v>
      </c>
      <c r="R56" s="72">
        <v>485.4</v>
      </c>
      <c r="S56" s="72">
        <v>214.15</v>
      </c>
      <c r="T56" s="72">
        <v>73.900000000000006</v>
      </c>
      <c r="U56" s="72">
        <v>114.5</v>
      </c>
      <c r="V56" s="72">
        <v>479.9</v>
      </c>
      <c r="W56" s="72">
        <v>370.3</v>
      </c>
      <c r="X56" s="72">
        <v>475.85</v>
      </c>
      <c r="Y56" s="72">
        <v>451.35</v>
      </c>
      <c r="Z56" s="72">
        <v>255.95</v>
      </c>
      <c r="AA56" s="72">
        <v>192.1</v>
      </c>
      <c r="AB56" s="72">
        <v>1802.9</v>
      </c>
      <c r="AC56" s="72">
        <v>162.30000000000001</v>
      </c>
      <c r="AD56" s="72">
        <v>2154.35</v>
      </c>
      <c r="AE56" s="72">
        <v>217.05</v>
      </c>
      <c r="AF56" s="72">
        <v>293.64999999999998</v>
      </c>
      <c r="AG56" s="72">
        <v>427.95</v>
      </c>
      <c r="AH56" s="72">
        <v>185.3</v>
      </c>
      <c r="AI56" s="72">
        <v>489.6</v>
      </c>
      <c r="AJ56" s="72">
        <v>489.6</v>
      </c>
      <c r="AK56" s="72">
        <v>482.4</v>
      </c>
      <c r="AL56" s="72">
        <v>203.35</v>
      </c>
      <c r="AM56" s="72">
        <v>779.6</v>
      </c>
      <c r="AN56" s="72">
        <v>32.4</v>
      </c>
      <c r="AO56" s="72">
        <v>34.549999999999997</v>
      </c>
      <c r="AP56" s="72">
        <v>82.65</v>
      </c>
      <c r="AQ56" s="72">
        <v>446.4</v>
      </c>
      <c r="AR56" s="72">
        <v>0</v>
      </c>
      <c r="AS56" s="72">
        <v>0</v>
      </c>
      <c r="AT56" s="72">
        <v>2123.65</v>
      </c>
      <c r="AU56" s="72">
        <v>0</v>
      </c>
      <c r="AV56" s="72">
        <v>1680.2</v>
      </c>
      <c r="AW56" s="72">
        <v>1.4</v>
      </c>
      <c r="AX56" s="72">
        <v>84.9</v>
      </c>
      <c r="AY56" s="72">
        <v>124.45</v>
      </c>
      <c r="AZ56" s="72">
        <v>0</v>
      </c>
      <c r="BA56" s="72">
        <v>120.25</v>
      </c>
      <c r="BB56" s="72">
        <v>131</v>
      </c>
      <c r="BC56" s="72">
        <v>237.75</v>
      </c>
      <c r="BD56" s="72">
        <v>1128.3499999999999</v>
      </c>
      <c r="BE56" s="72">
        <v>1146.3499999999999</v>
      </c>
      <c r="BF56" s="72">
        <v>9</v>
      </c>
      <c r="BG56" s="72">
        <v>890.85</v>
      </c>
      <c r="BH56" s="72">
        <v>1080.5999999999999</v>
      </c>
      <c r="BI56" s="72">
        <v>123.4</v>
      </c>
      <c r="BJ56" s="72">
        <v>342.95</v>
      </c>
      <c r="BK56" s="72">
        <v>997.25</v>
      </c>
      <c r="BL56" s="72">
        <v>105.9</v>
      </c>
      <c r="BM56" s="72">
        <v>28.65</v>
      </c>
      <c r="BN56" s="72">
        <v>51.65</v>
      </c>
      <c r="BO56" s="72">
        <v>28.4</v>
      </c>
      <c r="BP56" s="72">
        <v>92.3</v>
      </c>
      <c r="BQ56" s="72">
        <v>44.25</v>
      </c>
      <c r="BR56" s="72">
        <v>480.3</v>
      </c>
      <c r="BS56" s="72">
        <v>170.8</v>
      </c>
      <c r="BT56" s="72">
        <v>148.55000000000001</v>
      </c>
      <c r="BU56" s="72">
        <v>368.7</v>
      </c>
      <c r="BV56" s="72">
        <v>26586.9</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518</v>
      </c>
      <c r="M70" s="1">
        <v>1953.65</v>
      </c>
      <c r="N70" s="1">
        <v>7.3481677066525251</v>
      </c>
      <c r="O70" s="1" t="s">
        <v>1035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519</v>
      </c>
      <c r="M71" s="1">
        <v>7682.1</v>
      </c>
      <c r="N71" s="1">
        <v>28.894305090100762</v>
      </c>
      <c r="O71" s="1" t="s">
        <v>1036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520</v>
      </c>
      <c r="M72" s="1">
        <v>8249.4500000000007</v>
      </c>
      <c r="N72" s="1">
        <v>31.028250755071106</v>
      </c>
      <c r="O72" s="1" t="s">
        <v>1037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517</v>
      </c>
      <c r="M73" s="1">
        <v>8701.7000000000007</v>
      </c>
      <c r="N73" s="1">
        <v>32.729276448175604</v>
      </c>
      <c r="O73" s="1" t="s">
        <v>1038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1" x14ac:dyDescent="0.4">
      <c r="A5" s="1"/>
      <c r="B5" s="208" t="s">
        <v>1039</v>
      </c>
      <c r="C5" s="208"/>
      <c r="D5" s="208"/>
      <c r="E5" s="208"/>
      <c r="F5" s="208"/>
      <c r="G5" s="208"/>
      <c r="H5" s="208"/>
      <c r="I5" s="208"/>
      <c r="J5" s="208"/>
    </row>
    <row r="6" spans="1:10" ht="43.95" customHeight="1" x14ac:dyDescent="0.3">
      <c r="A6" s="1"/>
      <c r="B6" s="207" t="s">
        <v>511</v>
      </c>
      <c r="C6" s="207" t="s">
        <v>14</v>
      </c>
      <c r="D6" s="207" t="s">
        <v>566</v>
      </c>
      <c r="E6" s="207" t="s">
        <v>567</v>
      </c>
      <c r="F6" s="207" t="s">
        <v>568</v>
      </c>
      <c r="G6" s="207" t="s">
        <v>240</v>
      </c>
      <c r="H6" s="207" t="s">
        <v>569</v>
      </c>
      <c r="I6" s="207" t="s">
        <v>287</v>
      </c>
      <c r="J6" s="64" t="s">
        <v>1040</v>
      </c>
    </row>
    <row r="7" spans="1:10" x14ac:dyDescent="0.3">
      <c r="A7" s="1"/>
      <c r="B7" s="207"/>
      <c r="C7" s="64" t="s">
        <v>963</v>
      </c>
      <c r="D7" s="64" t="s">
        <v>964</v>
      </c>
      <c r="E7" s="64" t="s">
        <v>965</v>
      </c>
      <c r="F7" s="64" t="s">
        <v>966</v>
      </c>
      <c r="G7" s="64" t="s">
        <v>969</v>
      </c>
      <c r="H7" s="64" t="s">
        <v>970</v>
      </c>
      <c r="I7" s="64" t="s">
        <v>1041</v>
      </c>
      <c r="J7" s="64" t="s">
        <v>733</v>
      </c>
    </row>
    <row r="8" spans="1:10" x14ac:dyDescent="0.3">
      <c r="A8" s="1"/>
      <c r="B8" s="50" t="s">
        <v>1014</v>
      </c>
      <c r="C8" s="65">
        <v>14.5</v>
      </c>
      <c r="D8" s="65">
        <v>19</v>
      </c>
      <c r="E8" s="65">
        <v>8.9</v>
      </c>
      <c r="F8" s="65">
        <v>11.2</v>
      </c>
      <c r="G8" s="65"/>
      <c r="H8" s="65">
        <v>22.1</v>
      </c>
      <c r="I8" s="65"/>
      <c r="J8" s="66">
        <v>75.7</v>
      </c>
    </row>
    <row r="9" spans="1:10" x14ac:dyDescent="0.3">
      <c r="A9" s="1"/>
      <c r="B9" s="54" t="s">
        <v>1015</v>
      </c>
      <c r="C9" s="67">
        <v>14.4</v>
      </c>
      <c r="D9" s="67">
        <v>18</v>
      </c>
      <c r="E9" s="67">
        <v>9.3000000000000007</v>
      </c>
      <c r="F9" s="67">
        <v>11.2</v>
      </c>
      <c r="G9" s="67"/>
      <c r="H9" s="67">
        <v>22.5</v>
      </c>
      <c r="I9" s="67"/>
      <c r="J9" s="68">
        <v>75.400000000000006</v>
      </c>
    </row>
    <row r="10" spans="1:10" x14ac:dyDescent="0.3">
      <c r="A10" s="1"/>
      <c r="B10" s="54" t="s">
        <v>1016</v>
      </c>
      <c r="C10" s="67">
        <v>14.1</v>
      </c>
      <c r="D10" s="67">
        <v>19.100000000000001</v>
      </c>
      <c r="E10" s="67">
        <v>8.6999999999999993</v>
      </c>
      <c r="F10" s="67">
        <v>11.2</v>
      </c>
      <c r="G10" s="67"/>
      <c r="H10" s="67">
        <v>22</v>
      </c>
      <c r="I10" s="67"/>
      <c r="J10" s="68">
        <v>75.099999999999994</v>
      </c>
    </row>
    <row r="11" spans="1:10" x14ac:dyDescent="0.3">
      <c r="A11" s="1"/>
      <c r="B11" s="54" t="s">
        <v>1017</v>
      </c>
      <c r="C11" s="67">
        <v>14</v>
      </c>
      <c r="D11" s="67">
        <v>19.399999999999999</v>
      </c>
      <c r="E11" s="67">
        <v>8.3000000000000007</v>
      </c>
      <c r="F11" s="67">
        <v>3.9</v>
      </c>
      <c r="G11" s="67"/>
      <c r="H11" s="67">
        <v>22.5</v>
      </c>
      <c r="I11" s="67"/>
      <c r="J11" s="68">
        <v>68.099999999999994</v>
      </c>
    </row>
    <row r="12" spans="1:10" x14ac:dyDescent="0.3">
      <c r="A12" s="1"/>
      <c r="B12" s="54" t="s">
        <v>1018</v>
      </c>
      <c r="C12" s="67">
        <v>14.1</v>
      </c>
      <c r="D12" s="67">
        <v>19.399999999999999</v>
      </c>
      <c r="E12" s="67">
        <v>6.9</v>
      </c>
      <c r="F12" s="67">
        <v>9</v>
      </c>
      <c r="G12" s="67"/>
      <c r="H12" s="67">
        <v>22.9</v>
      </c>
      <c r="I12" s="67"/>
      <c r="J12" s="68">
        <v>72.3</v>
      </c>
    </row>
    <row r="13" spans="1:10" x14ac:dyDescent="0.3">
      <c r="A13" s="1"/>
      <c r="B13" s="54" t="s">
        <v>1019</v>
      </c>
      <c r="C13" s="67">
        <v>14.3</v>
      </c>
      <c r="D13" s="67">
        <v>19.399999999999999</v>
      </c>
      <c r="E13" s="67">
        <v>7.8</v>
      </c>
      <c r="F13" s="67">
        <v>11</v>
      </c>
      <c r="G13" s="67"/>
      <c r="H13" s="67">
        <v>22.6</v>
      </c>
      <c r="I13" s="67"/>
      <c r="J13" s="68">
        <v>75.099999999999994</v>
      </c>
    </row>
    <row r="14" spans="1:10" x14ac:dyDescent="0.3">
      <c r="A14" s="1"/>
      <c r="B14" s="54" t="s">
        <v>1020</v>
      </c>
      <c r="C14" s="67">
        <v>14.5</v>
      </c>
      <c r="D14" s="67">
        <v>19.399999999999999</v>
      </c>
      <c r="E14" s="67">
        <v>8.1999999999999993</v>
      </c>
      <c r="F14" s="67">
        <v>11</v>
      </c>
      <c r="G14" s="67"/>
      <c r="H14" s="67">
        <v>22.6</v>
      </c>
      <c r="I14" s="67"/>
      <c r="J14" s="68">
        <v>75.7</v>
      </c>
    </row>
    <row r="15" spans="1:10" x14ac:dyDescent="0.3">
      <c r="A15" s="1"/>
      <c r="B15" s="56" t="s">
        <v>1021</v>
      </c>
      <c r="C15" s="69">
        <v>15.7</v>
      </c>
      <c r="D15" s="69">
        <v>19.399999999999999</v>
      </c>
      <c r="E15" s="69">
        <v>7.4</v>
      </c>
      <c r="F15" s="69">
        <v>11</v>
      </c>
      <c r="G15" s="69"/>
      <c r="H15" s="69">
        <v>22.5</v>
      </c>
      <c r="I15" s="69"/>
      <c r="J15" s="70">
        <v>76</v>
      </c>
    </row>
    <row r="16" spans="1:10" x14ac:dyDescent="0.3">
      <c r="A16" s="1"/>
      <c r="B16" s="50" t="s">
        <v>1022</v>
      </c>
      <c r="C16" s="65">
        <v>15.8</v>
      </c>
      <c r="D16" s="65">
        <v>19.399999999999999</v>
      </c>
      <c r="E16" s="65">
        <v>7.4</v>
      </c>
      <c r="F16" s="65">
        <v>11</v>
      </c>
      <c r="G16" s="65"/>
      <c r="H16" s="65">
        <v>23.1</v>
      </c>
      <c r="I16" s="65"/>
      <c r="J16" s="66">
        <v>76.7</v>
      </c>
    </row>
    <row r="17" spans="1:10" x14ac:dyDescent="0.3">
      <c r="A17" s="1"/>
      <c r="B17" s="54" t="s">
        <v>1023</v>
      </c>
      <c r="C17" s="67">
        <v>15</v>
      </c>
      <c r="D17" s="67">
        <v>19.399999999999999</v>
      </c>
      <c r="E17" s="67">
        <v>6.9</v>
      </c>
      <c r="F17" s="67">
        <v>11</v>
      </c>
      <c r="G17" s="67"/>
      <c r="H17" s="67">
        <v>21.5</v>
      </c>
      <c r="I17" s="67"/>
      <c r="J17" s="68">
        <v>73.8</v>
      </c>
    </row>
    <row r="18" spans="1:10" x14ac:dyDescent="0.3">
      <c r="A18" s="1"/>
      <c r="B18" s="54" t="s">
        <v>1024</v>
      </c>
      <c r="C18" s="67">
        <v>15.4</v>
      </c>
      <c r="D18" s="67">
        <v>19.399999999999999</v>
      </c>
      <c r="E18" s="67">
        <v>7.8</v>
      </c>
      <c r="F18" s="67">
        <v>10.5</v>
      </c>
      <c r="G18" s="67"/>
      <c r="H18" s="67">
        <v>22.2</v>
      </c>
      <c r="I18" s="67"/>
      <c r="J18" s="68">
        <v>75.3</v>
      </c>
    </row>
    <row r="19" spans="1:10" x14ac:dyDescent="0.3">
      <c r="A19" s="1"/>
      <c r="B19" s="54" t="s">
        <v>1025</v>
      </c>
      <c r="C19" s="67">
        <v>16</v>
      </c>
      <c r="D19" s="67">
        <v>19.399999999999999</v>
      </c>
      <c r="E19" s="67">
        <v>7.7</v>
      </c>
      <c r="F19" s="67">
        <v>11</v>
      </c>
      <c r="G19" s="67"/>
      <c r="H19" s="67">
        <v>22.5</v>
      </c>
      <c r="I19" s="67"/>
      <c r="J19" s="68">
        <v>76.599999999999994</v>
      </c>
    </row>
    <row r="20" spans="1:10" x14ac:dyDescent="0.3">
      <c r="A20" s="1"/>
      <c r="B20" s="54" t="s">
        <v>1026</v>
      </c>
      <c r="C20" s="67">
        <v>14.2</v>
      </c>
      <c r="D20" s="67">
        <v>18.899999999999999</v>
      </c>
      <c r="E20" s="67">
        <v>8</v>
      </c>
      <c r="F20" s="67">
        <v>11</v>
      </c>
      <c r="G20" s="67"/>
      <c r="H20" s="67">
        <v>21.4</v>
      </c>
      <c r="I20" s="67"/>
      <c r="J20" s="68">
        <v>73.5</v>
      </c>
    </row>
    <row r="21" spans="1:10" x14ac:dyDescent="0.3">
      <c r="A21" s="1"/>
      <c r="B21" s="54" t="s">
        <v>1027</v>
      </c>
      <c r="C21" s="67">
        <v>14</v>
      </c>
      <c r="D21" s="67">
        <v>18.100000000000001</v>
      </c>
      <c r="E21" s="67">
        <v>8</v>
      </c>
      <c r="F21" s="67">
        <v>11</v>
      </c>
      <c r="G21" s="67"/>
      <c r="H21" s="67">
        <v>21.9</v>
      </c>
      <c r="I21" s="67"/>
      <c r="J21" s="68">
        <v>73</v>
      </c>
    </row>
    <row r="22" spans="1:10" x14ac:dyDescent="0.3">
      <c r="A22" s="1"/>
      <c r="B22" s="54" t="s">
        <v>1028</v>
      </c>
      <c r="C22" s="67">
        <v>13.8</v>
      </c>
      <c r="D22" s="67">
        <v>17.600000000000001</v>
      </c>
      <c r="E22" s="67">
        <v>8.6</v>
      </c>
      <c r="F22" s="67">
        <v>11.3</v>
      </c>
      <c r="G22" s="67"/>
      <c r="H22" s="67">
        <v>21.8</v>
      </c>
      <c r="I22" s="67"/>
      <c r="J22" s="68">
        <v>73.099999999999994</v>
      </c>
    </row>
    <row r="23" spans="1:10" x14ac:dyDescent="0.3">
      <c r="A23" s="1"/>
      <c r="B23" s="56" t="s">
        <v>1029</v>
      </c>
      <c r="C23" s="69">
        <v>13.5</v>
      </c>
      <c r="D23" s="69">
        <v>17.600000000000001</v>
      </c>
      <c r="E23" s="69">
        <v>8.9</v>
      </c>
      <c r="F23" s="69">
        <v>11.3</v>
      </c>
      <c r="G23" s="69"/>
      <c r="H23" s="69">
        <v>22.8</v>
      </c>
      <c r="I23" s="69"/>
      <c r="J23" s="70">
        <v>74.099999999999994</v>
      </c>
    </row>
    <row r="24" spans="1:10" x14ac:dyDescent="0.3">
      <c r="A24" s="1"/>
      <c r="B24" s="50" t="s">
        <v>1030</v>
      </c>
      <c r="C24" s="65">
        <v>14.4</v>
      </c>
      <c r="D24" s="65">
        <v>17.600000000000001</v>
      </c>
      <c r="E24" s="65">
        <v>8.6</v>
      </c>
      <c r="F24" s="65">
        <v>11.3</v>
      </c>
      <c r="G24" s="65"/>
      <c r="H24" s="65">
        <v>20.399999999999999</v>
      </c>
      <c r="I24" s="65"/>
      <c r="J24" s="66">
        <v>72.3</v>
      </c>
    </row>
    <row r="25" spans="1:10" x14ac:dyDescent="0.3">
      <c r="A25" s="1"/>
      <c r="B25" s="54" t="s">
        <v>1031</v>
      </c>
      <c r="C25" s="67">
        <v>14.1</v>
      </c>
      <c r="D25" s="67">
        <v>17.600000000000001</v>
      </c>
      <c r="E25" s="67">
        <v>9.1999999999999993</v>
      </c>
      <c r="F25" s="67">
        <v>11.3</v>
      </c>
      <c r="G25" s="67"/>
      <c r="H25" s="67">
        <v>22.1</v>
      </c>
      <c r="I25" s="67"/>
      <c r="J25" s="68">
        <v>74.3</v>
      </c>
    </row>
    <row r="26" spans="1:10" x14ac:dyDescent="0.3">
      <c r="A26" s="1"/>
      <c r="B26" s="54" t="s">
        <v>1032</v>
      </c>
      <c r="C26" s="67">
        <v>14.4</v>
      </c>
      <c r="D26" s="67">
        <v>18.3</v>
      </c>
      <c r="E26" s="67">
        <v>8.6</v>
      </c>
      <c r="F26" s="67">
        <v>11.3</v>
      </c>
      <c r="G26" s="67"/>
      <c r="H26" s="67">
        <v>20.2</v>
      </c>
      <c r="I26" s="67"/>
      <c r="J26" s="68">
        <v>72.8</v>
      </c>
    </row>
    <row r="27" spans="1:10" x14ac:dyDescent="0.3">
      <c r="A27" s="1"/>
      <c r="B27" s="54" t="s">
        <v>761</v>
      </c>
      <c r="C27" s="67">
        <v>15.2</v>
      </c>
      <c r="D27" s="67">
        <v>19.399999999999999</v>
      </c>
      <c r="E27" s="67">
        <v>8.1999999999999993</v>
      </c>
      <c r="F27" s="67">
        <v>11.3</v>
      </c>
      <c r="G27" s="67"/>
      <c r="H27" s="67">
        <v>24</v>
      </c>
      <c r="I27" s="67"/>
      <c r="J27" s="68">
        <v>78.099999999999994</v>
      </c>
    </row>
    <row r="28" spans="1:10" x14ac:dyDescent="0.3">
      <c r="A28" s="1"/>
      <c r="B28" s="54" t="s">
        <v>762</v>
      </c>
      <c r="C28" s="67">
        <v>14.2</v>
      </c>
      <c r="D28" s="67">
        <v>19.399999999999999</v>
      </c>
      <c r="E28" s="67">
        <v>8.1999999999999993</v>
      </c>
      <c r="F28" s="67">
        <v>11.2</v>
      </c>
      <c r="G28" s="67"/>
      <c r="H28" s="67">
        <v>21.3</v>
      </c>
      <c r="I28" s="67"/>
      <c r="J28" s="68">
        <v>74.3</v>
      </c>
    </row>
    <row r="29" spans="1:10" x14ac:dyDescent="0.3">
      <c r="A29" s="1"/>
      <c r="B29" s="54" t="s">
        <v>763</v>
      </c>
      <c r="C29" s="67">
        <v>14.4</v>
      </c>
      <c r="D29" s="67">
        <v>19.399999999999999</v>
      </c>
      <c r="E29" s="67">
        <v>7.8</v>
      </c>
      <c r="F29" s="67">
        <v>11.2</v>
      </c>
      <c r="G29" s="67"/>
      <c r="H29" s="67">
        <v>22</v>
      </c>
      <c r="I29" s="67"/>
      <c r="J29" s="68">
        <v>74.8</v>
      </c>
    </row>
    <row r="30" spans="1:10" x14ac:dyDescent="0.3">
      <c r="A30" s="1"/>
      <c r="B30" s="54" t="s">
        <v>764</v>
      </c>
      <c r="C30" s="67">
        <v>14.1</v>
      </c>
      <c r="D30" s="67">
        <v>19.3</v>
      </c>
      <c r="E30" s="67">
        <v>8.9</v>
      </c>
      <c r="F30" s="67">
        <v>11.4</v>
      </c>
      <c r="G30" s="67"/>
      <c r="H30" s="67">
        <v>23.5</v>
      </c>
      <c r="I30" s="67"/>
      <c r="J30" s="68">
        <v>77.2</v>
      </c>
    </row>
    <row r="31" spans="1:10" x14ac:dyDescent="0.3">
      <c r="A31" s="1"/>
      <c r="B31" s="56" t="s">
        <v>765</v>
      </c>
      <c r="C31" s="69">
        <v>14.6</v>
      </c>
      <c r="D31" s="69">
        <v>19.399999999999999</v>
      </c>
      <c r="E31" s="69">
        <v>8.1</v>
      </c>
      <c r="F31" s="69">
        <v>11.3</v>
      </c>
      <c r="G31" s="69"/>
      <c r="H31" s="69">
        <v>22.8</v>
      </c>
      <c r="I31" s="69"/>
      <c r="J31" s="70">
        <v>76.2</v>
      </c>
    </row>
    <row r="32" spans="1:10" x14ac:dyDescent="0.3">
      <c r="A32" s="1"/>
      <c r="B32" s="50" t="s">
        <v>766</v>
      </c>
      <c r="C32" s="65">
        <v>14.8</v>
      </c>
      <c r="D32" s="65">
        <v>19.399999999999999</v>
      </c>
      <c r="E32" s="65">
        <v>7.7</v>
      </c>
      <c r="F32" s="65">
        <v>11.3</v>
      </c>
      <c r="G32" s="65"/>
      <c r="H32" s="65">
        <v>20.5</v>
      </c>
      <c r="I32" s="65"/>
      <c r="J32" s="66">
        <v>73.7</v>
      </c>
    </row>
    <row r="33" spans="1:10" x14ac:dyDescent="0.3">
      <c r="A33" s="1"/>
      <c r="B33" s="54" t="s">
        <v>767</v>
      </c>
      <c r="C33" s="67">
        <v>14.5</v>
      </c>
      <c r="D33" s="67">
        <v>19.399999999999999</v>
      </c>
      <c r="E33" s="67">
        <v>7.1</v>
      </c>
      <c r="F33" s="67">
        <v>11.4</v>
      </c>
      <c r="G33" s="67"/>
      <c r="H33" s="67">
        <v>22.6</v>
      </c>
      <c r="I33" s="67"/>
      <c r="J33" s="68">
        <v>75</v>
      </c>
    </row>
    <row r="34" spans="1:10" x14ac:dyDescent="0.3">
      <c r="A34" s="1"/>
      <c r="B34" s="54" t="s">
        <v>768</v>
      </c>
      <c r="C34" s="67">
        <v>14.1</v>
      </c>
      <c r="D34" s="67">
        <v>19.399999999999999</v>
      </c>
      <c r="E34" s="67">
        <v>7.4</v>
      </c>
      <c r="F34" s="67">
        <v>11.4</v>
      </c>
      <c r="G34" s="67"/>
      <c r="H34" s="67">
        <v>21.9</v>
      </c>
      <c r="I34" s="67"/>
      <c r="J34" s="68">
        <v>74.2</v>
      </c>
    </row>
    <row r="35" spans="1:10" x14ac:dyDescent="0.3">
      <c r="A35" s="1"/>
      <c r="B35" s="54" t="s">
        <v>769</v>
      </c>
      <c r="C35" s="67">
        <v>14</v>
      </c>
      <c r="D35" s="67">
        <v>19.399999999999999</v>
      </c>
      <c r="E35" s="67">
        <v>9.6</v>
      </c>
      <c r="F35" s="67">
        <v>11.3</v>
      </c>
      <c r="G35" s="67"/>
      <c r="H35" s="67">
        <v>23.4</v>
      </c>
      <c r="I35" s="67"/>
      <c r="J35" s="68">
        <v>77.7</v>
      </c>
    </row>
    <row r="36" spans="1:10" x14ac:dyDescent="0.3">
      <c r="A36" s="1"/>
      <c r="B36" s="54" t="s">
        <v>770</v>
      </c>
      <c r="C36" s="67"/>
      <c r="D36" s="67">
        <v>19.399999999999999</v>
      </c>
      <c r="E36" s="67">
        <v>8.1</v>
      </c>
      <c r="F36" s="67">
        <v>11.3</v>
      </c>
      <c r="G36" s="67"/>
      <c r="H36" s="67">
        <v>22.7</v>
      </c>
      <c r="I36" s="67"/>
      <c r="J36" s="68">
        <v>61.5</v>
      </c>
    </row>
    <row r="37" spans="1:10" x14ac:dyDescent="0.3">
      <c r="A37" s="1"/>
      <c r="B37" s="54" t="s">
        <v>771</v>
      </c>
      <c r="C37" s="67"/>
      <c r="D37" s="67">
        <v>19.399999999999999</v>
      </c>
      <c r="E37" s="67">
        <v>9.3000000000000007</v>
      </c>
      <c r="F37" s="67">
        <v>11.3</v>
      </c>
      <c r="G37" s="67"/>
      <c r="H37" s="67">
        <v>23.4</v>
      </c>
      <c r="I37" s="67"/>
      <c r="J37" s="68">
        <v>63.4</v>
      </c>
    </row>
    <row r="38" spans="1:10" x14ac:dyDescent="0.3">
      <c r="A38" s="1"/>
      <c r="B38" s="54" t="s">
        <v>772</v>
      </c>
      <c r="C38" s="67"/>
      <c r="D38" s="67">
        <v>18.5</v>
      </c>
      <c r="E38" s="67">
        <v>7</v>
      </c>
      <c r="F38" s="67">
        <v>11.3</v>
      </c>
      <c r="G38" s="67"/>
      <c r="H38" s="67">
        <v>23.1</v>
      </c>
      <c r="I38" s="67"/>
      <c r="J38" s="68">
        <v>59.9</v>
      </c>
    </row>
    <row r="39" spans="1:10" x14ac:dyDescent="0.3">
      <c r="A39" s="1"/>
      <c r="B39" s="56" t="s">
        <v>773</v>
      </c>
      <c r="C39" s="69"/>
      <c r="D39" s="69">
        <v>18.600000000000001</v>
      </c>
      <c r="E39" s="69">
        <v>8.6999999999999993</v>
      </c>
      <c r="F39" s="69">
        <v>11.3</v>
      </c>
      <c r="G39" s="69"/>
      <c r="H39" s="69">
        <v>22.9</v>
      </c>
      <c r="I39" s="69"/>
      <c r="J39" s="70">
        <v>61.5</v>
      </c>
    </row>
    <row r="40" spans="1:10" x14ac:dyDescent="0.3">
      <c r="A40" s="1"/>
      <c r="B40" s="50" t="s">
        <v>774</v>
      </c>
      <c r="C40" s="65"/>
      <c r="D40" s="65">
        <v>18.8</v>
      </c>
      <c r="E40" s="65">
        <v>9</v>
      </c>
      <c r="F40" s="65">
        <v>11.3</v>
      </c>
      <c r="G40" s="65"/>
      <c r="H40" s="65">
        <v>23</v>
      </c>
      <c r="I40" s="65"/>
      <c r="J40" s="66">
        <v>62.1</v>
      </c>
    </row>
    <row r="41" spans="1:10" x14ac:dyDescent="0.3">
      <c r="A41" s="1"/>
      <c r="B41" s="54" t="s">
        <v>775</v>
      </c>
      <c r="C41" s="67"/>
      <c r="D41" s="67">
        <v>19</v>
      </c>
      <c r="E41" s="67">
        <v>8.6</v>
      </c>
      <c r="F41" s="67">
        <v>11.3</v>
      </c>
      <c r="G41" s="67"/>
      <c r="H41" s="67">
        <v>23.4</v>
      </c>
      <c r="I41" s="67"/>
      <c r="J41" s="68">
        <v>62.3</v>
      </c>
    </row>
    <row r="42" spans="1:10" x14ac:dyDescent="0.3">
      <c r="A42" s="1"/>
      <c r="B42" s="54" t="s">
        <v>776</v>
      </c>
      <c r="C42" s="67">
        <v>4.2</v>
      </c>
      <c r="D42" s="67">
        <v>19</v>
      </c>
      <c r="E42" s="67">
        <v>9.3000000000000007</v>
      </c>
      <c r="F42" s="67">
        <v>11.4</v>
      </c>
      <c r="G42" s="67"/>
      <c r="H42" s="67">
        <v>23.6</v>
      </c>
      <c r="I42" s="67">
        <v>11.9</v>
      </c>
      <c r="J42" s="68">
        <v>79.400000000000006</v>
      </c>
    </row>
    <row r="43" spans="1:10" x14ac:dyDescent="0.3">
      <c r="A43" s="1"/>
      <c r="B43" s="54" t="s">
        <v>777</v>
      </c>
      <c r="C43" s="67">
        <v>15.2</v>
      </c>
      <c r="D43" s="67">
        <v>17.100000000000001</v>
      </c>
      <c r="E43" s="67">
        <v>8.9</v>
      </c>
      <c r="F43" s="67">
        <v>11.3</v>
      </c>
      <c r="G43" s="67"/>
      <c r="H43" s="67">
        <v>23.1</v>
      </c>
      <c r="I43" s="67">
        <v>15.9</v>
      </c>
      <c r="J43" s="68">
        <v>91.5</v>
      </c>
    </row>
    <row r="44" spans="1:10" x14ac:dyDescent="0.3">
      <c r="A44" s="1"/>
      <c r="B44" s="54" t="s">
        <v>778</v>
      </c>
      <c r="C44" s="67">
        <v>14.6</v>
      </c>
      <c r="D44" s="67">
        <v>18.600000000000001</v>
      </c>
      <c r="E44" s="67">
        <v>7</v>
      </c>
      <c r="F44" s="67">
        <v>11.3</v>
      </c>
      <c r="G44" s="67"/>
      <c r="H44" s="67">
        <v>22.5</v>
      </c>
      <c r="I44" s="67">
        <v>21.7</v>
      </c>
      <c r="J44" s="68">
        <v>95.7</v>
      </c>
    </row>
    <row r="45" spans="1:10" x14ac:dyDescent="0.3">
      <c r="A45" s="1"/>
      <c r="B45" s="54" t="s">
        <v>779</v>
      </c>
      <c r="C45" s="67">
        <v>14.2</v>
      </c>
      <c r="D45" s="67">
        <v>18.8</v>
      </c>
      <c r="E45" s="67">
        <v>7.8</v>
      </c>
      <c r="F45" s="67">
        <v>11.4</v>
      </c>
      <c r="G45" s="67"/>
      <c r="H45" s="67">
        <v>23.1</v>
      </c>
      <c r="I45" s="67">
        <v>23</v>
      </c>
      <c r="J45" s="68">
        <v>98.3</v>
      </c>
    </row>
    <row r="46" spans="1:10" x14ac:dyDescent="0.3">
      <c r="A46" s="1"/>
      <c r="B46" s="54" t="s">
        <v>780</v>
      </c>
      <c r="C46" s="67">
        <v>14.7</v>
      </c>
      <c r="D46" s="67">
        <v>19</v>
      </c>
      <c r="E46" s="67">
        <v>9.1</v>
      </c>
      <c r="F46" s="67">
        <v>11.3</v>
      </c>
      <c r="G46" s="67"/>
      <c r="H46" s="67">
        <v>22.8</v>
      </c>
      <c r="I46" s="67">
        <v>23.1</v>
      </c>
      <c r="J46" s="68">
        <v>100</v>
      </c>
    </row>
    <row r="47" spans="1:10" x14ac:dyDescent="0.3">
      <c r="A47" s="1"/>
      <c r="B47" s="56" t="s">
        <v>781</v>
      </c>
      <c r="C47" s="69">
        <v>14.2</v>
      </c>
      <c r="D47" s="69">
        <v>19</v>
      </c>
      <c r="E47" s="69">
        <v>8.6</v>
      </c>
      <c r="F47" s="69">
        <v>11.3</v>
      </c>
      <c r="G47" s="69"/>
      <c r="H47" s="69">
        <v>23.8</v>
      </c>
      <c r="I47" s="69">
        <v>22.9</v>
      </c>
      <c r="J47" s="70">
        <v>99.8</v>
      </c>
    </row>
    <row r="48" spans="1:10" x14ac:dyDescent="0.3">
      <c r="A48" s="1"/>
      <c r="B48" s="50" t="s">
        <v>782</v>
      </c>
      <c r="C48" s="65">
        <v>14.4</v>
      </c>
      <c r="D48" s="65">
        <v>19</v>
      </c>
      <c r="E48" s="65">
        <v>8.6</v>
      </c>
      <c r="F48" s="65">
        <v>11.3</v>
      </c>
      <c r="G48" s="65"/>
      <c r="H48" s="65">
        <v>24</v>
      </c>
      <c r="I48" s="65">
        <v>22.9</v>
      </c>
      <c r="J48" s="66">
        <v>100.2</v>
      </c>
    </row>
    <row r="49" spans="1:10" x14ac:dyDescent="0.3">
      <c r="A49" s="1"/>
      <c r="B49" s="54" t="s">
        <v>783</v>
      </c>
      <c r="C49" s="67">
        <v>14.5</v>
      </c>
      <c r="D49" s="67">
        <v>19</v>
      </c>
      <c r="E49" s="67">
        <v>9</v>
      </c>
      <c r="F49" s="67">
        <v>11.3</v>
      </c>
      <c r="G49" s="67"/>
      <c r="H49" s="67">
        <v>23.7</v>
      </c>
      <c r="I49" s="67">
        <v>22.9</v>
      </c>
      <c r="J49" s="68">
        <v>100.4</v>
      </c>
    </row>
    <row r="50" spans="1:10" x14ac:dyDescent="0.3">
      <c r="A50" s="1"/>
      <c r="B50" s="54" t="s">
        <v>784</v>
      </c>
      <c r="C50" s="67">
        <v>14.4</v>
      </c>
      <c r="D50" s="67">
        <v>19</v>
      </c>
      <c r="E50" s="67">
        <v>9.3000000000000007</v>
      </c>
      <c r="F50" s="67">
        <v>11.3</v>
      </c>
      <c r="G50" s="67"/>
      <c r="H50" s="67">
        <v>23.7</v>
      </c>
      <c r="I50" s="67">
        <v>22.9</v>
      </c>
      <c r="J50" s="68">
        <v>100.6</v>
      </c>
    </row>
    <row r="51" spans="1:10" x14ac:dyDescent="0.3">
      <c r="A51" s="1"/>
      <c r="B51" s="54" t="s">
        <v>785</v>
      </c>
      <c r="C51" s="67">
        <v>14.7</v>
      </c>
      <c r="D51" s="67">
        <v>19</v>
      </c>
      <c r="E51" s="67">
        <v>8.4</v>
      </c>
      <c r="F51" s="67">
        <v>11.3</v>
      </c>
      <c r="G51" s="67"/>
      <c r="H51" s="67">
        <v>23.8</v>
      </c>
      <c r="I51" s="67">
        <v>22.9</v>
      </c>
      <c r="J51" s="68">
        <v>100.1</v>
      </c>
    </row>
    <row r="52" spans="1:10" x14ac:dyDescent="0.3">
      <c r="A52" s="1"/>
      <c r="B52" s="54" t="s">
        <v>786</v>
      </c>
      <c r="C52" s="67"/>
      <c r="D52" s="67">
        <v>19</v>
      </c>
      <c r="E52" s="67">
        <v>8.6999999999999993</v>
      </c>
      <c r="F52" s="67">
        <v>11.3</v>
      </c>
      <c r="G52" s="67"/>
      <c r="H52" s="67">
        <v>23.7</v>
      </c>
      <c r="I52" s="67">
        <v>22.9</v>
      </c>
      <c r="J52" s="68">
        <v>85.6</v>
      </c>
    </row>
    <row r="53" spans="1:10" x14ac:dyDescent="0.3">
      <c r="A53" s="1"/>
      <c r="B53" s="54" t="s">
        <v>787</v>
      </c>
      <c r="C53" s="67"/>
      <c r="D53" s="67">
        <v>19</v>
      </c>
      <c r="E53" s="67">
        <v>8.1999999999999993</v>
      </c>
      <c r="F53" s="67">
        <v>11.3</v>
      </c>
      <c r="G53" s="67"/>
      <c r="H53" s="67">
        <v>24</v>
      </c>
      <c r="I53" s="67">
        <v>25.8</v>
      </c>
      <c r="J53" s="68">
        <v>88.3</v>
      </c>
    </row>
    <row r="54" spans="1:10" x14ac:dyDescent="0.3">
      <c r="A54" s="1"/>
      <c r="B54" s="54" t="s">
        <v>788</v>
      </c>
      <c r="C54" s="67"/>
      <c r="D54" s="67">
        <v>19</v>
      </c>
      <c r="E54" s="67">
        <v>7</v>
      </c>
      <c r="F54" s="67">
        <v>11.3</v>
      </c>
      <c r="G54" s="67"/>
      <c r="H54" s="67">
        <v>23.8</v>
      </c>
      <c r="I54" s="67">
        <v>34.799999999999997</v>
      </c>
      <c r="J54" s="68">
        <v>95.9</v>
      </c>
    </row>
    <row r="55" spans="1:10" x14ac:dyDescent="0.3">
      <c r="A55" s="1"/>
      <c r="B55" s="56" t="s">
        <v>1033</v>
      </c>
      <c r="C55" s="69">
        <v>14.7</v>
      </c>
      <c r="D55" s="69">
        <v>17.600000000000001</v>
      </c>
      <c r="E55" s="69">
        <v>7.8</v>
      </c>
      <c r="F55" s="69">
        <v>11.3</v>
      </c>
      <c r="G55" s="69"/>
      <c r="H55" s="69">
        <v>23.7</v>
      </c>
      <c r="I55" s="69">
        <v>41.5</v>
      </c>
      <c r="J55" s="70">
        <v>116.6</v>
      </c>
    </row>
    <row r="56" spans="1:10" ht="15.6" x14ac:dyDescent="0.3">
      <c r="A56" s="1"/>
      <c r="B56" s="71" t="s">
        <v>1034</v>
      </c>
      <c r="C56" s="72">
        <v>277.95</v>
      </c>
      <c r="D56" s="72">
        <v>453.35</v>
      </c>
      <c r="E56" s="72">
        <v>198.3</v>
      </c>
      <c r="F56" s="72">
        <v>264.75</v>
      </c>
      <c r="G56" s="72">
        <v>0</v>
      </c>
      <c r="H56" s="72">
        <v>544.70000000000005</v>
      </c>
      <c r="I56" s="72">
        <v>167.55</v>
      </c>
      <c r="J56" s="72">
        <v>1906.6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1042</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1043</v>
      </c>
      <c r="C5" s="1"/>
      <c r="D5" s="1"/>
      <c r="E5" s="1"/>
      <c r="F5" s="1"/>
      <c r="G5" s="1"/>
      <c r="H5" s="1"/>
      <c r="I5" s="1"/>
      <c r="J5" s="1"/>
      <c r="K5" s="1"/>
      <c r="L5" s="1"/>
      <c r="M5" s="1"/>
      <c r="N5" s="1"/>
      <c r="O5" s="1"/>
      <c r="P5" s="1"/>
    </row>
    <row r="6" spans="1:16" ht="22.95" customHeight="1" x14ac:dyDescent="0.3">
      <c r="A6" s="1"/>
      <c r="B6" s="195" t="s">
        <v>3</v>
      </c>
      <c r="C6" s="195" t="s">
        <v>63</v>
      </c>
      <c r="D6" s="195" t="s">
        <v>1044</v>
      </c>
      <c r="E6" s="195" t="s">
        <v>1045</v>
      </c>
      <c r="F6" s="195" t="s">
        <v>1046</v>
      </c>
      <c r="G6" s="195"/>
      <c r="H6" s="195"/>
      <c r="I6" s="195"/>
      <c r="J6" s="195"/>
      <c r="K6" s="195"/>
      <c r="L6" s="195"/>
      <c r="M6" s="195"/>
      <c r="N6" s="195"/>
      <c r="O6" s="195"/>
      <c r="P6" s="195"/>
    </row>
    <row r="7" spans="1:16" ht="22.95" customHeight="1" x14ac:dyDescent="0.3">
      <c r="A7" s="1"/>
      <c r="B7" s="195"/>
      <c r="C7" s="195"/>
      <c r="D7" s="195"/>
      <c r="E7" s="195"/>
      <c r="F7" s="3">
        <v>1</v>
      </c>
      <c r="G7" s="3">
        <v>2</v>
      </c>
      <c r="H7" s="3">
        <v>3</v>
      </c>
      <c r="I7" s="3">
        <v>4</v>
      </c>
      <c r="J7" s="3">
        <v>5</v>
      </c>
      <c r="K7" s="3">
        <v>6</v>
      </c>
      <c r="L7" s="3">
        <v>7</v>
      </c>
      <c r="M7" s="3">
        <v>8</v>
      </c>
      <c r="N7" s="3">
        <v>9</v>
      </c>
      <c r="O7" s="3">
        <v>10</v>
      </c>
      <c r="P7" s="3" t="s">
        <v>893</v>
      </c>
    </row>
    <row r="8" spans="1:16" x14ac:dyDescent="0.3">
      <c r="A8" s="1"/>
      <c r="B8" s="73" t="s">
        <v>14</v>
      </c>
      <c r="C8" s="73" t="s">
        <v>963</v>
      </c>
      <c r="D8" s="73" t="s">
        <v>17</v>
      </c>
      <c r="E8" s="74" t="s">
        <v>518</v>
      </c>
      <c r="F8" s="75"/>
      <c r="G8" s="75"/>
      <c r="H8" s="75"/>
      <c r="I8" s="75"/>
      <c r="J8" s="75">
        <v>23.1</v>
      </c>
      <c r="K8" s="75">
        <v>288.35000000000002</v>
      </c>
      <c r="L8" s="75">
        <v>347.35</v>
      </c>
      <c r="M8" s="75">
        <v>354.6</v>
      </c>
      <c r="N8" s="75">
        <v>348.7</v>
      </c>
      <c r="O8" s="75">
        <v>277.95</v>
      </c>
      <c r="P8" s="75">
        <v>1640.05</v>
      </c>
    </row>
    <row r="9" spans="1:16" x14ac:dyDescent="0.3">
      <c r="A9" s="1"/>
      <c r="B9" s="73" t="s">
        <v>566</v>
      </c>
      <c r="C9" s="73" t="s">
        <v>1047</v>
      </c>
      <c r="D9" s="73" t="s">
        <v>319</v>
      </c>
      <c r="E9" s="74" t="s">
        <v>518</v>
      </c>
      <c r="F9" s="75"/>
      <c r="G9" s="75">
        <v>298.10000000000002</v>
      </c>
      <c r="H9" s="75">
        <v>441.7</v>
      </c>
      <c r="I9" s="75">
        <v>450.5</v>
      </c>
      <c r="J9" s="75">
        <v>452.25</v>
      </c>
      <c r="K9" s="75">
        <v>453</v>
      </c>
      <c r="L9" s="75">
        <v>456.6</v>
      </c>
      <c r="M9" s="75">
        <v>451.65</v>
      </c>
      <c r="N9" s="75">
        <v>456.4</v>
      </c>
      <c r="O9" s="75">
        <v>453.35</v>
      </c>
      <c r="P9" s="75">
        <v>3913.55</v>
      </c>
    </row>
    <row r="10" spans="1:16" x14ac:dyDescent="0.3">
      <c r="A10" s="1"/>
      <c r="B10" s="73" t="s">
        <v>567</v>
      </c>
      <c r="C10" s="73" t="s">
        <v>1048</v>
      </c>
      <c r="D10" s="73" t="s">
        <v>63</v>
      </c>
      <c r="E10" s="74" t="s">
        <v>518</v>
      </c>
      <c r="F10" s="75"/>
      <c r="G10" s="75"/>
      <c r="H10" s="75"/>
      <c r="I10" s="75"/>
      <c r="J10" s="75">
        <v>45.7</v>
      </c>
      <c r="K10" s="75">
        <v>185.4</v>
      </c>
      <c r="L10" s="75">
        <v>192.15</v>
      </c>
      <c r="M10" s="75">
        <v>203.523</v>
      </c>
      <c r="N10" s="75">
        <v>198.2885</v>
      </c>
      <c r="O10" s="75">
        <v>198.3</v>
      </c>
      <c r="P10" s="75">
        <v>1023.3615</v>
      </c>
    </row>
    <row r="11" spans="1:16" x14ac:dyDescent="0.3">
      <c r="A11" s="1"/>
      <c r="B11" s="73" t="s">
        <v>568</v>
      </c>
      <c r="C11" s="73" t="s">
        <v>966</v>
      </c>
      <c r="D11" s="73" t="s">
        <v>63</v>
      </c>
      <c r="E11" s="74" t="s">
        <v>518</v>
      </c>
      <c r="F11" s="75">
        <v>220.25</v>
      </c>
      <c r="G11" s="75">
        <v>157.25</v>
      </c>
      <c r="H11" s="75">
        <v>123.9</v>
      </c>
      <c r="I11" s="75">
        <v>147.35</v>
      </c>
      <c r="J11" s="75">
        <v>48.81</v>
      </c>
      <c r="K11" s="75">
        <v>173.77</v>
      </c>
      <c r="L11" s="75">
        <v>260.64999999999998</v>
      </c>
      <c r="M11" s="75">
        <v>267.71814999999998</v>
      </c>
      <c r="N11" s="75">
        <v>267.44040000000001</v>
      </c>
      <c r="O11" s="75">
        <v>264.75</v>
      </c>
      <c r="P11" s="75">
        <v>1931.8885499999999</v>
      </c>
    </row>
    <row r="12" spans="1:16" x14ac:dyDescent="0.3">
      <c r="A12" s="1"/>
      <c r="B12" s="73" t="s">
        <v>553</v>
      </c>
      <c r="C12" s="73" t="s">
        <v>896</v>
      </c>
      <c r="D12" s="73" t="s">
        <v>63</v>
      </c>
      <c r="E12" s="74" t="s">
        <v>517</v>
      </c>
      <c r="F12" s="75">
        <v>370.85</v>
      </c>
      <c r="G12" s="75">
        <v>357.7</v>
      </c>
      <c r="H12" s="75">
        <v>393.65</v>
      </c>
      <c r="I12" s="75">
        <v>353</v>
      </c>
      <c r="J12" s="75">
        <v>369.35</v>
      </c>
      <c r="K12" s="75">
        <v>261</v>
      </c>
      <c r="L12" s="75">
        <v>322.7</v>
      </c>
      <c r="M12" s="75">
        <v>266.14999999999998</v>
      </c>
      <c r="N12" s="75">
        <v>252.15</v>
      </c>
      <c r="O12" s="75">
        <v>279.85000000000002</v>
      </c>
      <c r="P12" s="75">
        <v>3226.4</v>
      </c>
    </row>
    <row r="13" spans="1:16" x14ac:dyDescent="0.3">
      <c r="A13" s="1"/>
      <c r="B13" s="73" t="s">
        <v>554</v>
      </c>
      <c r="C13" s="73" t="s">
        <v>898</v>
      </c>
      <c r="D13" s="73" t="s">
        <v>63</v>
      </c>
      <c r="E13" s="74" t="s">
        <v>517</v>
      </c>
      <c r="F13" s="75">
        <v>61.85</v>
      </c>
      <c r="G13" s="75">
        <v>57.2</v>
      </c>
      <c r="H13" s="75">
        <v>59.15</v>
      </c>
      <c r="I13" s="75">
        <v>58.35</v>
      </c>
      <c r="J13" s="75">
        <v>72.099999999999994</v>
      </c>
      <c r="K13" s="75">
        <v>62.2</v>
      </c>
      <c r="L13" s="75">
        <v>61.05</v>
      </c>
      <c r="M13" s="75">
        <v>61.35</v>
      </c>
      <c r="N13" s="75">
        <v>61.2</v>
      </c>
      <c r="O13" s="75">
        <v>67.55</v>
      </c>
      <c r="P13" s="75">
        <v>622</v>
      </c>
    </row>
    <row r="14" spans="1:16" x14ac:dyDescent="0.3">
      <c r="A14" s="1"/>
      <c r="B14" s="73" t="s">
        <v>555</v>
      </c>
      <c r="C14" s="73" t="s">
        <v>968</v>
      </c>
      <c r="D14" s="73" t="s">
        <v>63</v>
      </c>
      <c r="E14" s="74" t="s">
        <v>517</v>
      </c>
      <c r="F14" s="75">
        <v>9.6</v>
      </c>
      <c r="G14" s="75">
        <v>2.6</v>
      </c>
      <c r="H14" s="75"/>
      <c r="I14" s="75"/>
      <c r="J14" s="75"/>
      <c r="K14" s="75">
        <v>5.5</v>
      </c>
      <c r="L14" s="75">
        <v>9.6</v>
      </c>
      <c r="M14" s="75">
        <v>7.8</v>
      </c>
      <c r="N14" s="75">
        <v>2.75</v>
      </c>
      <c r="O14" s="75"/>
      <c r="P14" s="75">
        <v>37.85</v>
      </c>
    </row>
    <row r="15" spans="1:16" x14ac:dyDescent="0.3">
      <c r="A15" s="1"/>
      <c r="B15" s="73" t="s">
        <v>240</v>
      </c>
      <c r="C15" s="73" t="s">
        <v>969</v>
      </c>
      <c r="D15" s="73" t="s">
        <v>63</v>
      </c>
      <c r="E15" s="74" t="s">
        <v>518</v>
      </c>
      <c r="F15" s="75">
        <v>228.5</v>
      </c>
      <c r="G15" s="75">
        <v>218.65</v>
      </c>
      <c r="H15" s="75">
        <v>231.8</v>
      </c>
      <c r="I15" s="75">
        <v>235.4</v>
      </c>
      <c r="J15" s="75">
        <v>244.15</v>
      </c>
      <c r="K15" s="75">
        <v>249.3</v>
      </c>
      <c r="L15" s="75">
        <v>230.7</v>
      </c>
      <c r="M15" s="75">
        <v>212.2</v>
      </c>
      <c r="N15" s="75">
        <v>80.400000000000006</v>
      </c>
      <c r="O15" s="75"/>
      <c r="P15" s="75">
        <v>1931.1</v>
      </c>
    </row>
    <row r="16" spans="1:16" x14ac:dyDescent="0.3">
      <c r="A16" s="1"/>
      <c r="B16" s="73" t="s">
        <v>569</v>
      </c>
      <c r="C16" s="73" t="s">
        <v>970</v>
      </c>
      <c r="D16" s="73" t="s">
        <v>445</v>
      </c>
      <c r="E16" s="74" t="s">
        <v>518</v>
      </c>
      <c r="F16" s="75"/>
      <c r="G16" s="75"/>
      <c r="H16" s="75"/>
      <c r="I16" s="75"/>
      <c r="J16" s="75">
        <v>84.46</v>
      </c>
      <c r="K16" s="75">
        <v>373.65</v>
      </c>
      <c r="L16" s="75">
        <v>469.25</v>
      </c>
      <c r="M16" s="75">
        <v>520.65</v>
      </c>
      <c r="N16" s="75">
        <v>526.70000000000005</v>
      </c>
      <c r="O16" s="75">
        <v>544.70000000000005</v>
      </c>
      <c r="P16" s="75">
        <v>2519.41</v>
      </c>
    </row>
    <row r="17" spans="1:16" x14ac:dyDescent="0.3">
      <c r="A17" s="1"/>
      <c r="B17" s="73" t="s">
        <v>535</v>
      </c>
      <c r="C17" s="73" t="s">
        <v>899</v>
      </c>
      <c r="D17" s="73" t="s">
        <v>63</v>
      </c>
      <c r="E17" s="74" t="s">
        <v>517</v>
      </c>
      <c r="F17" s="75">
        <v>136.19999999999999</v>
      </c>
      <c r="G17" s="75">
        <v>166.55</v>
      </c>
      <c r="H17" s="75">
        <v>197.25</v>
      </c>
      <c r="I17" s="75">
        <v>234.5</v>
      </c>
      <c r="J17" s="75">
        <v>312.35000000000002</v>
      </c>
      <c r="K17" s="75">
        <v>341.3</v>
      </c>
      <c r="L17" s="75">
        <v>315.85000000000002</v>
      </c>
      <c r="M17" s="75">
        <v>295.14999999999998</v>
      </c>
      <c r="N17" s="75">
        <v>374.65</v>
      </c>
      <c r="O17" s="75">
        <v>479.45</v>
      </c>
      <c r="P17" s="75">
        <v>2853.25</v>
      </c>
    </row>
    <row r="18" spans="1:16" x14ac:dyDescent="0.3">
      <c r="A18" s="1"/>
      <c r="B18" s="73" t="s">
        <v>523</v>
      </c>
      <c r="C18" s="73" t="s">
        <v>900</v>
      </c>
      <c r="D18" s="73" t="s">
        <v>63</v>
      </c>
      <c r="E18" s="74" t="s">
        <v>517</v>
      </c>
      <c r="F18" s="75">
        <v>1301</v>
      </c>
      <c r="G18" s="75">
        <v>1357.25</v>
      </c>
      <c r="H18" s="75">
        <v>1408.15</v>
      </c>
      <c r="I18" s="75">
        <v>1458.7</v>
      </c>
      <c r="J18" s="75">
        <v>1657.55</v>
      </c>
      <c r="K18" s="75">
        <v>2586.9</v>
      </c>
      <c r="L18" s="75">
        <v>2338.4</v>
      </c>
      <c r="M18" s="75">
        <v>2235.65</v>
      </c>
      <c r="N18" s="75">
        <v>2776.7350000000001</v>
      </c>
      <c r="O18" s="75">
        <v>4327.3500000000004</v>
      </c>
      <c r="P18" s="75">
        <v>21447.685000000001</v>
      </c>
    </row>
    <row r="19" spans="1:16" x14ac:dyDescent="0.3">
      <c r="A19" s="1"/>
      <c r="B19" s="73" t="s">
        <v>528</v>
      </c>
      <c r="C19" s="73" t="s">
        <v>901</v>
      </c>
      <c r="D19" s="73" t="s">
        <v>63</v>
      </c>
      <c r="E19" s="74" t="s">
        <v>517</v>
      </c>
      <c r="F19" s="75">
        <v>449.2</v>
      </c>
      <c r="G19" s="75">
        <v>451.55</v>
      </c>
      <c r="H19" s="75">
        <v>450</v>
      </c>
      <c r="I19" s="75">
        <v>451.5</v>
      </c>
      <c r="J19" s="75">
        <v>423.6</v>
      </c>
      <c r="K19" s="75">
        <v>417.1</v>
      </c>
      <c r="L19" s="75">
        <v>446.9</v>
      </c>
      <c r="M19" s="75">
        <v>451.7</v>
      </c>
      <c r="N19" s="75">
        <v>452.45</v>
      </c>
      <c r="O19" s="75">
        <v>449.75</v>
      </c>
      <c r="P19" s="75">
        <v>4443.75</v>
      </c>
    </row>
    <row r="20" spans="1:16" x14ac:dyDescent="0.3">
      <c r="A20" s="1"/>
      <c r="B20" s="73" t="s">
        <v>530</v>
      </c>
      <c r="C20" s="73" t="s">
        <v>1049</v>
      </c>
      <c r="D20" s="73" t="s">
        <v>63</v>
      </c>
      <c r="E20" s="74" t="s">
        <v>517</v>
      </c>
      <c r="F20" s="75"/>
      <c r="G20" s="75"/>
      <c r="H20" s="75"/>
      <c r="I20" s="75"/>
      <c r="J20" s="75"/>
      <c r="K20" s="75"/>
      <c r="L20" s="75"/>
      <c r="M20" s="75"/>
      <c r="N20" s="75"/>
      <c r="O20" s="75"/>
      <c r="P20" s="75">
        <v>0</v>
      </c>
    </row>
    <row r="21" spans="1:16" x14ac:dyDescent="0.3">
      <c r="A21" s="1"/>
      <c r="B21" s="73" t="s">
        <v>530</v>
      </c>
      <c r="C21" s="73" t="s">
        <v>1050</v>
      </c>
      <c r="D21" s="73" t="s">
        <v>63</v>
      </c>
      <c r="E21" s="74" t="s">
        <v>517</v>
      </c>
      <c r="F21" s="75"/>
      <c r="G21" s="75"/>
      <c r="H21" s="75"/>
      <c r="I21" s="75"/>
      <c r="J21" s="75"/>
      <c r="K21" s="75"/>
      <c r="L21" s="75"/>
      <c r="M21" s="75"/>
      <c r="N21" s="75"/>
      <c r="O21" s="75"/>
      <c r="P21" s="75">
        <v>0</v>
      </c>
    </row>
    <row r="22" spans="1:16" x14ac:dyDescent="0.3">
      <c r="A22" s="1"/>
      <c r="B22" s="73" t="s">
        <v>86</v>
      </c>
      <c r="C22" s="73" t="s">
        <v>87</v>
      </c>
      <c r="D22" s="73" t="s">
        <v>63</v>
      </c>
      <c r="E22" s="74" t="s">
        <v>517</v>
      </c>
      <c r="F22" s="75">
        <v>3145.1</v>
      </c>
      <c r="G22" s="75">
        <v>3424.9</v>
      </c>
      <c r="H22" s="75">
        <v>3473.65</v>
      </c>
      <c r="I22" s="75">
        <v>3322.75</v>
      </c>
      <c r="J22" s="75">
        <v>3428.4</v>
      </c>
      <c r="K22" s="75">
        <v>2388.6999999999998</v>
      </c>
      <c r="L22" s="75">
        <v>3452.15</v>
      </c>
      <c r="M22" s="75">
        <v>3170</v>
      </c>
      <c r="N22" s="75">
        <v>2192.15</v>
      </c>
      <c r="O22" s="75">
        <v>1670.4</v>
      </c>
      <c r="P22" s="75">
        <v>29668.2</v>
      </c>
    </row>
    <row r="23" spans="1:16" x14ac:dyDescent="0.3">
      <c r="A23" s="1"/>
      <c r="B23" s="73" t="s">
        <v>86</v>
      </c>
      <c r="C23" s="73" t="s">
        <v>93</v>
      </c>
      <c r="D23" s="73" t="s">
        <v>63</v>
      </c>
      <c r="E23" s="74" t="s">
        <v>517</v>
      </c>
      <c r="F23" s="75">
        <v>547.85</v>
      </c>
      <c r="G23" s="75">
        <v>891.75</v>
      </c>
      <c r="H23" s="75">
        <v>830.15</v>
      </c>
      <c r="I23" s="75">
        <v>682.4</v>
      </c>
      <c r="J23" s="75">
        <v>710.05</v>
      </c>
      <c r="K23" s="75">
        <v>959.05</v>
      </c>
      <c r="L23" s="75">
        <v>802.15</v>
      </c>
      <c r="M23" s="75">
        <v>713.25</v>
      </c>
      <c r="N23" s="75">
        <v>621.1</v>
      </c>
      <c r="O23" s="75">
        <v>573.75</v>
      </c>
      <c r="P23" s="75">
        <v>7331.5</v>
      </c>
    </row>
    <row r="24" spans="1:16" x14ac:dyDescent="0.3">
      <c r="A24" s="1"/>
      <c r="B24" s="73" t="s">
        <v>556</v>
      </c>
      <c r="C24" s="73" t="s">
        <v>1051</v>
      </c>
      <c r="D24" s="73" t="s">
        <v>63</v>
      </c>
      <c r="E24" s="74" t="s">
        <v>519</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27.620104999999999</v>
      </c>
    </row>
    <row r="25" spans="1:16" x14ac:dyDescent="0.3">
      <c r="A25" s="1"/>
      <c r="B25" s="73" t="s">
        <v>536</v>
      </c>
      <c r="C25" s="73" t="s">
        <v>1052</v>
      </c>
      <c r="D25" s="73" t="s">
        <v>63</v>
      </c>
      <c r="E25" s="74" t="s">
        <v>519</v>
      </c>
      <c r="F25" s="75">
        <v>7</v>
      </c>
      <c r="G25" s="75">
        <v>6.75</v>
      </c>
      <c r="H25" s="75">
        <v>5.25</v>
      </c>
      <c r="I25" s="75">
        <v>6.2</v>
      </c>
      <c r="J25" s="75">
        <v>3.85</v>
      </c>
      <c r="K25" s="75">
        <v>5.0999999999999996</v>
      </c>
      <c r="L25" s="75">
        <v>7.1</v>
      </c>
      <c r="M25" s="75">
        <v>7.35</v>
      </c>
      <c r="N25" s="75">
        <v>2.6</v>
      </c>
      <c r="O25" s="75">
        <v>3.55</v>
      </c>
      <c r="P25" s="75">
        <v>54.75</v>
      </c>
    </row>
    <row r="26" spans="1:16" x14ac:dyDescent="0.3">
      <c r="A26" s="1"/>
      <c r="B26" s="73" t="s">
        <v>94</v>
      </c>
      <c r="C26" s="73" t="s">
        <v>902</v>
      </c>
      <c r="D26" s="73" t="s">
        <v>63</v>
      </c>
      <c r="E26" s="74" t="s">
        <v>517</v>
      </c>
      <c r="F26" s="75">
        <v>165.25</v>
      </c>
      <c r="G26" s="75">
        <v>167.7</v>
      </c>
      <c r="H26" s="75">
        <v>167.5</v>
      </c>
      <c r="I26" s="75">
        <v>167.3</v>
      </c>
      <c r="J26" s="75">
        <v>167</v>
      </c>
      <c r="K26" s="75">
        <v>166.65</v>
      </c>
      <c r="L26" s="75">
        <v>167.15</v>
      </c>
      <c r="M26" s="75">
        <v>165.55</v>
      </c>
      <c r="N26" s="75">
        <v>166.6</v>
      </c>
      <c r="O26" s="75">
        <v>166.8</v>
      </c>
      <c r="P26" s="75">
        <v>1667.5</v>
      </c>
    </row>
    <row r="27" spans="1:16" x14ac:dyDescent="0.3">
      <c r="A27" s="1"/>
      <c r="B27" s="73" t="s">
        <v>94</v>
      </c>
      <c r="C27" s="73" t="s">
        <v>903</v>
      </c>
      <c r="D27" s="73" t="s">
        <v>63</v>
      </c>
      <c r="E27" s="74" t="s">
        <v>517</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3172.4</v>
      </c>
    </row>
    <row r="28" spans="1:16" x14ac:dyDescent="0.3">
      <c r="A28" s="1"/>
      <c r="B28" s="73" t="s">
        <v>94</v>
      </c>
      <c r="C28" s="73" t="s">
        <v>904</v>
      </c>
      <c r="D28" s="73" t="s">
        <v>63</v>
      </c>
      <c r="E28" s="74" t="s">
        <v>517</v>
      </c>
      <c r="F28" s="75">
        <v>2018.9</v>
      </c>
      <c r="G28" s="75">
        <v>2009.7</v>
      </c>
      <c r="H28" s="75">
        <v>2028.55</v>
      </c>
      <c r="I28" s="75">
        <v>1993.55</v>
      </c>
      <c r="J28" s="75">
        <v>2013.35</v>
      </c>
      <c r="K28" s="75">
        <v>2013.6</v>
      </c>
      <c r="L28" s="75">
        <v>2013.05</v>
      </c>
      <c r="M28" s="75">
        <v>2005.2</v>
      </c>
      <c r="N28" s="75">
        <v>2014.8</v>
      </c>
      <c r="O28" s="75">
        <v>2020.2</v>
      </c>
      <c r="P28" s="75">
        <v>20130.900000000001</v>
      </c>
    </row>
    <row r="29" spans="1:16" x14ac:dyDescent="0.3">
      <c r="A29" s="1"/>
      <c r="B29" s="73" t="s">
        <v>94</v>
      </c>
      <c r="C29" s="73" t="s">
        <v>1053</v>
      </c>
      <c r="D29" s="73" t="s">
        <v>63</v>
      </c>
      <c r="E29" s="74" t="s">
        <v>517</v>
      </c>
      <c r="F29" s="75"/>
      <c r="G29" s="75"/>
      <c r="H29" s="75"/>
      <c r="I29" s="75"/>
      <c r="J29" s="75"/>
      <c r="K29" s="75"/>
      <c r="L29" s="75"/>
      <c r="M29" s="75"/>
      <c r="N29" s="75"/>
      <c r="O29" s="75"/>
      <c r="P29" s="75">
        <v>0</v>
      </c>
    </row>
    <row r="30" spans="1:16" x14ac:dyDescent="0.3">
      <c r="A30" s="1"/>
      <c r="B30" s="73" t="s">
        <v>94</v>
      </c>
      <c r="C30" s="73" t="s">
        <v>1054</v>
      </c>
      <c r="D30" s="73" t="s">
        <v>63</v>
      </c>
      <c r="E30" s="74" t="s">
        <v>518</v>
      </c>
      <c r="F30" s="75"/>
      <c r="G30" s="75"/>
      <c r="H30" s="75"/>
      <c r="I30" s="75"/>
      <c r="J30" s="75"/>
      <c r="K30" s="75"/>
      <c r="L30" s="75"/>
      <c r="M30" s="75"/>
      <c r="N30" s="75"/>
      <c r="O30" s="75"/>
      <c r="P30" s="75">
        <v>0</v>
      </c>
    </row>
    <row r="31" spans="1:16" x14ac:dyDescent="0.3">
      <c r="A31" s="1"/>
      <c r="B31" s="73" t="s">
        <v>94</v>
      </c>
      <c r="C31" s="73" t="s">
        <v>1054</v>
      </c>
      <c r="D31" s="73" t="s">
        <v>1055</v>
      </c>
      <c r="E31" s="74" t="s">
        <v>518</v>
      </c>
      <c r="F31" s="75"/>
      <c r="G31" s="75"/>
      <c r="H31" s="75"/>
      <c r="I31" s="75"/>
      <c r="J31" s="75"/>
      <c r="K31" s="75"/>
      <c r="L31" s="75"/>
      <c r="M31" s="75"/>
      <c r="N31" s="75"/>
      <c r="O31" s="75"/>
      <c r="P31" s="75">
        <v>0</v>
      </c>
    </row>
    <row r="32" spans="1:16" x14ac:dyDescent="0.3">
      <c r="A32" s="1"/>
      <c r="B32" s="73" t="s">
        <v>94</v>
      </c>
      <c r="C32" s="73" t="s">
        <v>1056</v>
      </c>
      <c r="D32" s="73" t="s">
        <v>63</v>
      </c>
      <c r="E32" s="74" t="s">
        <v>518</v>
      </c>
      <c r="F32" s="75"/>
      <c r="G32" s="75"/>
      <c r="H32" s="75"/>
      <c r="I32" s="75"/>
      <c r="J32" s="75"/>
      <c r="K32" s="75">
        <v>19.8</v>
      </c>
      <c r="L32" s="75"/>
      <c r="M32" s="75"/>
      <c r="N32" s="75"/>
      <c r="O32" s="75"/>
      <c r="P32" s="75">
        <v>19.8</v>
      </c>
    </row>
    <row r="33" spans="1:16" x14ac:dyDescent="0.3">
      <c r="A33" s="1"/>
      <c r="B33" s="73" t="s">
        <v>557</v>
      </c>
      <c r="C33" s="73" t="s">
        <v>905</v>
      </c>
      <c r="D33" s="73" t="s">
        <v>361</v>
      </c>
      <c r="E33" s="74" t="s">
        <v>517</v>
      </c>
      <c r="F33" s="75">
        <v>210.95</v>
      </c>
      <c r="G33" s="75">
        <v>341.8</v>
      </c>
      <c r="H33" s="75">
        <v>377.7</v>
      </c>
      <c r="I33" s="75">
        <v>282.2</v>
      </c>
      <c r="J33" s="75">
        <v>432.8</v>
      </c>
      <c r="K33" s="75">
        <v>444.3</v>
      </c>
      <c r="L33" s="75">
        <v>330.65</v>
      </c>
      <c r="M33" s="75">
        <v>285.75</v>
      </c>
      <c r="N33" s="75">
        <v>275.35000000000002</v>
      </c>
      <c r="O33" s="75">
        <v>399.9</v>
      </c>
      <c r="P33" s="75">
        <v>3381.4</v>
      </c>
    </row>
    <row r="34" spans="1:16" x14ac:dyDescent="0.3">
      <c r="A34" s="1"/>
      <c r="B34" s="73" t="s">
        <v>557</v>
      </c>
      <c r="C34" s="73" t="s">
        <v>906</v>
      </c>
      <c r="D34" s="73" t="s">
        <v>63</v>
      </c>
      <c r="E34" s="74" t="s">
        <v>517</v>
      </c>
      <c r="F34" s="75">
        <v>298.85000000000002</v>
      </c>
      <c r="G34" s="75">
        <v>459.85</v>
      </c>
      <c r="H34" s="75">
        <v>482.4</v>
      </c>
      <c r="I34" s="75">
        <v>475.55</v>
      </c>
      <c r="J34" s="75">
        <v>483.15</v>
      </c>
      <c r="K34" s="75">
        <v>483.75</v>
      </c>
      <c r="L34" s="75">
        <v>484.45</v>
      </c>
      <c r="M34" s="75">
        <v>470.4</v>
      </c>
      <c r="N34" s="75">
        <v>449.95</v>
      </c>
      <c r="O34" s="75">
        <v>475.65</v>
      </c>
      <c r="P34" s="75">
        <v>4564</v>
      </c>
    </row>
    <row r="35" spans="1:16" x14ac:dyDescent="0.3">
      <c r="A35" s="1"/>
      <c r="B35" s="73" t="s">
        <v>557</v>
      </c>
      <c r="C35" s="73" t="s">
        <v>907</v>
      </c>
      <c r="D35" s="73" t="s">
        <v>63</v>
      </c>
      <c r="E35" s="74" t="s">
        <v>517</v>
      </c>
      <c r="F35" s="75">
        <v>403.8</v>
      </c>
      <c r="G35" s="75">
        <v>472.85</v>
      </c>
      <c r="H35" s="75">
        <v>485.05</v>
      </c>
      <c r="I35" s="75">
        <v>485.85</v>
      </c>
      <c r="J35" s="75">
        <v>485.15</v>
      </c>
      <c r="K35" s="75">
        <v>484.7</v>
      </c>
      <c r="L35" s="75">
        <v>485.15</v>
      </c>
      <c r="M35" s="75">
        <v>485.4</v>
      </c>
      <c r="N35" s="75">
        <v>484.95</v>
      </c>
      <c r="O35" s="75">
        <v>485.4</v>
      </c>
      <c r="P35" s="75">
        <v>4758.3</v>
      </c>
    </row>
    <row r="36" spans="1:16" x14ac:dyDescent="0.3">
      <c r="A36" s="1"/>
      <c r="B36" s="73" t="s">
        <v>557</v>
      </c>
      <c r="C36" s="73" t="s">
        <v>908</v>
      </c>
      <c r="D36" s="73" t="s">
        <v>361</v>
      </c>
      <c r="E36" s="74" t="s">
        <v>517</v>
      </c>
      <c r="F36" s="75">
        <v>180.65</v>
      </c>
      <c r="G36" s="75">
        <v>175.25</v>
      </c>
      <c r="H36" s="75">
        <v>172.3</v>
      </c>
      <c r="I36" s="75">
        <v>164.1</v>
      </c>
      <c r="J36" s="75">
        <v>183.2</v>
      </c>
      <c r="K36" s="75">
        <v>176.45</v>
      </c>
      <c r="L36" s="75">
        <v>167.05</v>
      </c>
      <c r="M36" s="75">
        <v>156.85</v>
      </c>
      <c r="N36" s="75">
        <v>186.05</v>
      </c>
      <c r="O36" s="75">
        <v>214.15</v>
      </c>
      <c r="P36" s="75">
        <v>1776.05</v>
      </c>
    </row>
    <row r="37" spans="1:16" x14ac:dyDescent="0.3">
      <c r="A37" s="1"/>
      <c r="B37" s="73" t="s">
        <v>522</v>
      </c>
      <c r="C37" s="73" t="s">
        <v>909</v>
      </c>
      <c r="D37" s="73" t="s">
        <v>63</v>
      </c>
      <c r="E37" s="74" t="s">
        <v>517</v>
      </c>
      <c r="F37" s="75">
        <v>3996.35</v>
      </c>
      <c r="G37" s="75">
        <v>3994.6</v>
      </c>
      <c r="H37" s="75">
        <v>3956.45</v>
      </c>
      <c r="I37" s="75">
        <v>3921.95</v>
      </c>
      <c r="J37" s="75">
        <v>4006.65</v>
      </c>
      <c r="K37" s="75">
        <v>4000.8</v>
      </c>
      <c r="L37" s="75">
        <v>3988.1</v>
      </c>
      <c r="M37" s="75">
        <v>4007.6</v>
      </c>
      <c r="N37" s="75">
        <v>3985.95</v>
      </c>
      <c r="O37" s="75">
        <v>3990.85</v>
      </c>
      <c r="P37" s="75">
        <v>39849.300000000003</v>
      </c>
    </row>
    <row r="38" spans="1:16" x14ac:dyDescent="0.3">
      <c r="A38" s="1"/>
      <c r="B38" s="73" t="s">
        <v>40</v>
      </c>
      <c r="C38" s="73" t="s">
        <v>910</v>
      </c>
      <c r="D38" s="73" t="s">
        <v>63</v>
      </c>
      <c r="E38" s="74" t="s">
        <v>517</v>
      </c>
      <c r="F38" s="75">
        <v>190.9</v>
      </c>
      <c r="G38" s="75">
        <v>191.4</v>
      </c>
      <c r="H38" s="75">
        <v>184</v>
      </c>
      <c r="I38" s="75">
        <v>185.9</v>
      </c>
      <c r="J38" s="75">
        <v>189.55</v>
      </c>
      <c r="K38" s="75">
        <v>190.25</v>
      </c>
      <c r="L38" s="75">
        <v>189.5</v>
      </c>
      <c r="M38" s="75">
        <v>189.65</v>
      </c>
      <c r="N38" s="75">
        <v>188.1</v>
      </c>
      <c r="O38" s="75">
        <v>191.7</v>
      </c>
      <c r="P38" s="75">
        <v>1890.95</v>
      </c>
    </row>
    <row r="39" spans="1:16" x14ac:dyDescent="0.3">
      <c r="A39" s="1"/>
      <c r="B39" s="73" t="s">
        <v>40</v>
      </c>
      <c r="C39" s="73" t="s">
        <v>911</v>
      </c>
      <c r="D39" s="73" t="s">
        <v>63</v>
      </c>
      <c r="E39" s="74" t="s">
        <v>517</v>
      </c>
      <c r="F39" s="75">
        <v>127.7</v>
      </c>
      <c r="G39" s="75">
        <v>127.5</v>
      </c>
      <c r="H39" s="75">
        <v>125.45</v>
      </c>
      <c r="I39" s="75">
        <v>130.9</v>
      </c>
      <c r="J39" s="75">
        <v>133.85</v>
      </c>
      <c r="K39" s="75">
        <v>131.94999999999999</v>
      </c>
      <c r="L39" s="75">
        <v>132.4</v>
      </c>
      <c r="M39" s="75">
        <v>134.55000000000001</v>
      </c>
      <c r="N39" s="75">
        <v>130.80000000000001</v>
      </c>
      <c r="O39" s="75">
        <v>117.05</v>
      </c>
      <c r="P39" s="75">
        <v>1292.1500000000001</v>
      </c>
    </row>
    <row r="40" spans="1:16" x14ac:dyDescent="0.3">
      <c r="A40" s="1"/>
      <c r="B40" s="73" t="s">
        <v>40</v>
      </c>
      <c r="C40" s="73" t="s">
        <v>1057</v>
      </c>
      <c r="D40" s="73" t="s">
        <v>1058</v>
      </c>
      <c r="E40" s="74" t="s">
        <v>518</v>
      </c>
      <c r="F40" s="75"/>
      <c r="G40" s="75">
        <v>221.7</v>
      </c>
      <c r="H40" s="75">
        <v>244.2</v>
      </c>
      <c r="I40" s="75">
        <v>137.44999999999999</v>
      </c>
      <c r="J40" s="75">
        <v>355.5</v>
      </c>
      <c r="K40" s="75">
        <v>276.75</v>
      </c>
      <c r="L40" s="75">
        <v>225.45</v>
      </c>
      <c r="M40" s="75">
        <v>441.7</v>
      </c>
      <c r="N40" s="75">
        <v>520.5</v>
      </c>
      <c r="O40" s="75">
        <v>438.65</v>
      </c>
      <c r="P40" s="75">
        <v>2861.9</v>
      </c>
    </row>
    <row r="41" spans="1:16" x14ac:dyDescent="0.3">
      <c r="A41" s="1"/>
      <c r="B41" s="73" t="s">
        <v>552</v>
      </c>
      <c r="C41" s="73" t="s">
        <v>912</v>
      </c>
      <c r="D41" s="73" t="s">
        <v>63</v>
      </c>
      <c r="E41" s="74" t="s">
        <v>517</v>
      </c>
      <c r="F41" s="75">
        <v>57.8</v>
      </c>
      <c r="G41" s="75">
        <v>57.9</v>
      </c>
      <c r="H41" s="75">
        <v>58.65</v>
      </c>
      <c r="I41" s="75">
        <v>59.2</v>
      </c>
      <c r="J41" s="75">
        <v>69.849999999999994</v>
      </c>
      <c r="K41" s="75">
        <v>78.5</v>
      </c>
      <c r="L41" s="75">
        <v>79.150000000000006</v>
      </c>
      <c r="M41" s="75">
        <v>79.2</v>
      </c>
      <c r="N41" s="75">
        <v>78.599999999999994</v>
      </c>
      <c r="O41" s="75">
        <v>73.900000000000006</v>
      </c>
      <c r="P41" s="75">
        <v>692.75</v>
      </c>
    </row>
    <row r="42" spans="1:16" x14ac:dyDescent="0.3">
      <c r="A42" s="1"/>
      <c r="B42" s="73" t="s">
        <v>99</v>
      </c>
      <c r="C42" s="73" t="s">
        <v>100</v>
      </c>
      <c r="D42" s="73" t="s">
        <v>63</v>
      </c>
      <c r="E42" s="74" t="s">
        <v>517</v>
      </c>
      <c r="F42" s="75">
        <v>11988.45</v>
      </c>
      <c r="G42" s="75">
        <v>11691.4</v>
      </c>
      <c r="H42" s="75">
        <v>10017.15</v>
      </c>
      <c r="I42" s="75">
        <v>11412.95</v>
      </c>
      <c r="J42" s="75">
        <v>13167.35</v>
      </c>
      <c r="K42" s="75">
        <v>14797.8</v>
      </c>
      <c r="L42" s="75">
        <v>14925.8</v>
      </c>
      <c r="M42" s="75">
        <v>14903.85</v>
      </c>
      <c r="N42" s="75">
        <v>14800.8</v>
      </c>
      <c r="O42" s="75">
        <v>14560.545</v>
      </c>
      <c r="P42" s="75">
        <v>132266.095</v>
      </c>
    </row>
    <row r="43" spans="1:16" x14ac:dyDescent="0.3">
      <c r="A43" s="1"/>
      <c r="B43" s="73" t="s">
        <v>99</v>
      </c>
      <c r="C43" s="73" t="s">
        <v>913</v>
      </c>
      <c r="D43" s="73" t="s">
        <v>63</v>
      </c>
      <c r="E43" s="74" t="s">
        <v>517</v>
      </c>
      <c r="F43" s="75">
        <v>4007.1</v>
      </c>
      <c r="G43" s="75">
        <v>3956.35</v>
      </c>
      <c r="H43" s="75">
        <v>3198.35</v>
      </c>
      <c r="I43" s="75">
        <v>3717.55</v>
      </c>
      <c r="J43" s="75">
        <v>4444.45</v>
      </c>
      <c r="K43" s="75">
        <v>5065.5</v>
      </c>
      <c r="L43" s="75">
        <v>5115.6499999999996</v>
      </c>
      <c r="M43" s="75">
        <v>5108</v>
      </c>
      <c r="N43" s="75">
        <v>5080.75</v>
      </c>
      <c r="O43" s="75">
        <v>4966.585</v>
      </c>
      <c r="P43" s="75">
        <v>44660.285000000003</v>
      </c>
    </row>
    <row r="44" spans="1:16" x14ac:dyDescent="0.3">
      <c r="A44" s="1"/>
      <c r="B44" s="73" t="s">
        <v>99</v>
      </c>
      <c r="C44" s="73" t="s">
        <v>1059</v>
      </c>
      <c r="D44" s="73" t="s">
        <v>1060</v>
      </c>
      <c r="E44" s="74" t="s">
        <v>518</v>
      </c>
      <c r="F44" s="75"/>
      <c r="G44" s="75"/>
      <c r="H44" s="75"/>
      <c r="I44" s="75"/>
      <c r="J44" s="75"/>
      <c r="K44" s="75"/>
      <c r="L44" s="75"/>
      <c r="M44" s="75"/>
      <c r="N44" s="75"/>
      <c r="O44" s="75"/>
      <c r="P44" s="75">
        <v>0</v>
      </c>
    </row>
    <row r="45" spans="1:16" x14ac:dyDescent="0.3">
      <c r="A45" s="1"/>
      <c r="B45" s="73" t="s">
        <v>99</v>
      </c>
      <c r="C45" s="73" t="s">
        <v>1059</v>
      </c>
      <c r="D45" s="73" t="s">
        <v>1061</v>
      </c>
      <c r="E45" s="74" t="s">
        <v>518</v>
      </c>
      <c r="F45" s="75"/>
      <c r="G45" s="75"/>
      <c r="H45" s="75"/>
      <c r="I45" s="75"/>
      <c r="J45" s="75"/>
      <c r="K45" s="75"/>
      <c r="L45" s="75"/>
      <c r="M45" s="75"/>
      <c r="N45" s="75"/>
      <c r="O45" s="75"/>
      <c r="P45" s="75">
        <v>0</v>
      </c>
    </row>
    <row r="46" spans="1:16" ht="27.6" x14ac:dyDescent="0.3">
      <c r="A46" s="1"/>
      <c r="B46" s="73" t="s">
        <v>542</v>
      </c>
      <c r="C46" s="73" t="s">
        <v>914</v>
      </c>
      <c r="D46" s="73" t="s">
        <v>63</v>
      </c>
      <c r="E46" s="74" t="s">
        <v>517</v>
      </c>
      <c r="F46" s="75">
        <v>99.65</v>
      </c>
      <c r="G46" s="75">
        <v>99.6</v>
      </c>
      <c r="H46" s="75">
        <v>101.4</v>
      </c>
      <c r="I46" s="75">
        <v>101.15</v>
      </c>
      <c r="J46" s="75">
        <v>103.25</v>
      </c>
      <c r="K46" s="75">
        <v>108.2</v>
      </c>
      <c r="L46" s="75">
        <v>106.35</v>
      </c>
      <c r="M46" s="75">
        <v>104.8</v>
      </c>
      <c r="N46" s="75">
        <v>110.1</v>
      </c>
      <c r="O46" s="75">
        <v>114.5</v>
      </c>
      <c r="P46" s="75">
        <v>1049</v>
      </c>
    </row>
    <row r="47" spans="1:16" ht="27.6" x14ac:dyDescent="0.3">
      <c r="A47" s="1"/>
      <c r="B47" s="73" t="s">
        <v>558</v>
      </c>
      <c r="C47" s="73" t="s">
        <v>915</v>
      </c>
      <c r="D47" s="73" t="s">
        <v>63</v>
      </c>
      <c r="E47" s="74" t="s">
        <v>517</v>
      </c>
      <c r="F47" s="75">
        <v>239.95</v>
      </c>
      <c r="G47" s="75">
        <v>239.85</v>
      </c>
      <c r="H47" s="75">
        <v>239.7</v>
      </c>
      <c r="I47" s="75">
        <v>305.2</v>
      </c>
      <c r="J47" s="75">
        <v>461.15</v>
      </c>
      <c r="K47" s="75">
        <v>457.75</v>
      </c>
      <c r="L47" s="75">
        <v>433.4</v>
      </c>
      <c r="M47" s="75">
        <v>426.8</v>
      </c>
      <c r="N47" s="75">
        <v>433.1</v>
      </c>
      <c r="O47" s="75">
        <v>479.9</v>
      </c>
      <c r="P47" s="75">
        <v>3716.8</v>
      </c>
    </row>
    <row r="48" spans="1:16" ht="27.6" x14ac:dyDescent="0.3">
      <c r="A48" s="1"/>
      <c r="B48" s="73" t="s">
        <v>104</v>
      </c>
      <c r="C48" s="73" t="s">
        <v>105</v>
      </c>
      <c r="D48" s="73" t="s">
        <v>63</v>
      </c>
      <c r="E48" s="74" t="s">
        <v>517</v>
      </c>
      <c r="F48" s="75">
        <v>489</v>
      </c>
      <c r="G48" s="75">
        <v>485.85</v>
      </c>
      <c r="H48" s="75">
        <v>489.55</v>
      </c>
      <c r="I48" s="75">
        <v>488.65</v>
      </c>
      <c r="J48" s="75">
        <v>325.05</v>
      </c>
      <c r="K48" s="75">
        <v>494.45</v>
      </c>
      <c r="L48" s="75">
        <v>489.65</v>
      </c>
      <c r="M48" s="75">
        <v>487.65</v>
      </c>
      <c r="N48" s="75">
        <v>490.95</v>
      </c>
      <c r="O48" s="75">
        <v>370.3</v>
      </c>
      <c r="P48" s="75">
        <v>4611.1000000000004</v>
      </c>
    </row>
    <row r="49" spans="1:16" x14ac:dyDescent="0.3">
      <c r="A49" s="1"/>
      <c r="B49" s="73" t="s">
        <v>525</v>
      </c>
      <c r="C49" s="73" t="s">
        <v>916</v>
      </c>
      <c r="D49" s="73" t="s">
        <v>63</v>
      </c>
      <c r="E49" s="74" t="s">
        <v>517</v>
      </c>
      <c r="F49" s="75">
        <v>4898.3</v>
      </c>
      <c r="G49" s="75">
        <v>4173.7</v>
      </c>
      <c r="H49" s="75">
        <v>7085.2</v>
      </c>
      <c r="I49" s="75">
        <v>5915.4</v>
      </c>
      <c r="J49" s="75">
        <v>8441.5</v>
      </c>
      <c r="K49" s="75">
        <v>11036.15</v>
      </c>
      <c r="L49" s="75">
        <v>10608.4</v>
      </c>
      <c r="M49" s="75">
        <v>4797.1000000000004</v>
      </c>
      <c r="N49" s="75">
        <v>6698.4650000000001</v>
      </c>
      <c r="O49" s="75">
        <v>8490.2999999999993</v>
      </c>
      <c r="P49" s="75">
        <v>72144.514999999999</v>
      </c>
    </row>
    <row r="50" spans="1:16" x14ac:dyDescent="0.3">
      <c r="A50" s="1"/>
      <c r="B50" s="73" t="s">
        <v>525</v>
      </c>
      <c r="C50" s="73" t="s">
        <v>917</v>
      </c>
      <c r="D50" s="73" t="s">
        <v>63</v>
      </c>
      <c r="E50" s="74" t="s">
        <v>517</v>
      </c>
      <c r="F50" s="75">
        <v>156</v>
      </c>
      <c r="G50" s="75">
        <v>156</v>
      </c>
      <c r="H50" s="75">
        <v>154.4</v>
      </c>
      <c r="I50" s="75">
        <v>156</v>
      </c>
      <c r="J50" s="75">
        <v>156</v>
      </c>
      <c r="K50" s="75">
        <v>155.94999999999999</v>
      </c>
      <c r="L50" s="75">
        <v>156</v>
      </c>
      <c r="M50" s="75">
        <v>156</v>
      </c>
      <c r="N50" s="75">
        <v>156.18</v>
      </c>
      <c r="O50" s="75">
        <v>156</v>
      </c>
      <c r="P50" s="75">
        <v>1558.53</v>
      </c>
    </row>
    <row r="51" spans="1:16" x14ac:dyDescent="0.3">
      <c r="A51" s="1"/>
      <c r="B51" s="73" t="s">
        <v>918</v>
      </c>
      <c r="C51" s="73" t="s">
        <v>919</v>
      </c>
      <c r="D51" s="73" t="s">
        <v>63</v>
      </c>
      <c r="E51" s="74" t="s">
        <v>517</v>
      </c>
      <c r="F51" s="75">
        <v>1447.2</v>
      </c>
      <c r="G51" s="75">
        <v>1399.65</v>
      </c>
      <c r="H51" s="75">
        <v>1612.75</v>
      </c>
      <c r="I51" s="75">
        <v>1385</v>
      </c>
      <c r="J51" s="75">
        <v>1353.15</v>
      </c>
      <c r="K51" s="75">
        <v>895.65</v>
      </c>
      <c r="L51" s="75">
        <v>1141.45</v>
      </c>
      <c r="M51" s="75">
        <v>985.45</v>
      </c>
      <c r="N51" s="75">
        <v>873.8</v>
      </c>
      <c r="O51" s="75">
        <v>728.25</v>
      </c>
      <c r="P51" s="75">
        <v>11822.35</v>
      </c>
    </row>
    <row r="52" spans="1:16" x14ac:dyDescent="0.3">
      <c r="A52" s="1"/>
      <c r="B52" s="73" t="s">
        <v>543</v>
      </c>
      <c r="C52" s="73" t="s">
        <v>920</v>
      </c>
      <c r="D52" s="73" t="s">
        <v>63</v>
      </c>
      <c r="E52" s="74" t="s">
        <v>517</v>
      </c>
      <c r="F52" s="75">
        <v>193.65</v>
      </c>
      <c r="G52" s="75">
        <v>240.1</v>
      </c>
      <c r="H52" s="75">
        <v>472.8</v>
      </c>
      <c r="I52" s="75">
        <v>480</v>
      </c>
      <c r="J52" s="75">
        <v>479.55</v>
      </c>
      <c r="K52" s="75">
        <v>480</v>
      </c>
      <c r="L52" s="75">
        <v>480</v>
      </c>
      <c r="M52" s="75">
        <v>478.9</v>
      </c>
      <c r="N52" s="75">
        <v>477.85</v>
      </c>
      <c r="O52" s="75">
        <v>475.85</v>
      </c>
      <c r="P52" s="75">
        <v>4258.7</v>
      </c>
    </row>
    <row r="53" spans="1:16" x14ac:dyDescent="0.3">
      <c r="A53" s="1"/>
      <c r="B53" s="73" t="s">
        <v>544</v>
      </c>
      <c r="C53" s="73" t="s">
        <v>921</v>
      </c>
      <c r="D53" s="73" t="s">
        <v>63</v>
      </c>
      <c r="E53" s="74" t="s">
        <v>517</v>
      </c>
      <c r="F53" s="75">
        <v>268.39999999999998</v>
      </c>
      <c r="G53" s="75">
        <v>307.25</v>
      </c>
      <c r="H53" s="75">
        <v>419.75</v>
      </c>
      <c r="I53" s="75">
        <v>436.4</v>
      </c>
      <c r="J53" s="75">
        <v>457.25</v>
      </c>
      <c r="K53" s="75">
        <v>456.3</v>
      </c>
      <c r="L53" s="75">
        <v>457.5</v>
      </c>
      <c r="M53" s="75">
        <v>443.45</v>
      </c>
      <c r="N53" s="75">
        <v>454.15</v>
      </c>
      <c r="O53" s="75">
        <v>451.35</v>
      </c>
      <c r="P53" s="75">
        <v>4151.8</v>
      </c>
    </row>
    <row r="54" spans="1:16" x14ac:dyDescent="0.3">
      <c r="A54" s="1"/>
      <c r="B54" s="73" t="s">
        <v>106</v>
      </c>
      <c r="C54" s="73" t="s">
        <v>1062</v>
      </c>
      <c r="D54" s="73" t="s">
        <v>1063</v>
      </c>
      <c r="E54" s="74" t="s">
        <v>518</v>
      </c>
      <c r="F54" s="75">
        <v>1.8</v>
      </c>
      <c r="G54" s="75">
        <v>1064.55</v>
      </c>
      <c r="H54" s="75">
        <v>866.95</v>
      </c>
      <c r="I54" s="75">
        <v>825.95</v>
      </c>
      <c r="J54" s="75">
        <v>781.55</v>
      </c>
      <c r="K54" s="75">
        <v>787.45</v>
      </c>
      <c r="L54" s="75">
        <v>740.85</v>
      </c>
      <c r="M54" s="75">
        <v>1085.2</v>
      </c>
      <c r="N54" s="75">
        <v>961.25</v>
      </c>
      <c r="O54" s="75">
        <v>783.4</v>
      </c>
      <c r="P54" s="75">
        <v>7898.95</v>
      </c>
    </row>
    <row r="55" spans="1:16" x14ac:dyDescent="0.3">
      <c r="A55" s="1"/>
      <c r="B55" s="73" t="s">
        <v>106</v>
      </c>
      <c r="C55" s="73" t="s">
        <v>1064</v>
      </c>
      <c r="D55" s="73" t="s">
        <v>111</v>
      </c>
      <c r="E55" s="74" t="s">
        <v>518</v>
      </c>
      <c r="F55" s="75"/>
      <c r="G55" s="75"/>
      <c r="H55" s="75"/>
      <c r="I55" s="75"/>
      <c r="J55" s="75"/>
      <c r="K55" s="75"/>
      <c r="L55" s="75"/>
      <c r="M55" s="75"/>
      <c r="N55" s="75"/>
      <c r="O55" s="75"/>
      <c r="P55" s="75">
        <v>0</v>
      </c>
    </row>
    <row r="56" spans="1:16" x14ac:dyDescent="0.3">
      <c r="A56" s="1"/>
      <c r="B56" s="73" t="s">
        <v>106</v>
      </c>
      <c r="C56" s="73" t="s">
        <v>1065</v>
      </c>
      <c r="D56" s="73" t="s">
        <v>1066</v>
      </c>
      <c r="E56" s="74" t="s">
        <v>518</v>
      </c>
      <c r="F56" s="75"/>
      <c r="G56" s="75"/>
      <c r="H56" s="75"/>
      <c r="I56" s="75"/>
      <c r="J56" s="75"/>
      <c r="K56" s="75"/>
      <c r="L56" s="75"/>
      <c r="M56" s="75"/>
      <c r="N56" s="75"/>
      <c r="O56" s="75"/>
      <c r="P56" s="75">
        <v>0</v>
      </c>
    </row>
    <row r="57" spans="1:16" x14ac:dyDescent="0.3">
      <c r="A57" s="1"/>
      <c r="B57" s="73" t="s">
        <v>559</v>
      </c>
      <c r="C57" s="73" t="s">
        <v>975</v>
      </c>
      <c r="D57" s="73" t="s">
        <v>63</v>
      </c>
      <c r="E57" s="74" t="s">
        <v>520</v>
      </c>
      <c r="F57" s="75">
        <v>1035.5</v>
      </c>
      <c r="G57" s="75">
        <v>1197.75</v>
      </c>
      <c r="H57" s="75">
        <v>764.1</v>
      </c>
      <c r="I57" s="75">
        <v>624.65</v>
      </c>
      <c r="J57" s="75">
        <v>596.79999999999995</v>
      </c>
      <c r="K57" s="75">
        <v>870.85</v>
      </c>
      <c r="L57" s="75">
        <v>926.35</v>
      </c>
      <c r="M57" s="75">
        <v>977.55</v>
      </c>
      <c r="N57" s="75">
        <v>97.4</v>
      </c>
      <c r="O57" s="75">
        <v>255.95</v>
      </c>
      <c r="P57" s="75">
        <v>7346.9</v>
      </c>
    </row>
    <row r="58" spans="1:16" x14ac:dyDescent="0.3">
      <c r="A58" s="1"/>
      <c r="B58" s="73" t="s">
        <v>559</v>
      </c>
      <c r="C58" s="73" t="s">
        <v>976</v>
      </c>
      <c r="D58" s="73" t="s">
        <v>63</v>
      </c>
      <c r="E58" s="74" t="s">
        <v>520</v>
      </c>
      <c r="F58" s="75">
        <v>504</v>
      </c>
      <c r="G58" s="75">
        <v>548.6</v>
      </c>
      <c r="H58" s="75">
        <v>343.75</v>
      </c>
      <c r="I58" s="75">
        <v>153.75</v>
      </c>
      <c r="J58" s="75">
        <v>279.14999999999998</v>
      </c>
      <c r="K58" s="75">
        <v>329.1</v>
      </c>
      <c r="L58" s="75">
        <v>288.05</v>
      </c>
      <c r="M58" s="75">
        <v>393.4</v>
      </c>
      <c r="N58" s="75">
        <v>150.44999999999999</v>
      </c>
      <c r="O58" s="75">
        <v>192.1</v>
      </c>
      <c r="P58" s="75">
        <v>3182.35</v>
      </c>
    </row>
    <row r="59" spans="1:16" x14ac:dyDescent="0.3">
      <c r="A59" s="1"/>
      <c r="B59" s="73" t="s">
        <v>537</v>
      </c>
      <c r="C59" s="73" t="s">
        <v>1067</v>
      </c>
      <c r="D59" s="73" t="s">
        <v>63</v>
      </c>
      <c r="E59" s="74" t="s">
        <v>520</v>
      </c>
      <c r="F59" s="75">
        <v>1718.35</v>
      </c>
      <c r="G59" s="75">
        <v>2119.5500000000002</v>
      </c>
      <c r="H59" s="75">
        <v>2280.25</v>
      </c>
      <c r="I59" s="75">
        <v>1748.55</v>
      </c>
      <c r="J59" s="75">
        <v>1562.8</v>
      </c>
      <c r="K59" s="75">
        <v>872.85</v>
      </c>
      <c r="L59" s="75">
        <v>1299.3499999999999</v>
      </c>
      <c r="M59" s="75">
        <v>2616.3000000000002</v>
      </c>
      <c r="N59" s="75">
        <v>1244.8499999999999</v>
      </c>
      <c r="O59" s="75">
        <v>1802.9</v>
      </c>
      <c r="P59" s="75">
        <v>17265.75</v>
      </c>
    </row>
    <row r="60" spans="1:16" x14ac:dyDescent="0.3">
      <c r="A60" s="1"/>
      <c r="B60" s="73" t="s">
        <v>113</v>
      </c>
      <c r="C60" s="73" t="s">
        <v>979</v>
      </c>
      <c r="D60" s="73" t="s">
        <v>1068</v>
      </c>
      <c r="E60" s="74" t="s">
        <v>520</v>
      </c>
      <c r="F60" s="75">
        <v>1128.25</v>
      </c>
      <c r="G60" s="75">
        <v>1101.05</v>
      </c>
      <c r="H60" s="75">
        <v>1310.75</v>
      </c>
      <c r="I60" s="75">
        <v>1056.3499999999999</v>
      </c>
      <c r="J60" s="75">
        <v>831.65</v>
      </c>
      <c r="K60" s="75">
        <v>648.04999999999995</v>
      </c>
      <c r="L60" s="75">
        <v>644.4</v>
      </c>
      <c r="M60" s="75">
        <v>1421.2</v>
      </c>
      <c r="N60" s="75">
        <v>643</v>
      </c>
      <c r="O60" s="75">
        <v>900.5</v>
      </c>
      <c r="P60" s="75">
        <v>9685.2000000000007</v>
      </c>
    </row>
    <row r="61" spans="1:16" x14ac:dyDescent="0.3">
      <c r="A61" s="1"/>
      <c r="B61" s="73" t="s">
        <v>113</v>
      </c>
      <c r="C61" s="73" t="s">
        <v>979</v>
      </c>
      <c r="D61" s="73" t="s">
        <v>1069</v>
      </c>
      <c r="E61" s="74" t="s">
        <v>520</v>
      </c>
      <c r="F61" s="75">
        <v>1351.05</v>
      </c>
      <c r="G61" s="75">
        <v>1471.665</v>
      </c>
      <c r="H61" s="75">
        <v>1787.6</v>
      </c>
      <c r="I61" s="75">
        <v>1527.55</v>
      </c>
      <c r="J61" s="75">
        <v>1216.1500000000001</v>
      </c>
      <c r="K61" s="75">
        <v>931</v>
      </c>
      <c r="L61" s="75">
        <v>1028.25</v>
      </c>
      <c r="M61" s="75">
        <v>1787.7</v>
      </c>
      <c r="N61" s="75">
        <v>973.4</v>
      </c>
      <c r="O61" s="75">
        <v>1253.8499999999999</v>
      </c>
      <c r="P61" s="75">
        <v>13328.215</v>
      </c>
    </row>
    <row r="62" spans="1:16" x14ac:dyDescent="0.3">
      <c r="A62" s="1"/>
      <c r="B62" s="73" t="s">
        <v>113</v>
      </c>
      <c r="C62" s="73" t="s">
        <v>1070</v>
      </c>
      <c r="D62" s="73" t="s">
        <v>1071</v>
      </c>
      <c r="E62" s="74" t="s">
        <v>520</v>
      </c>
      <c r="F62" s="75">
        <v>134.15</v>
      </c>
      <c r="G62" s="75">
        <v>130.85</v>
      </c>
      <c r="H62" s="75">
        <v>175.95</v>
      </c>
      <c r="I62" s="75">
        <v>146.85</v>
      </c>
      <c r="J62" s="75">
        <v>96.55</v>
      </c>
      <c r="K62" s="75">
        <v>57.55</v>
      </c>
      <c r="L62" s="75">
        <v>50.35</v>
      </c>
      <c r="M62" s="75">
        <v>180.75</v>
      </c>
      <c r="N62" s="75">
        <v>66.795450000000002</v>
      </c>
      <c r="O62" s="75">
        <v>93.9</v>
      </c>
      <c r="P62" s="75">
        <v>1133.6954499999999</v>
      </c>
    </row>
    <row r="63" spans="1:16" x14ac:dyDescent="0.3">
      <c r="A63" s="1"/>
      <c r="B63" s="73" t="s">
        <v>113</v>
      </c>
      <c r="C63" s="73" t="s">
        <v>1070</v>
      </c>
      <c r="D63" s="73" t="s">
        <v>1072</v>
      </c>
      <c r="E63" s="74" t="s">
        <v>520</v>
      </c>
      <c r="F63" s="75">
        <v>94.4</v>
      </c>
      <c r="G63" s="75">
        <v>72.900000000000006</v>
      </c>
      <c r="H63" s="75">
        <v>88.35</v>
      </c>
      <c r="I63" s="75">
        <v>87.9</v>
      </c>
      <c r="J63" s="75">
        <v>50.85</v>
      </c>
      <c r="K63" s="75">
        <v>33.950000000000003</v>
      </c>
      <c r="L63" s="75">
        <v>47.05</v>
      </c>
      <c r="M63" s="75">
        <v>139.44999999999999</v>
      </c>
      <c r="N63" s="75">
        <v>46.290100000000002</v>
      </c>
      <c r="O63" s="75">
        <v>68.400000000000006</v>
      </c>
      <c r="P63" s="75">
        <v>729.54010000000005</v>
      </c>
    </row>
    <row r="64" spans="1:16" x14ac:dyDescent="0.3">
      <c r="A64" s="1"/>
      <c r="B64" s="73" t="s">
        <v>113</v>
      </c>
      <c r="C64" s="73" t="s">
        <v>1073</v>
      </c>
      <c r="D64" s="73" t="s">
        <v>63</v>
      </c>
      <c r="E64" s="74" t="s">
        <v>517</v>
      </c>
      <c r="F64" s="75">
        <v>470.05</v>
      </c>
      <c r="G64" s="75"/>
      <c r="H64" s="75">
        <v>127.8</v>
      </c>
      <c r="I64" s="75">
        <v>115.35</v>
      </c>
      <c r="J64" s="75">
        <v>176.45</v>
      </c>
      <c r="K64" s="75">
        <v>119.7</v>
      </c>
      <c r="L64" s="75">
        <v>151.4</v>
      </c>
      <c r="M64" s="75">
        <v>117.75</v>
      </c>
      <c r="N64" s="75">
        <v>136.35</v>
      </c>
      <c r="O64" s="75"/>
      <c r="P64" s="75">
        <v>1414.85</v>
      </c>
    </row>
    <row r="65" spans="1:16" x14ac:dyDescent="0.3">
      <c r="A65" s="1"/>
      <c r="B65" s="73" t="s">
        <v>113</v>
      </c>
      <c r="C65" s="73" t="s">
        <v>922</v>
      </c>
      <c r="D65" s="73" t="s">
        <v>63</v>
      </c>
      <c r="E65" s="74" t="s">
        <v>517</v>
      </c>
      <c r="F65" s="75">
        <v>3058.85</v>
      </c>
      <c r="G65" s="75">
        <v>2752.2</v>
      </c>
      <c r="H65" s="75">
        <v>2960.4</v>
      </c>
      <c r="I65" s="75">
        <v>3055.7</v>
      </c>
      <c r="J65" s="75">
        <v>3051.15</v>
      </c>
      <c r="K65" s="75">
        <v>3068.55</v>
      </c>
      <c r="L65" s="75">
        <v>3052.4</v>
      </c>
      <c r="M65" s="75">
        <v>2654.3</v>
      </c>
      <c r="N65" s="75">
        <v>2720.3850000000002</v>
      </c>
      <c r="O65" s="75">
        <v>2802.35</v>
      </c>
      <c r="P65" s="75">
        <v>29176.285</v>
      </c>
    </row>
    <row r="66" spans="1:16" x14ac:dyDescent="0.3">
      <c r="A66" s="1"/>
      <c r="B66" s="73" t="s">
        <v>113</v>
      </c>
      <c r="C66" s="73" t="s">
        <v>980</v>
      </c>
      <c r="D66" s="73" t="s">
        <v>63</v>
      </c>
      <c r="E66" s="74" t="s">
        <v>519</v>
      </c>
      <c r="F66" s="75">
        <v>388.6</v>
      </c>
      <c r="G66" s="75">
        <v>386.95</v>
      </c>
      <c r="H66" s="75">
        <v>344.9</v>
      </c>
      <c r="I66" s="75">
        <v>283.60000000000002</v>
      </c>
      <c r="J66" s="75">
        <v>336.3</v>
      </c>
      <c r="K66" s="75">
        <v>404.15</v>
      </c>
      <c r="L66" s="75">
        <v>412.7</v>
      </c>
      <c r="M66" s="75">
        <v>340.7</v>
      </c>
      <c r="N66" s="75">
        <v>366.3</v>
      </c>
      <c r="O66" s="75">
        <v>217.05</v>
      </c>
      <c r="P66" s="75">
        <v>3481.25</v>
      </c>
    </row>
    <row r="67" spans="1:16" x14ac:dyDescent="0.3">
      <c r="A67" s="1"/>
      <c r="B67" s="73" t="s">
        <v>113</v>
      </c>
      <c r="C67" s="73" t="s">
        <v>1074</v>
      </c>
      <c r="D67" s="73" t="s">
        <v>63</v>
      </c>
      <c r="E67" s="74" t="s">
        <v>519</v>
      </c>
      <c r="F67" s="75">
        <v>511.95</v>
      </c>
      <c r="G67" s="75">
        <v>504.21</v>
      </c>
      <c r="H67" s="75">
        <v>462.21499999999997</v>
      </c>
      <c r="I67" s="75">
        <v>378.565</v>
      </c>
      <c r="J67" s="75">
        <v>440.64499999999998</v>
      </c>
      <c r="K67" s="75">
        <v>531.19000000000005</v>
      </c>
      <c r="L67" s="75">
        <v>506.15</v>
      </c>
      <c r="M67" s="75">
        <v>447.04</v>
      </c>
      <c r="N67" s="75">
        <v>406.44499999999999</v>
      </c>
      <c r="O67" s="75">
        <v>293.64999999999998</v>
      </c>
      <c r="P67" s="75">
        <v>4482.0600000000004</v>
      </c>
    </row>
    <row r="68" spans="1:16" x14ac:dyDescent="0.3">
      <c r="A68" s="1"/>
      <c r="B68" s="73" t="s">
        <v>113</v>
      </c>
      <c r="C68" s="73" t="s">
        <v>118</v>
      </c>
      <c r="D68" s="73" t="s">
        <v>1075</v>
      </c>
      <c r="E68" s="74" t="s">
        <v>518</v>
      </c>
      <c r="F68" s="75">
        <v>2656.15</v>
      </c>
      <c r="G68" s="75">
        <v>3781.15</v>
      </c>
      <c r="H68" s="75">
        <v>3784.2</v>
      </c>
      <c r="I68" s="75">
        <v>3651.8</v>
      </c>
      <c r="J68" s="75">
        <v>3861.85</v>
      </c>
      <c r="K68" s="75">
        <v>3841.55</v>
      </c>
      <c r="L68" s="75">
        <v>3729.4</v>
      </c>
      <c r="M68" s="75">
        <v>3827.2</v>
      </c>
      <c r="N68" s="75">
        <v>3854.34</v>
      </c>
      <c r="O68" s="75">
        <v>3913.65</v>
      </c>
      <c r="P68" s="75">
        <v>36901.29</v>
      </c>
    </row>
    <row r="69" spans="1:16" x14ac:dyDescent="0.3">
      <c r="A69" s="1"/>
      <c r="B69" s="73" t="s">
        <v>113</v>
      </c>
      <c r="C69" s="73" t="s">
        <v>118</v>
      </c>
      <c r="D69" s="73" t="s">
        <v>1076</v>
      </c>
      <c r="E69" s="74" t="s">
        <v>518</v>
      </c>
      <c r="F69" s="75">
        <v>2646.75</v>
      </c>
      <c r="G69" s="75">
        <v>3767.2</v>
      </c>
      <c r="H69" s="75">
        <v>3764.75</v>
      </c>
      <c r="I69" s="75">
        <v>3634.4</v>
      </c>
      <c r="J69" s="75">
        <v>3848.55</v>
      </c>
      <c r="K69" s="75">
        <v>3813.7</v>
      </c>
      <c r="L69" s="75">
        <v>3718.5</v>
      </c>
      <c r="M69" s="75">
        <v>3802.35</v>
      </c>
      <c r="N69" s="75">
        <v>3834.085</v>
      </c>
      <c r="O69" s="75">
        <v>3884.6</v>
      </c>
      <c r="P69" s="75">
        <v>36714.885000000002</v>
      </c>
    </row>
    <row r="70" spans="1:16" x14ac:dyDescent="0.3">
      <c r="A70" s="1"/>
      <c r="B70" s="73" t="s">
        <v>113</v>
      </c>
      <c r="C70" s="73" t="s">
        <v>118</v>
      </c>
      <c r="D70" s="73" t="s">
        <v>1077</v>
      </c>
      <c r="E70" s="74" t="s">
        <v>518</v>
      </c>
      <c r="F70" s="75">
        <v>2727.65</v>
      </c>
      <c r="G70" s="75">
        <v>3852</v>
      </c>
      <c r="H70" s="75">
        <v>3947.75</v>
      </c>
      <c r="I70" s="75">
        <v>3807.3</v>
      </c>
      <c r="J70" s="75">
        <v>4032.6</v>
      </c>
      <c r="K70" s="75">
        <v>4154.55</v>
      </c>
      <c r="L70" s="75">
        <v>3829.35</v>
      </c>
      <c r="M70" s="75">
        <v>4036.75</v>
      </c>
      <c r="N70" s="75">
        <v>4012.43</v>
      </c>
      <c r="O70" s="75">
        <v>4050.95</v>
      </c>
      <c r="P70" s="75">
        <v>38451.33</v>
      </c>
    </row>
    <row r="71" spans="1:16" x14ac:dyDescent="0.3">
      <c r="A71" s="1"/>
      <c r="B71" s="73" t="s">
        <v>113</v>
      </c>
      <c r="C71" s="73" t="s">
        <v>118</v>
      </c>
      <c r="D71" s="73" t="s">
        <v>319</v>
      </c>
      <c r="E71" s="74" t="s">
        <v>518</v>
      </c>
      <c r="F71" s="75">
        <v>4724.05</v>
      </c>
      <c r="G71" s="75">
        <v>5831.9</v>
      </c>
      <c r="H71" s="75">
        <v>5861.95</v>
      </c>
      <c r="I71" s="75">
        <v>5727.75</v>
      </c>
      <c r="J71" s="75">
        <v>5979.1</v>
      </c>
      <c r="K71" s="75">
        <v>5974.25</v>
      </c>
      <c r="L71" s="75">
        <v>5791.2</v>
      </c>
      <c r="M71" s="75">
        <v>5936.05</v>
      </c>
      <c r="N71" s="75">
        <v>5936.8649999999998</v>
      </c>
      <c r="O71" s="75">
        <v>5946.5</v>
      </c>
      <c r="P71" s="75">
        <v>57709.614999999998</v>
      </c>
    </row>
    <row r="72" spans="1:16" x14ac:dyDescent="0.3">
      <c r="A72" s="1"/>
      <c r="B72" s="73" t="s">
        <v>113</v>
      </c>
      <c r="C72" s="73" t="s">
        <v>121</v>
      </c>
      <c r="D72" s="73" t="s">
        <v>1078</v>
      </c>
      <c r="E72" s="74" t="s">
        <v>518</v>
      </c>
      <c r="F72" s="75"/>
      <c r="G72" s="75"/>
      <c r="H72" s="75">
        <v>13.8</v>
      </c>
      <c r="I72" s="75">
        <v>1134.95</v>
      </c>
      <c r="J72" s="75">
        <v>261.14999999999998</v>
      </c>
      <c r="K72" s="75"/>
      <c r="L72" s="75">
        <v>101.55</v>
      </c>
      <c r="M72" s="75">
        <v>980.2</v>
      </c>
      <c r="N72" s="75">
        <v>1363.37</v>
      </c>
      <c r="O72" s="75">
        <v>1745.9</v>
      </c>
      <c r="P72" s="75">
        <v>5600.92</v>
      </c>
    </row>
    <row r="73" spans="1:16" x14ac:dyDescent="0.3">
      <c r="A73" s="1"/>
      <c r="B73" s="73" t="s">
        <v>113</v>
      </c>
      <c r="C73" s="73" t="s">
        <v>121</v>
      </c>
      <c r="D73" s="73" t="s">
        <v>1079</v>
      </c>
      <c r="E73" s="74" t="s">
        <v>518</v>
      </c>
      <c r="F73" s="75"/>
      <c r="G73" s="75"/>
      <c r="H73" s="75"/>
      <c r="I73" s="75">
        <v>477.7</v>
      </c>
      <c r="J73" s="75"/>
      <c r="K73" s="75"/>
      <c r="L73" s="75"/>
      <c r="M73" s="75">
        <v>23.7</v>
      </c>
      <c r="N73" s="75">
        <v>617.23</v>
      </c>
      <c r="O73" s="75">
        <v>851.15</v>
      </c>
      <c r="P73" s="75">
        <v>1969.78</v>
      </c>
    </row>
    <row r="74" spans="1:16" x14ac:dyDescent="0.3">
      <c r="A74" s="1"/>
      <c r="B74" s="73" t="s">
        <v>113</v>
      </c>
      <c r="C74" s="73" t="s">
        <v>1080</v>
      </c>
      <c r="D74" s="73" t="s">
        <v>1078</v>
      </c>
      <c r="E74" s="74" t="s">
        <v>518</v>
      </c>
      <c r="F74" s="75"/>
      <c r="G74" s="75"/>
      <c r="H74" s="75"/>
      <c r="I74" s="75"/>
      <c r="J74" s="75"/>
      <c r="K74" s="75"/>
      <c r="L74" s="75"/>
      <c r="M74" s="75"/>
      <c r="N74" s="75"/>
      <c r="O74" s="75"/>
      <c r="P74" s="75">
        <v>0</v>
      </c>
    </row>
    <row r="75" spans="1:16" x14ac:dyDescent="0.3">
      <c r="A75" s="1"/>
      <c r="B75" s="73" t="s">
        <v>113</v>
      </c>
      <c r="C75" s="73" t="s">
        <v>1080</v>
      </c>
      <c r="D75" s="73" t="s">
        <v>1081</v>
      </c>
      <c r="E75" s="74" t="s">
        <v>518</v>
      </c>
      <c r="F75" s="75"/>
      <c r="G75" s="75"/>
      <c r="H75" s="75"/>
      <c r="I75" s="75"/>
      <c r="J75" s="75"/>
      <c r="K75" s="75"/>
      <c r="L75" s="75"/>
      <c r="M75" s="75"/>
      <c r="N75" s="75"/>
      <c r="O75" s="75"/>
      <c r="P75" s="75">
        <v>0</v>
      </c>
    </row>
    <row r="76" spans="1:16" x14ac:dyDescent="0.3">
      <c r="A76" s="1"/>
      <c r="B76" s="73" t="s">
        <v>113</v>
      </c>
      <c r="C76" s="73" t="s">
        <v>1080</v>
      </c>
      <c r="D76" s="73" t="s">
        <v>1082</v>
      </c>
      <c r="E76" s="74" t="s">
        <v>518</v>
      </c>
      <c r="F76" s="75"/>
      <c r="G76" s="75"/>
      <c r="H76" s="75"/>
      <c r="I76" s="75"/>
      <c r="J76" s="75"/>
      <c r="K76" s="75"/>
      <c r="L76" s="75"/>
      <c r="M76" s="75"/>
      <c r="N76" s="75"/>
      <c r="O76" s="75"/>
      <c r="P76" s="75">
        <v>0</v>
      </c>
    </row>
    <row r="77" spans="1:16" x14ac:dyDescent="0.3">
      <c r="A77" s="1"/>
      <c r="B77" s="73" t="s">
        <v>113</v>
      </c>
      <c r="C77" s="73" t="s">
        <v>1083</v>
      </c>
      <c r="D77" s="73" t="s">
        <v>1084</v>
      </c>
      <c r="E77" s="74" t="s">
        <v>518</v>
      </c>
      <c r="F77" s="75"/>
      <c r="G77" s="75"/>
      <c r="H77" s="75"/>
      <c r="I77" s="75"/>
      <c r="J77" s="75"/>
      <c r="K77" s="75"/>
      <c r="L77" s="75"/>
      <c r="M77" s="75"/>
      <c r="N77" s="75"/>
      <c r="O77" s="75"/>
      <c r="P77" s="75">
        <v>0</v>
      </c>
    </row>
    <row r="78" spans="1:16" x14ac:dyDescent="0.3">
      <c r="A78" s="1"/>
      <c r="B78" s="73" t="s">
        <v>113</v>
      </c>
      <c r="C78" s="73" t="s">
        <v>1083</v>
      </c>
      <c r="D78" s="73" t="s">
        <v>1085</v>
      </c>
      <c r="E78" s="74" t="s">
        <v>518</v>
      </c>
      <c r="F78" s="75"/>
      <c r="G78" s="75"/>
      <c r="H78" s="75"/>
      <c r="I78" s="75"/>
      <c r="J78" s="75"/>
      <c r="K78" s="75"/>
      <c r="L78" s="75"/>
      <c r="M78" s="75"/>
      <c r="N78" s="75"/>
      <c r="O78" s="75"/>
      <c r="P78" s="75">
        <v>0</v>
      </c>
    </row>
    <row r="79" spans="1:16" x14ac:dyDescent="0.3">
      <c r="A79" s="1"/>
      <c r="B79" s="73" t="s">
        <v>113</v>
      </c>
      <c r="C79" s="73" t="s">
        <v>1083</v>
      </c>
      <c r="D79" s="73" t="s">
        <v>1077</v>
      </c>
      <c r="E79" s="74" t="s">
        <v>518</v>
      </c>
      <c r="F79" s="75"/>
      <c r="G79" s="75"/>
      <c r="H79" s="75"/>
      <c r="I79" s="75"/>
      <c r="J79" s="75"/>
      <c r="K79" s="75"/>
      <c r="L79" s="75"/>
      <c r="M79" s="75"/>
      <c r="N79" s="75"/>
      <c r="O79" s="75"/>
      <c r="P79" s="75">
        <v>0</v>
      </c>
    </row>
    <row r="80" spans="1:16" x14ac:dyDescent="0.3">
      <c r="A80" s="1"/>
      <c r="B80" s="73" t="s">
        <v>122</v>
      </c>
      <c r="C80" s="73" t="s">
        <v>123</v>
      </c>
      <c r="D80" s="73" t="s">
        <v>1086</v>
      </c>
      <c r="E80" s="74" t="s">
        <v>518</v>
      </c>
      <c r="F80" s="75">
        <v>4314.25</v>
      </c>
      <c r="G80" s="75">
        <v>4331.05</v>
      </c>
      <c r="H80" s="75">
        <v>4325.05</v>
      </c>
      <c r="I80" s="75">
        <v>4333.8999999999996</v>
      </c>
      <c r="J80" s="75">
        <v>4320.55</v>
      </c>
      <c r="K80" s="75">
        <v>4314.1499999999996</v>
      </c>
      <c r="L80" s="75">
        <v>4323.2</v>
      </c>
      <c r="M80" s="75">
        <v>4325</v>
      </c>
      <c r="N80" s="75">
        <v>4328.1499999999996</v>
      </c>
      <c r="O80" s="75">
        <v>4265.1000000000004</v>
      </c>
      <c r="P80" s="75">
        <v>43180.4</v>
      </c>
    </row>
    <row r="81" spans="1:16" x14ac:dyDescent="0.3">
      <c r="A81" s="1"/>
      <c r="B81" s="73" t="s">
        <v>122</v>
      </c>
      <c r="C81" s="73" t="s">
        <v>123</v>
      </c>
      <c r="D81" s="73" t="s">
        <v>1087</v>
      </c>
      <c r="E81" s="74" t="s">
        <v>518</v>
      </c>
      <c r="F81" s="75">
        <v>4326.75</v>
      </c>
      <c r="G81" s="75">
        <v>4343.7</v>
      </c>
      <c r="H81" s="75">
        <v>4336.55</v>
      </c>
      <c r="I81" s="75">
        <v>4345.25</v>
      </c>
      <c r="J81" s="75">
        <v>4332.75</v>
      </c>
      <c r="K81" s="75">
        <v>4327.7</v>
      </c>
      <c r="L81" s="75">
        <v>4335</v>
      </c>
      <c r="M81" s="75">
        <v>4337.95</v>
      </c>
      <c r="N81" s="75">
        <v>4336.75</v>
      </c>
      <c r="O81" s="75">
        <v>4275.5</v>
      </c>
      <c r="P81" s="75">
        <v>43297.9</v>
      </c>
    </row>
    <row r="82" spans="1:16" x14ac:dyDescent="0.3">
      <c r="A82" s="1"/>
      <c r="B82" s="73" t="s">
        <v>122</v>
      </c>
      <c r="C82" s="73" t="s">
        <v>123</v>
      </c>
      <c r="D82" s="73" t="s">
        <v>1088</v>
      </c>
      <c r="E82" s="74" t="s">
        <v>518</v>
      </c>
      <c r="F82" s="75">
        <v>4401.1499999999996</v>
      </c>
      <c r="G82" s="75">
        <v>4412.95</v>
      </c>
      <c r="H82" s="75">
        <v>4418.6000000000004</v>
      </c>
      <c r="I82" s="75">
        <v>4422.95</v>
      </c>
      <c r="J82" s="75">
        <v>4416.3</v>
      </c>
      <c r="K82" s="75">
        <v>4409.95</v>
      </c>
      <c r="L82" s="75">
        <v>4415</v>
      </c>
      <c r="M82" s="75">
        <v>4419</v>
      </c>
      <c r="N82" s="75">
        <v>4422.75</v>
      </c>
      <c r="O82" s="75">
        <v>4390.6499999999996</v>
      </c>
      <c r="P82" s="75">
        <v>44129.3</v>
      </c>
    </row>
    <row r="83" spans="1:16" x14ac:dyDescent="0.3">
      <c r="A83" s="1"/>
      <c r="B83" s="73" t="s">
        <v>560</v>
      </c>
      <c r="C83" s="73" t="s">
        <v>923</v>
      </c>
      <c r="D83" s="73" t="s">
        <v>63</v>
      </c>
      <c r="E83" s="74" t="s">
        <v>517</v>
      </c>
      <c r="F83" s="75">
        <v>458.95</v>
      </c>
      <c r="G83" s="75">
        <v>413.75</v>
      </c>
      <c r="H83" s="75">
        <v>494.9</v>
      </c>
      <c r="I83" s="75">
        <v>494.05</v>
      </c>
      <c r="J83" s="75">
        <v>502.2</v>
      </c>
      <c r="K83" s="75">
        <v>489.2</v>
      </c>
      <c r="L83" s="75">
        <v>415.1</v>
      </c>
      <c r="M83" s="75">
        <v>446.25</v>
      </c>
      <c r="N83" s="75">
        <v>502.9</v>
      </c>
      <c r="O83" s="75">
        <v>427.95</v>
      </c>
      <c r="P83" s="75">
        <v>4645.25</v>
      </c>
    </row>
    <row r="84" spans="1:16" x14ac:dyDescent="0.3">
      <c r="A84" s="1"/>
      <c r="B84" s="73" t="s">
        <v>560</v>
      </c>
      <c r="C84" s="73" t="s">
        <v>924</v>
      </c>
      <c r="D84" s="73" t="s">
        <v>63</v>
      </c>
      <c r="E84" s="74" t="s">
        <v>517</v>
      </c>
      <c r="F84" s="75">
        <v>123.55</v>
      </c>
      <c r="G84" s="75">
        <v>127.35</v>
      </c>
      <c r="H84" s="75">
        <v>168.5</v>
      </c>
      <c r="I84" s="75">
        <v>123.45</v>
      </c>
      <c r="J84" s="75">
        <v>178.5</v>
      </c>
      <c r="K84" s="75">
        <v>153.94999999999999</v>
      </c>
      <c r="L84" s="75">
        <v>116</v>
      </c>
      <c r="M84" s="75">
        <v>108.2</v>
      </c>
      <c r="N84" s="75">
        <v>147</v>
      </c>
      <c r="O84" s="75">
        <v>185.3</v>
      </c>
      <c r="P84" s="75">
        <v>1431.8</v>
      </c>
    </row>
    <row r="85" spans="1:16" x14ac:dyDescent="0.3">
      <c r="A85" s="1"/>
      <c r="B85" s="73" t="s">
        <v>561</v>
      </c>
      <c r="C85" s="73" t="s">
        <v>925</v>
      </c>
      <c r="D85" s="73" t="s">
        <v>63</v>
      </c>
      <c r="E85" s="74" t="s">
        <v>517</v>
      </c>
      <c r="F85" s="75">
        <v>489.6</v>
      </c>
      <c r="G85" s="75">
        <v>489.6</v>
      </c>
      <c r="H85" s="75">
        <v>489.6</v>
      </c>
      <c r="I85" s="75">
        <v>428.4</v>
      </c>
      <c r="J85" s="75">
        <v>489.6</v>
      </c>
      <c r="K85" s="75">
        <v>489.6</v>
      </c>
      <c r="L85" s="75">
        <v>489.6</v>
      </c>
      <c r="M85" s="75">
        <v>489.6</v>
      </c>
      <c r="N85" s="75">
        <v>489.6</v>
      </c>
      <c r="O85" s="75">
        <v>489.6</v>
      </c>
      <c r="P85" s="75">
        <v>4834.8</v>
      </c>
    </row>
    <row r="86" spans="1:16" x14ac:dyDescent="0.3">
      <c r="A86" s="1"/>
      <c r="B86" s="73" t="s">
        <v>561</v>
      </c>
      <c r="C86" s="73" t="s">
        <v>926</v>
      </c>
      <c r="D86" s="73" t="s">
        <v>63</v>
      </c>
      <c r="E86" s="74" t="s">
        <v>517</v>
      </c>
      <c r="F86" s="75">
        <v>489.6</v>
      </c>
      <c r="G86" s="75">
        <v>489.6</v>
      </c>
      <c r="H86" s="75">
        <v>489.6</v>
      </c>
      <c r="I86" s="75">
        <v>459</v>
      </c>
      <c r="J86" s="75">
        <v>489.6</v>
      </c>
      <c r="K86" s="75">
        <v>489.6</v>
      </c>
      <c r="L86" s="75">
        <v>489.6</v>
      </c>
      <c r="M86" s="75">
        <v>489.6</v>
      </c>
      <c r="N86" s="75">
        <v>489.6</v>
      </c>
      <c r="O86" s="75">
        <v>489.6</v>
      </c>
      <c r="P86" s="75">
        <v>4865.3999999999996</v>
      </c>
    </row>
    <row r="87" spans="1:16" x14ac:dyDescent="0.3">
      <c r="A87" s="1"/>
      <c r="B87" s="73" t="s">
        <v>561</v>
      </c>
      <c r="C87" s="73" t="s">
        <v>927</v>
      </c>
      <c r="D87" s="73" t="s">
        <v>63</v>
      </c>
      <c r="E87" s="74" t="s">
        <v>517</v>
      </c>
      <c r="F87" s="75">
        <v>481.65</v>
      </c>
      <c r="G87" s="75">
        <v>482.4</v>
      </c>
      <c r="H87" s="75">
        <v>482.4</v>
      </c>
      <c r="I87" s="75">
        <v>427.4</v>
      </c>
      <c r="J87" s="75">
        <v>482.3</v>
      </c>
      <c r="K87" s="75">
        <v>482.4</v>
      </c>
      <c r="L87" s="75">
        <v>477.2</v>
      </c>
      <c r="M87" s="75">
        <v>482.4</v>
      </c>
      <c r="N87" s="75">
        <v>481.65</v>
      </c>
      <c r="O87" s="75">
        <v>482.4</v>
      </c>
      <c r="P87" s="75">
        <v>4762.2</v>
      </c>
    </row>
    <row r="88" spans="1:16" x14ac:dyDescent="0.3">
      <c r="A88" s="1"/>
      <c r="B88" s="73" t="s">
        <v>561</v>
      </c>
      <c r="C88" s="73" t="s">
        <v>928</v>
      </c>
      <c r="D88" s="73" t="s">
        <v>63</v>
      </c>
      <c r="E88" s="74" t="s">
        <v>517</v>
      </c>
      <c r="F88" s="75">
        <v>165.1</v>
      </c>
      <c r="G88" s="75">
        <v>190.5</v>
      </c>
      <c r="H88" s="75">
        <v>198.1</v>
      </c>
      <c r="I88" s="75">
        <v>181.05</v>
      </c>
      <c r="J88" s="75">
        <v>168.3</v>
      </c>
      <c r="K88" s="75">
        <v>205.95</v>
      </c>
      <c r="L88" s="75">
        <v>203.1</v>
      </c>
      <c r="M88" s="75">
        <v>197.3</v>
      </c>
      <c r="N88" s="75">
        <v>165.1</v>
      </c>
      <c r="O88" s="75">
        <v>203.35</v>
      </c>
      <c r="P88" s="75">
        <v>1877.85</v>
      </c>
    </row>
    <row r="89" spans="1:16" x14ac:dyDescent="0.3">
      <c r="A89" s="1"/>
      <c r="B89" s="73" t="s">
        <v>287</v>
      </c>
      <c r="C89" s="73" t="s">
        <v>1089</v>
      </c>
      <c r="D89" s="73" t="s">
        <v>1090</v>
      </c>
      <c r="E89" s="74" t="s">
        <v>518</v>
      </c>
      <c r="F89" s="75">
        <v>657.55</v>
      </c>
      <c r="G89" s="75">
        <v>310.39999999999998</v>
      </c>
      <c r="H89" s="75"/>
      <c r="I89" s="75"/>
      <c r="J89" s="75"/>
      <c r="K89" s="75"/>
      <c r="L89" s="75"/>
      <c r="M89" s="75"/>
      <c r="N89" s="75"/>
      <c r="O89" s="75">
        <v>16.850000000000001</v>
      </c>
      <c r="P89" s="75">
        <v>984.8</v>
      </c>
    </row>
    <row r="90" spans="1:16" x14ac:dyDescent="0.3">
      <c r="A90" s="1"/>
      <c r="B90" s="73" t="s">
        <v>287</v>
      </c>
      <c r="C90" s="73" t="s">
        <v>1089</v>
      </c>
      <c r="D90" s="73" t="s">
        <v>1091</v>
      </c>
      <c r="E90" s="74" t="s">
        <v>518</v>
      </c>
      <c r="F90" s="75">
        <v>818.85</v>
      </c>
      <c r="G90" s="75">
        <v>343.25</v>
      </c>
      <c r="H90" s="75"/>
      <c r="I90" s="75"/>
      <c r="J90" s="75"/>
      <c r="K90" s="75"/>
      <c r="L90" s="75"/>
      <c r="M90" s="75"/>
      <c r="N90" s="75"/>
      <c r="O90" s="75">
        <v>150.69999999999999</v>
      </c>
      <c r="P90" s="75">
        <v>1312.8</v>
      </c>
    </row>
    <row r="91" spans="1:16" x14ac:dyDescent="0.3">
      <c r="A91" s="1"/>
      <c r="B91" s="73" t="s">
        <v>538</v>
      </c>
      <c r="C91" s="73" t="s">
        <v>1092</v>
      </c>
      <c r="D91" s="73" t="s">
        <v>1092</v>
      </c>
      <c r="E91" s="74" t="s">
        <v>519</v>
      </c>
      <c r="F91" s="75">
        <v>835.55</v>
      </c>
      <c r="G91" s="75">
        <v>710.3</v>
      </c>
      <c r="H91" s="75">
        <v>835.6</v>
      </c>
      <c r="I91" s="75">
        <v>779.35</v>
      </c>
      <c r="J91" s="75">
        <v>842.05</v>
      </c>
      <c r="K91" s="75">
        <v>840.45</v>
      </c>
      <c r="L91" s="75">
        <v>831.65</v>
      </c>
      <c r="M91" s="75">
        <v>764.05</v>
      </c>
      <c r="N91" s="75">
        <v>829.1</v>
      </c>
      <c r="O91" s="75">
        <v>779.6</v>
      </c>
      <c r="P91" s="75">
        <v>8047.7</v>
      </c>
    </row>
    <row r="92" spans="1:16" x14ac:dyDescent="0.3">
      <c r="A92" s="1"/>
      <c r="B92" s="73" t="s">
        <v>291</v>
      </c>
      <c r="C92" s="73" t="s">
        <v>986</v>
      </c>
      <c r="D92" s="73" t="s">
        <v>63</v>
      </c>
      <c r="E92" s="74" t="s">
        <v>520</v>
      </c>
      <c r="F92" s="75">
        <v>185.65</v>
      </c>
      <c r="G92" s="75">
        <v>20.100000000000001</v>
      </c>
      <c r="H92" s="75">
        <v>141.25</v>
      </c>
      <c r="I92" s="75">
        <v>110.55</v>
      </c>
      <c r="J92" s="75">
        <v>87.85</v>
      </c>
      <c r="K92" s="75">
        <v>65.8</v>
      </c>
      <c r="L92" s="75">
        <v>74.75</v>
      </c>
      <c r="M92" s="75">
        <v>87.4</v>
      </c>
      <c r="N92" s="75">
        <v>113.85</v>
      </c>
      <c r="O92" s="75">
        <v>32.4</v>
      </c>
      <c r="P92" s="75">
        <v>919.6</v>
      </c>
    </row>
    <row r="93" spans="1:16" x14ac:dyDescent="0.3">
      <c r="A93" s="1"/>
      <c r="B93" s="73" t="s">
        <v>539</v>
      </c>
      <c r="C93" s="73" t="s">
        <v>987</v>
      </c>
      <c r="D93" s="73" t="s">
        <v>63</v>
      </c>
      <c r="E93" s="74" t="s">
        <v>520</v>
      </c>
      <c r="F93" s="75">
        <v>216.3</v>
      </c>
      <c r="G93" s="75">
        <v>39.1</v>
      </c>
      <c r="H93" s="75">
        <v>155.35</v>
      </c>
      <c r="I93" s="75">
        <v>130.15</v>
      </c>
      <c r="J93" s="75">
        <v>109.35</v>
      </c>
      <c r="K93" s="75">
        <v>52.35</v>
      </c>
      <c r="L93" s="75">
        <v>38.9</v>
      </c>
      <c r="M93" s="75">
        <v>97.5</v>
      </c>
      <c r="N93" s="75">
        <v>134.4</v>
      </c>
      <c r="O93" s="75">
        <v>34.549999999999997</v>
      </c>
      <c r="P93" s="75">
        <v>1007.95</v>
      </c>
    </row>
    <row r="94" spans="1:16" x14ac:dyDescent="0.3">
      <c r="A94" s="1"/>
      <c r="B94" s="73" t="s">
        <v>545</v>
      </c>
      <c r="C94" s="73" t="s">
        <v>929</v>
      </c>
      <c r="D94" s="73" t="s">
        <v>361</v>
      </c>
      <c r="E94" s="74" t="s">
        <v>517</v>
      </c>
      <c r="F94" s="75">
        <v>49.85</v>
      </c>
      <c r="G94" s="75">
        <v>50.85</v>
      </c>
      <c r="H94" s="75">
        <v>52.35</v>
      </c>
      <c r="I94" s="75">
        <v>56.45</v>
      </c>
      <c r="J94" s="75">
        <v>65.099999999999994</v>
      </c>
      <c r="K94" s="75">
        <v>76.599999999999994</v>
      </c>
      <c r="L94" s="75">
        <v>81.05</v>
      </c>
      <c r="M94" s="75">
        <v>80.349999999999994</v>
      </c>
      <c r="N94" s="75">
        <v>82.55</v>
      </c>
      <c r="O94" s="75">
        <v>82.65</v>
      </c>
      <c r="P94" s="75">
        <v>677.8</v>
      </c>
    </row>
    <row r="95" spans="1:16" x14ac:dyDescent="0.3">
      <c r="A95" s="1"/>
      <c r="B95" s="73" t="s">
        <v>527</v>
      </c>
      <c r="C95" s="73" t="s">
        <v>930</v>
      </c>
      <c r="D95" s="73" t="s">
        <v>63</v>
      </c>
      <c r="E95" s="74" t="s">
        <v>517</v>
      </c>
      <c r="F95" s="75">
        <v>364.962245</v>
      </c>
      <c r="G95" s="75">
        <v>372.05</v>
      </c>
      <c r="H95" s="75">
        <v>351.85</v>
      </c>
      <c r="I95" s="75">
        <v>352.6</v>
      </c>
      <c r="J95" s="75">
        <v>411.75</v>
      </c>
      <c r="K95" s="75">
        <v>396.6</v>
      </c>
      <c r="L95" s="75">
        <v>382.75</v>
      </c>
      <c r="M95" s="75">
        <v>370.5</v>
      </c>
      <c r="N95" s="75">
        <v>430.55</v>
      </c>
      <c r="O95" s="75">
        <v>441.05</v>
      </c>
      <c r="P95" s="75">
        <v>3874.662245</v>
      </c>
    </row>
    <row r="96" spans="1:16" x14ac:dyDescent="0.3">
      <c r="A96" s="1"/>
      <c r="B96" s="73" t="s">
        <v>546</v>
      </c>
      <c r="C96" s="73" t="s">
        <v>931</v>
      </c>
      <c r="D96" s="73" t="s">
        <v>63</v>
      </c>
      <c r="E96" s="74" t="s">
        <v>517</v>
      </c>
      <c r="F96" s="75">
        <v>366.8</v>
      </c>
      <c r="G96" s="75">
        <v>388.95</v>
      </c>
      <c r="H96" s="75">
        <v>409.4</v>
      </c>
      <c r="I96" s="75">
        <v>416.9</v>
      </c>
      <c r="J96" s="75">
        <v>446.5</v>
      </c>
      <c r="K96" s="75">
        <v>448.15</v>
      </c>
      <c r="L96" s="75">
        <v>447.5</v>
      </c>
      <c r="M96" s="75">
        <v>446.4</v>
      </c>
      <c r="N96" s="75">
        <v>446.4</v>
      </c>
      <c r="O96" s="75">
        <v>446.4</v>
      </c>
      <c r="P96" s="75">
        <v>4263.3999999999996</v>
      </c>
    </row>
    <row r="97" spans="1:16" x14ac:dyDescent="0.3">
      <c r="A97" s="1"/>
      <c r="B97" s="73" t="s">
        <v>521</v>
      </c>
      <c r="C97" s="73" t="s">
        <v>932</v>
      </c>
      <c r="D97" s="73" t="s">
        <v>63</v>
      </c>
      <c r="E97" s="74" t="s">
        <v>517</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48573.5</v>
      </c>
    </row>
    <row r="98" spans="1:16" x14ac:dyDescent="0.3">
      <c r="A98" s="1"/>
      <c r="B98" s="73" t="s">
        <v>532</v>
      </c>
      <c r="C98" s="73" t="s">
        <v>1093</v>
      </c>
      <c r="D98" s="73" t="s">
        <v>63</v>
      </c>
      <c r="E98" s="74" t="s">
        <v>518</v>
      </c>
      <c r="F98" s="75"/>
      <c r="G98" s="75"/>
      <c r="H98" s="75"/>
      <c r="I98" s="75"/>
      <c r="J98" s="75"/>
      <c r="K98" s="75"/>
      <c r="L98" s="75">
        <v>26.1</v>
      </c>
      <c r="M98" s="75">
        <v>31.4</v>
      </c>
      <c r="N98" s="75"/>
      <c r="O98" s="75"/>
      <c r="P98" s="75">
        <v>57.5</v>
      </c>
    </row>
    <row r="99" spans="1:16" x14ac:dyDescent="0.3">
      <c r="A99" s="1"/>
      <c r="B99" s="73" t="s">
        <v>532</v>
      </c>
      <c r="C99" s="73" t="s">
        <v>1094</v>
      </c>
      <c r="D99" s="73" t="s">
        <v>63</v>
      </c>
      <c r="E99" s="74" t="s">
        <v>518</v>
      </c>
      <c r="F99" s="75"/>
      <c r="G99" s="75"/>
      <c r="H99" s="75"/>
      <c r="I99" s="75"/>
      <c r="J99" s="75"/>
      <c r="K99" s="75"/>
      <c r="L99" s="75"/>
      <c r="M99" s="75"/>
      <c r="N99" s="75"/>
      <c r="O99" s="75"/>
      <c r="P99" s="75">
        <v>0</v>
      </c>
    </row>
    <row r="100" spans="1:16" x14ac:dyDescent="0.3">
      <c r="A100" s="1"/>
      <c r="B100" s="73" t="s">
        <v>529</v>
      </c>
      <c r="C100" s="73" t="s">
        <v>933</v>
      </c>
      <c r="D100" s="73" t="s">
        <v>63</v>
      </c>
      <c r="E100" s="74" t="s">
        <v>517</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21623.1</v>
      </c>
    </row>
    <row r="101" spans="1:16" x14ac:dyDescent="0.3">
      <c r="A101" s="1"/>
      <c r="B101" s="73" t="s">
        <v>533</v>
      </c>
      <c r="C101" s="73" t="s">
        <v>934</v>
      </c>
      <c r="D101" s="73" t="s">
        <v>63</v>
      </c>
      <c r="E101" s="74" t="s">
        <v>517</v>
      </c>
      <c r="F101" s="75"/>
      <c r="G101" s="75"/>
      <c r="H101" s="75">
        <v>10.050000000000001</v>
      </c>
      <c r="I101" s="75">
        <v>33.700000000000003</v>
      </c>
      <c r="J101" s="75">
        <v>44.3</v>
      </c>
      <c r="K101" s="75">
        <v>41.5</v>
      </c>
      <c r="L101" s="75">
        <v>43.2</v>
      </c>
      <c r="M101" s="75">
        <v>46.45</v>
      </c>
      <c r="N101" s="75">
        <v>48.9</v>
      </c>
      <c r="O101" s="75">
        <v>48.3</v>
      </c>
      <c r="P101" s="75">
        <v>316.39999999999998</v>
      </c>
    </row>
    <row r="102" spans="1:16" x14ac:dyDescent="0.3">
      <c r="A102" s="1"/>
      <c r="B102" s="73" t="s">
        <v>562</v>
      </c>
      <c r="C102" s="73" t="s">
        <v>1095</v>
      </c>
      <c r="D102" s="73" t="s">
        <v>63</v>
      </c>
      <c r="E102" s="74" t="s">
        <v>519</v>
      </c>
      <c r="F102" s="75">
        <v>2671.9</v>
      </c>
      <c r="G102" s="75">
        <v>2300.6999999999998</v>
      </c>
      <c r="H102" s="75">
        <v>2455.8000000000002</v>
      </c>
      <c r="I102" s="75">
        <v>2577.1999999999998</v>
      </c>
      <c r="J102" s="75">
        <v>2664.75</v>
      </c>
      <c r="K102" s="75">
        <v>2692.9</v>
      </c>
      <c r="L102" s="75">
        <v>2684.95</v>
      </c>
      <c r="M102" s="75">
        <v>2488.25</v>
      </c>
      <c r="N102" s="75">
        <v>2679.7</v>
      </c>
      <c r="O102" s="75">
        <v>2123.65</v>
      </c>
      <c r="P102" s="75">
        <v>25339.8</v>
      </c>
    </row>
    <row r="103" spans="1:16" x14ac:dyDescent="0.3">
      <c r="A103" s="1"/>
      <c r="B103" s="73" t="s">
        <v>125</v>
      </c>
      <c r="C103" s="73" t="s">
        <v>126</v>
      </c>
      <c r="D103" s="73" t="s">
        <v>63</v>
      </c>
      <c r="E103" s="74" t="s">
        <v>517</v>
      </c>
      <c r="F103" s="75">
        <v>3028.95</v>
      </c>
      <c r="G103" s="75">
        <v>2160.3000000000002</v>
      </c>
      <c r="H103" s="75">
        <v>2855.7</v>
      </c>
      <c r="I103" s="75">
        <v>3732.5</v>
      </c>
      <c r="J103" s="75">
        <v>4295.55</v>
      </c>
      <c r="K103" s="75">
        <v>6726.95</v>
      </c>
      <c r="L103" s="75">
        <v>6043.35</v>
      </c>
      <c r="M103" s="75">
        <v>5286.6</v>
      </c>
      <c r="N103" s="75">
        <v>6042.45</v>
      </c>
      <c r="O103" s="75">
        <v>6416.85</v>
      </c>
      <c r="P103" s="75">
        <v>46589.2</v>
      </c>
    </row>
    <row r="104" spans="1:16" x14ac:dyDescent="0.3">
      <c r="A104" s="1"/>
      <c r="B104" s="73" t="s">
        <v>125</v>
      </c>
      <c r="C104" s="73" t="s">
        <v>1096</v>
      </c>
      <c r="D104" s="73" t="s">
        <v>63</v>
      </c>
      <c r="E104" s="74" t="s">
        <v>519</v>
      </c>
      <c r="F104" s="75">
        <v>2250.1</v>
      </c>
      <c r="G104" s="75">
        <v>1922.3</v>
      </c>
      <c r="H104" s="75">
        <v>2101.5500000000002</v>
      </c>
      <c r="I104" s="75">
        <v>2091</v>
      </c>
      <c r="J104" s="75">
        <v>2180.8000000000002</v>
      </c>
      <c r="K104" s="75">
        <v>2228.9499999999998</v>
      </c>
      <c r="L104" s="75">
        <v>2172.15</v>
      </c>
      <c r="M104" s="75">
        <v>2010.8</v>
      </c>
      <c r="N104" s="75">
        <v>2197.1</v>
      </c>
      <c r="O104" s="75">
        <v>1680.2</v>
      </c>
      <c r="P104" s="75">
        <v>20834.95</v>
      </c>
    </row>
    <row r="105" spans="1:16" x14ac:dyDescent="0.3">
      <c r="A105" s="1"/>
      <c r="B105" s="73" t="s">
        <v>125</v>
      </c>
      <c r="C105" s="73" t="s">
        <v>135</v>
      </c>
      <c r="D105" s="73" t="s">
        <v>1075</v>
      </c>
      <c r="E105" s="74" t="s">
        <v>518</v>
      </c>
      <c r="F105" s="75"/>
      <c r="G105" s="75">
        <v>1650.65</v>
      </c>
      <c r="H105" s="75">
        <v>1854.3</v>
      </c>
      <c r="I105" s="75">
        <v>418.9</v>
      </c>
      <c r="J105" s="75"/>
      <c r="K105" s="75">
        <v>1168.75</v>
      </c>
      <c r="L105" s="75">
        <v>320.35000000000002</v>
      </c>
      <c r="M105" s="75">
        <v>3717.1</v>
      </c>
      <c r="N105" s="75">
        <v>4305.8</v>
      </c>
      <c r="O105" s="75">
        <v>627.5</v>
      </c>
      <c r="P105" s="75">
        <v>14063.35</v>
      </c>
    </row>
    <row r="106" spans="1:16" x14ac:dyDescent="0.3">
      <c r="A106" s="1"/>
      <c r="B106" s="73" t="s">
        <v>125</v>
      </c>
      <c r="C106" s="73" t="s">
        <v>135</v>
      </c>
      <c r="D106" s="73" t="s">
        <v>1076</v>
      </c>
      <c r="E106" s="74" t="s">
        <v>518</v>
      </c>
      <c r="F106" s="75"/>
      <c r="G106" s="75">
        <v>4523.2</v>
      </c>
      <c r="H106" s="75">
        <v>4536.55</v>
      </c>
      <c r="I106" s="75">
        <v>1502.5</v>
      </c>
      <c r="J106" s="75">
        <v>1936.85</v>
      </c>
      <c r="K106" s="75">
        <v>1813.4</v>
      </c>
      <c r="L106" s="75">
        <v>3399.8</v>
      </c>
      <c r="M106" s="75">
        <v>4860.45</v>
      </c>
      <c r="N106" s="75">
        <v>4856.05</v>
      </c>
      <c r="O106" s="75">
        <v>4660.8999999999996</v>
      </c>
      <c r="P106" s="75">
        <v>32089.7</v>
      </c>
    </row>
    <row r="107" spans="1:16" x14ac:dyDescent="0.3">
      <c r="A107" s="1"/>
      <c r="B107" s="73" t="s">
        <v>125</v>
      </c>
      <c r="C107" s="73" t="s">
        <v>135</v>
      </c>
      <c r="D107" s="73" t="s">
        <v>1077</v>
      </c>
      <c r="E107" s="74" t="s">
        <v>518</v>
      </c>
      <c r="F107" s="75"/>
      <c r="G107" s="75">
        <v>4641.45</v>
      </c>
      <c r="H107" s="75">
        <v>4757.3</v>
      </c>
      <c r="I107" s="75">
        <v>2045.55</v>
      </c>
      <c r="J107" s="75">
        <v>4851.55</v>
      </c>
      <c r="K107" s="75">
        <v>4603.3</v>
      </c>
      <c r="L107" s="75">
        <v>4685.5</v>
      </c>
      <c r="M107" s="75">
        <v>4795.3500000000004</v>
      </c>
      <c r="N107" s="75">
        <v>4797.3999999999996</v>
      </c>
      <c r="O107" s="75">
        <v>4810.6000000000004</v>
      </c>
      <c r="P107" s="75">
        <v>39988</v>
      </c>
    </row>
    <row r="108" spans="1:16" x14ac:dyDescent="0.3">
      <c r="A108" s="1"/>
      <c r="B108" s="73" t="s">
        <v>125</v>
      </c>
      <c r="C108" s="73" t="s">
        <v>135</v>
      </c>
      <c r="D108" s="73" t="s">
        <v>319</v>
      </c>
      <c r="E108" s="74" t="s">
        <v>518</v>
      </c>
      <c r="F108" s="75"/>
      <c r="G108" s="75"/>
      <c r="H108" s="75"/>
      <c r="I108" s="75"/>
      <c r="J108" s="75"/>
      <c r="K108" s="75"/>
      <c r="L108" s="75"/>
      <c r="M108" s="75"/>
      <c r="N108" s="75"/>
      <c r="O108" s="75"/>
      <c r="P108" s="75">
        <v>0</v>
      </c>
    </row>
    <row r="109" spans="1:16" x14ac:dyDescent="0.3">
      <c r="A109" s="1"/>
      <c r="B109" s="73" t="s">
        <v>125</v>
      </c>
      <c r="C109" s="73" t="s">
        <v>138</v>
      </c>
      <c r="D109" s="73" t="s">
        <v>1084</v>
      </c>
      <c r="E109" s="74" t="s">
        <v>518</v>
      </c>
      <c r="F109" s="75"/>
      <c r="G109" s="75">
        <v>4489.55</v>
      </c>
      <c r="H109" s="75">
        <v>4395.6000000000004</v>
      </c>
      <c r="I109" s="75">
        <v>2865.45</v>
      </c>
      <c r="J109" s="75">
        <v>4972.95</v>
      </c>
      <c r="K109" s="75">
        <v>3402.45</v>
      </c>
      <c r="L109" s="75">
        <v>1622.85</v>
      </c>
      <c r="M109" s="75">
        <v>4928.3999999999996</v>
      </c>
      <c r="N109" s="75">
        <v>4929.25</v>
      </c>
      <c r="O109" s="75">
        <v>4592.6000000000004</v>
      </c>
      <c r="P109" s="75">
        <v>36199.1</v>
      </c>
    </row>
    <row r="110" spans="1:16" x14ac:dyDescent="0.3">
      <c r="A110" s="1"/>
      <c r="B110" s="73" t="s">
        <v>125</v>
      </c>
      <c r="C110" s="73" t="s">
        <v>138</v>
      </c>
      <c r="D110" s="73" t="s">
        <v>319</v>
      </c>
      <c r="E110" s="74" t="s">
        <v>518</v>
      </c>
      <c r="F110" s="75"/>
      <c r="G110" s="75"/>
      <c r="H110" s="75"/>
      <c r="I110" s="75"/>
      <c r="J110" s="75"/>
      <c r="K110" s="75"/>
      <c r="L110" s="75"/>
      <c r="M110" s="75"/>
      <c r="N110" s="75"/>
      <c r="O110" s="75"/>
      <c r="P110" s="75">
        <v>0</v>
      </c>
    </row>
    <row r="111" spans="1:16" x14ac:dyDescent="0.3">
      <c r="A111" s="1"/>
      <c r="B111" s="73" t="s">
        <v>125</v>
      </c>
      <c r="C111" s="73" t="s">
        <v>935</v>
      </c>
      <c r="D111" s="73" t="s">
        <v>63</v>
      </c>
      <c r="E111" s="74" t="s">
        <v>517</v>
      </c>
      <c r="F111" s="75">
        <v>232.55</v>
      </c>
      <c r="G111" s="75">
        <v>236.4</v>
      </c>
      <c r="H111" s="75">
        <v>239.2</v>
      </c>
      <c r="I111" s="75">
        <v>241.65</v>
      </c>
      <c r="J111" s="75">
        <v>242.75</v>
      </c>
      <c r="K111" s="75">
        <v>240.25</v>
      </c>
      <c r="L111" s="75">
        <v>232.05</v>
      </c>
      <c r="M111" s="75">
        <v>237.35</v>
      </c>
      <c r="N111" s="75">
        <v>233.5</v>
      </c>
      <c r="O111" s="75">
        <v>226.85</v>
      </c>
      <c r="P111" s="75">
        <v>2362.5500000000002</v>
      </c>
    </row>
    <row r="112" spans="1:16" x14ac:dyDescent="0.3">
      <c r="A112" s="1"/>
      <c r="B112" s="73" t="s">
        <v>540</v>
      </c>
      <c r="C112" s="73" t="s">
        <v>1097</v>
      </c>
      <c r="D112" s="73" t="s">
        <v>63</v>
      </c>
      <c r="E112" s="74" t="s">
        <v>519</v>
      </c>
      <c r="F112" s="75">
        <v>1.8</v>
      </c>
      <c r="G112" s="75">
        <v>2.6</v>
      </c>
      <c r="H112" s="75">
        <v>1.6</v>
      </c>
      <c r="I112" s="75">
        <v>1.95</v>
      </c>
      <c r="J112" s="75">
        <v>2.6</v>
      </c>
      <c r="K112" s="75">
        <v>1.9</v>
      </c>
      <c r="L112" s="75">
        <v>2.95</v>
      </c>
      <c r="M112" s="75">
        <v>2.25</v>
      </c>
      <c r="N112" s="75">
        <v>1.1499999999999999</v>
      </c>
      <c r="O112" s="75">
        <v>1.4</v>
      </c>
      <c r="P112" s="75">
        <v>20.2</v>
      </c>
    </row>
    <row r="113" spans="1:16" x14ac:dyDescent="0.3">
      <c r="A113" s="1"/>
      <c r="B113" s="73" t="s">
        <v>526</v>
      </c>
      <c r="C113" s="73" t="s">
        <v>936</v>
      </c>
      <c r="D113" s="73" t="s">
        <v>63</v>
      </c>
      <c r="E113" s="74" t="s">
        <v>517</v>
      </c>
      <c r="F113" s="75">
        <v>885.35</v>
      </c>
      <c r="G113" s="75">
        <v>1624.65</v>
      </c>
      <c r="H113" s="75">
        <v>1230.2</v>
      </c>
      <c r="I113" s="75">
        <v>964.65</v>
      </c>
      <c r="J113" s="75">
        <v>1496.8</v>
      </c>
      <c r="K113" s="75">
        <v>1560.2</v>
      </c>
      <c r="L113" s="75">
        <v>1172.55</v>
      </c>
      <c r="M113" s="75">
        <v>1094.1500000000001</v>
      </c>
      <c r="N113" s="75">
        <v>1161.2</v>
      </c>
      <c r="O113" s="75">
        <v>1207</v>
      </c>
      <c r="P113" s="75">
        <v>12396.75</v>
      </c>
    </row>
    <row r="114" spans="1:16" x14ac:dyDescent="0.3">
      <c r="A114" s="1"/>
      <c r="B114" s="73" t="s">
        <v>541</v>
      </c>
      <c r="C114" s="73" t="s">
        <v>937</v>
      </c>
      <c r="D114" s="73" t="s">
        <v>63</v>
      </c>
      <c r="E114" s="74" t="s">
        <v>517</v>
      </c>
      <c r="F114" s="75">
        <v>45.35</v>
      </c>
      <c r="G114" s="75">
        <v>40</v>
      </c>
      <c r="H114" s="75">
        <v>41.65</v>
      </c>
      <c r="I114" s="75">
        <v>47.4</v>
      </c>
      <c r="J114" s="75">
        <v>66.400000000000006</v>
      </c>
      <c r="K114" s="75">
        <v>84.25</v>
      </c>
      <c r="L114" s="75">
        <v>81.5</v>
      </c>
      <c r="M114" s="75">
        <v>82.05</v>
      </c>
      <c r="N114" s="75">
        <v>85.25</v>
      </c>
      <c r="O114" s="75">
        <v>84.9</v>
      </c>
      <c r="P114" s="75">
        <v>658.75</v>
      </c>
    </row>
    <row r="115" spans="1:16" x14ac:dyDescent="0.3">
      <c r="A115" s="1"/>
      <c r="B115" s="73" t="s">
        <v>563</v>
      </c>
      <c r="C115" s="73" t="s">
        <v>1098</v>
      </c>
      <c r="D115" s="73" t="s">
        <v>63</v>
      </c>
      <c r="E115" s="74" t="s">
        <v>519</v>
      </c>
      <c r="F115" s="75">
        <v>136.1</v>
      </c>
      <c r="G115" s="75">
        <v>135.65</v>
      </c>
      <c r="H115" s="75">
        <v>134.35</v>
      </c>
      <c r="I115" s="75">
        <v>130.5</v>
      </c>
      <c r="J115" s="75">
        <v>133.30000000000001</v>
      </c>
      <c r="K115" s="75">
        <v>132.1</v>
      </c>
      <c r="L115" s="75">
        <v>131.80000000000001</v>
      </c>
      <c r="M115" s="75">
        <v>130.44999999999999</v>
      </c>
      <c r="N115" s="75">
        <v>131.6</v>
      </c>
      <c r="O115" s="75">
        <v>124.45</v>
      </c>
      <c r="P115" s="75">
        <v>1320.3</v>
      </c>
    </row>
    <row r="116" spans="1:16" x14ac:dyDescent="0.3">
      <c r="A116" s="1"/>
      <c r="B116" s="73" t="s">
        <v>348</v>
      </c>
      <c r="C116" s="73" t="s">
        <v>1099</v>
      </c>
      <c r="D116" s="73" t="s">
        <v>63</v>
      </c>
      <c r="E116" s="74" t="s">
        <v>518</v>
      </c>
      <c r="F116" s="75"/>
      <c r="G116" s="75"/>
      <c r="H116" s="75"/>
      <c r="I116" s="75">
        <v>441.8</v>
      </c>
      <c r="J116" s="75"/>
      <c r="K116" s="75"/>
      <c r="L116" s="75"/>
      <c r="M116" s="75"/>
      <c r="N116" s="75"/>
      <c r="O116" s="75"/>
      <c r="P116" s="75">
        <v>441.8</v>
      </c>
    </row>
    <row r="117" spans="1:16" x14ac:dyDescent="0.3">
      <c r="A117" s="1"/>
      <c r="B117" s="73" t="s">
        <v>547</v>
      </c>
      <c r="C117" s="73" t="s">
        <v>996</v>
      </c>
      <c r="D117" s="73" t="s">
        <v>63</v>
      </c>
      <c r="E117" s="74" t="s">
        <v>519</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1394.8885</v>
      </c>
    </row>
    <row r="118" spans="1:16" x14ac:dyDescent="0.3">
      <c r="A118" s="1"/>
      <c r="B118" s="73" t="s">
        <v>141</v>
      </c>
      <c r="C118" s="73" t="s">
        <v>938</v>
      </c>
      <c r="D118" s="73" t="s">
        <v>63</v>
      </c>
      <c r="E118" s="74" t="s">
        <v>517</v>
      </c>
      <c r="F118" s="75">
        <v>108.95</v>
      </c>
      <c r="G118" s="75">
        <v>108.7</v>
      </c>
      <c r="H118" s="75">
        <v>131.05000000000001</v>
      </c>
      <c r="I118" s="75">
        <v>129.75</v>
      </c>
      <c r="J118" s="75">
        <v>127.1</v>
      </c>
      <c r="K118" s="75">
        <v>127.1</v>
      </c>
      <c r="L118" s="75">
        <v>131.30000000000001</v>
      </c>
      <c r="M118" s="75">
        <v>130.9</v>
      </c>
      <c r="N118" s="75">
        <v>131.15</v>
      </c>
      <c r="O118" s="75">
        <v>131</v>
      </c>
      <c r="P118" s="75">
        <v>1257</v>
      </c>
    </row>
    <row r="119" spans="1:16" x14ac:dyDescent="0.3">
      <c r="A119" s="1"/>
      <c r="B119" s="73" t="s">
        <v>141</v>
      </c>
      <c r="C119" s="73" t="s">
        <v>939</v>
      </c>
      <c r="D119" s="73" t="s">
        <v>63</v>
      </c>
      <c r="E119" s="74" t="s">
        <v>517</v>
      </c>
      <c r="F119" s="75">
        <v>3695.4</v>
      </c>
      <c r="G119" s="75">
        <v>3703.9</v>
      </c>
      <c r="H119" s="75">
        <v>3788.8</v>
      </c>
      <c r="I119" s="75">
        <v>4060.55</v>
      </c>
      <c r="J119" s="75">
        <v>4561.6000000000004</v>
      </c>
      <c r="K119" s="75">
        <v>5015.2</v>
      </c>
      <c r="L119" s="75">
        <v>4875.8</v>
      </c>
      <c r="M119" s="75">
        <v>5569.5</v>
      </c>
      <c r="N119" s="75">
        <v>5640.95</v>
      </c>
      <c r="O119" s="75">
        <v>5666.2</v>
      </c>
      <c r="P119" s="75">
        <v>46577.9</v>
      </c>
    </row>
    <row r="120" spans="1:16" x14ac:dyDescent="0.3">
      <c r="A120" s="1"/>
      <c r="B120" s="73" t="s">
        <v>141</v>
      </c>
      <c r="C120" s="73" t="s">
        <v>162</v>
      </c>
      <c r="D120" s="73" t="s">
        <v>63</v>
      </c>
      <c r="E120" s="74" t="s">
        <v>517</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19975.05</v>
      </c>
    </row>
    <row r="121" spans="1:16" x14ac:dyDescent="0.3">
      <c r="A121" s="1"/>
      <c r="B121" s="73" t="s">
        <v>141</v>
      </c>
      <c r="C121" s="73" t="s">
        <v>941</v>
      </c>
      <c r="D121" s="73" t="s">
        <v>63</v>
      </c>
      <c r="E121" s="74" t="s">
        <v>517</v>
      </c>
      <c r="F121" s="75">
        <v>237.75</v>
      </c>
      <c r="G121" s="75">
        <v>237.65</v>
      </c>
      <c r="H121" s="75">
        <v>238.05</v>
      </c>
      <c r="I121" s="75">
        <v>237.9</v>
      </c>
      <c r="J121" s="75">
        <v>238</v>
      </c>
      <c r="K121" s="75">
        <v>238.25</v>
      </c>
      <c r="L121" s="75">
        <v>238.4</v>
      </c>
      <c r="M121" s="75">
        <v>237.75</v>
      </c>
      <c r="N121" s="75">
        <v>237.95</v>
      </c>
      <c r="O121" s="75">
        <v>237.75</v>
      </c>
      <c r="P121" s="75">
        <v>2379.4499999999998</v>
      </c>
    </row>
    <row r="122" spans="1:16" x14ac:dyDescent="0.3">
      <c r="A122" s="1"/>
      <c r="B122" s="73" t="s">
        <v>166</v>
      </c>
      <c r="C122" s="73" t="s">
        <v>999</v>
      </c>
      <c r="D122" s="73" t="s">
        <v>63</v>
      </c>
      <c r="E122" s="74" t="s">
        <v>520</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10212.5515</v>
      </c>
    </row>
    <row r="123" spans="1:16" x14ac:dyDescent="0.3">
      <c r="A123" s="1"/>
      <c r="B123" s="73" t="s">
        <v>166</v>
      </c>
      <c r="C123" s="73" t="s">
        <v>1000</v>
      </c>
      <c r="D123" s="73" t="s">
        <v>63</v>
      </c>
      <c r="E123" s="74" t="s">
        <v>520</v>
      </c>
      <c r="F123" s="75">
        <v>1238.5</v>
      </c>
      <c r="G123" s="75">
        <v>1117.95</v>
      </c>
      <c r="H123" s="75">
        <v>1175.4000000000001</v>
      </c>
      <c r="I123" s="75">
        <v>1053.3</v>
      </c>
      <c r="J123" s="75">
        <v>712.9</v>
      </c>
      <c r="K123" s="75">
        <v>649.95000000000005</v>
      </c>
      <c r="L123" s="75">
        <v>1056.2</v>
      </c>
      <c r="M123" s="75">
        <v>1197.2</v>
      </c>
      <c r="N123" s="75">
        <v>636.75</v>
      </c>
      <c r="O123" s="75">
        <v>1146.3499999999999</v>
      </c>
      <c r="P123" s="75">
        <v>9984.5</v>
      </c>
    </row>
    <row r="124" spans="1:16" x14ac:dyDescent="0.3">
      <c r="A124" s="1"/>
      <c r="B124" s="73" t="s">
        <v>166</v>
      </c>
      <c r="C124" s="73" t="s">
        <v>944</v>
      </c>
      <c r="D124" s="73" t="s">
        <v>63</v>
      </c>
      <c r="E124" s="74" t="s">
        <v>517</v>
      </c>
      <c r="F124" s="75">
        <v>1498.65</v>
      </c>
      <c r="G124" s="75">
        <v>1484.5</v>
      </c>
      <c r="H124" s="75">
        <v>1505.45</v>
      </c>
      <c r="I124" s="75">
        <v>1553.85</v>
      </c>
      <c r="J124" s="75">
        <v>1729.2</v>
      </c>
      <c r="K124" s="75">
        <v>1683.05</v>
      </c>
      <c r="L124" s="75">
        <v>1665.5</v>
      </c>
      <c r="M124" s="75">
        <v>1611.54</v>
      </c>
      <c r="N124" s="75">
        <v>1750.25</v>
      </c>
      <c r="O124" s="75">
        <v>1742</v>
      </c>
      <c r="P124" s="75">
        <v>16223.99</v>
      </c>
    </row>
    <row r="125" spans="1:16" x14ac:dyDescent="0.3">
      <c r="A125" s="1"/>
      <c r="B125" s="73" t="s">
        <v>166</v>
      </c>
      <c r="C125" s="73" t="s">
        <v>945</v>
      </c>
      <c r="D125" s="73" t="s">
        <v>361</v>
      </c>
      <c r="E125" s="74" t="s">
        <v>517</v>
      </c>
      <c r="F125" s="75">
        <v>14.4</v>
      </c>
      <c r="G125" s="75">
        <v>14.35</v>
      </c>
      <c r="H125" s="75">
        <v>14.4</v>
      </c>
      <c r="I125" s="75">
        <v>14.4</v>
      </c>
      <c r="J125" s="75">
        <v>14.4</v>
      </c>
      <c r="K125" s="75">
        <v>14.4</v>
      </c>
      <c r="L125" s="75">
        <v>14.4</v>
      </c>
      <c r="M125" s="75">
        <v>14.4</v>
      </c>
      <c r="N125" s="75">
        <v>14.4</v>
      </c>
      <c r="O125" s="75">
        <v>9</v>
      </c>
      <c r="P125" s="75">
        <v>138.55000000000001</v>
      </c>
    </row>
    <row r="126" spans="1:16" x14ac:dyDescent="0.3">
      <c r="A126" s="1"/>
      <c r="B126" s="73" t="s">
        <v>166</v>
      </c>
      <c r="C126" s="73" t="s">
        <v>946</v>
      </c>
      <c r="D126" s="73" t="s">
        <v>63</v>
      </c>
      <c r="E126" s="74" t="s">
        <v>517</v>
      </c>
      <c r="F126" s="75">
        <v>721.2</v>
      </c>
      <c r="G126" s="75">
        <v>700.15</v>
      </c>
      <c r="H126" s="75">
        <v>718.35</v>
      </c>
      <c r="I126" s="75">
        <v>705.8</v>
      </c>
      <c r="J126" s="75">
        <v>716.2</v>
      </c>
      <c r="K126" s="75">
        <v>719.8</v>
      </c>
      <c r="L126" s="75">
        <v>721.15</v>
      </c>
      <c r="M126" s="75">
        <v>722.89</v>
      </c>
      <c r="N126" s="75">
        <v>723.75</v>
      </c>
      <c r="O126" s="75">
        <v>535.29999999999995</v>
      </c>
      <c r="P126" s="75">
        <v>6984.59</v>
      </c>
    </row>
    <row r="127" spans="1:16" x14ac:dyDescent="0.3">
      <c r="A127" s="1"/>
      <c r="B127" s="73" t="s">
        <v>166</v>
      </c>
      <c r="C127" s="73" t="s">
        <v>168</v>
      </c>
      <c r="D127" s="73" t="s">
        <v>63</v>
      </c>
      <c r="E127" s="74" t="s">
        <v>517</v>
      </c>
      <c r="F127" s="75">
        <v>3831.3</v>
      </c>
      <c r="G127" s="75">
        <v>3149.85</v>
      </c>
      <c r="H127" s="75">
        <v>3842.5</v>
      </c>
      <c r="I127" s="75">
        <v>3473.45</v>
      </c>
      <c r="J127" s="75">
        <v>3733.05</v>
      </c>
      <c r="K127" s="75">
        <v>2976.4</v>
      </c>
      <c r="L127" s="75">
        <v>2768.4</v>
      </c>
      <c r="M127" s="75">
        <v>2601.27</v>
      </c>
      <c r="N127" s="75">
        <v>2580.6999999999998</v>
      </c>
      <c r="O127" s="75">
        <v>3341.1</v>
      </c>
      <c r="P127" s="75">
        <v>32298.02</v>
      </c>
    </row>
    <row r="128" spans="1:16" x14ac:dyDescent="0.3">
      <c r="A128" s="1"/>
      <c r="B128" s="73" t="s">
        <v>166</v>
      </c>
      <c r="C128" s="73" t="s">
        <v>170</v>
      </c>
      <c r="D128" s="73" t="s">
        <v>63</v>
      </c>
      <c r="E128" s="74" t="s">
        <v>517</v>
      </c>
      <c r="F128" s="75">
        <v>1532.5</v>
      </c>
      <c r="G128" s="75">
        <v>1498.15</v>
      </c>
      <c r="H128" s="75">
        <v>1501.1</v>
      </c>
      <c r="I128" s="75">
        <v>1508.2</v>
      </c>
      <c r="J128" s="75">
        <v>2204.1999999999998</v>
      </c>
      <c r="K128" s="75">
        <v>2032.85</v>
      </c>
      <c r="L128" s="75">
        <v>2016.05</v>
      </c>
      <c r="M128" s="75">
        <v>1863.5150000000001</v>
      </c>
      <c r="N128" s="75">
        <v>2266.75</v>
      </c>
      <c r="O128" s="75">
        <v>2562.4499999999998</v>
      </c>
      <c r="P128" s="75">
        <v>18985.764999999999</v>
      </c>
    </row>
    <row r="129" spans="1:16" x14ac:dyDescent="0.3">
      <c r="A129" s="1"/>
      <c r="B129" s="73" t="s">
        <v>166</v>
      </c>
      <c r="C129" s="73" t="s">
        <v>947</v>
      </c>
      <c r="D129" s="73" t="s">
        <v>63</v>
      </c>
      <c r="E129" s="74" t="s">
        <v>517</v>
      </c>
      <c r="F129" s="75">
        <v>1542.1</v>
      </c>
      <c r="G129" s="75">
        <v>1525.4</v>
      </c>
      <c r="H129" s="75">
        <v>1534.6</v>
      </c>
      <c r="I129" s="75">
        <v>1528.95</v>
      </c>
      <c r="J129" s="75">
        <v>1531.6</v>
      </c>
      <c r="K129" s="75">
        <v>1522.25</v>
      </c>
      <c r="L129" s="75">
        <v>1529.55</v>
      </c>
      <c r="M129" s="75">
        <v>1532.5050000000001</v>
      </c>
      <c r="N129" s="75">
        <v>1537.75</v>
      </c>
      <c r="O129" s="75">
        <v>1530.6</v>
      </c>
      <c r="P129" s="75">
        <v>15315.305</v>
      </c>
    </row>
    <row r="130" spans="1:16" x14ac:dyDescent="0.3">
      <c r="A130" s="1"/>
      <c r="B130" s="73" t="s">
        <v>166</v>
      </c>
      <c r="C130" s="73" t="s">
        <v>1100</v>
      </c>
      <c r="D130" s="73" t="s">
        <v>1101</v>
      </c>
      <c r="E130" s="74" t="s">
        <v>519</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10689.15</v>
      </c>
    </row>
    <row r="131" spans="1:16" x14ac:dyDescent="0.3">
      <c r="A131" s="1"/>
      <c r="B131" s="73" t="s">
        <v>166</v>
      </c>
      <c r="C131" s="73" t="s">
        <v>1002</v>
      </c>
      <c r="D131" s="73" t="s">
        <v>63</v>
      </c>
      <c r="E131" s="74" t="s">
        <v>519</v>
      </c>
      <c r="F131" s="75">
        <v>1505.5</v>
      </c>
      <c r="G131" s="75">
        <v>1184</v>
      </c>
      <c r="H131" s="75">
        <v>1390.45</v>
      </c>
      <c r="I131" s="75">
        <v>1353.25</v>
      </c>
      <c r="J131" s="75">
        <v>1476.25</v>
      </c>
      <c r="K131" s="75">
        <v>1439.9</v>
      </c>
      <c r="L131" s="75">
        <v>1470.9</v>
      </c>
      <c r="M131" s="75">
        <v>1333.65</v>
      </c>
      <c r="N131" s="75">
        <v>1349.8</v>
      </c>
      <c r="O131" s="75">
        <v>1080.5999999999999</v>
      </c>
      <c r="P131" s="75">
        <v>13584.3</v>
      </c>
    </row>
    <row r="132" spans="1:16" x14ac:dyDescent="0.3">
      <c r="A132" s="1"/>
      <c r="B132" s="73" t="s">
        <v>166</v>
      </c>
      <c r="C132" s="73" t="s">
        <v>1102</v>
      </c>
      <c r="D132" s="73" t="s">
        <v>176</v>
      </c>
      <c r="E132" s="74" t="s">
        <v>518</v>
      </c>
      <c r="F132" s="75"/>
      <c r="G132" s="75"/>
      <c r="H132" s="75"/>
      <c r="I132" s="75"/>
      <c r="J132" s="75"/>
      <c r="K132" s="75"/>
      <c r="L132" s="75"/>
      <c r="M132" s="75"/>
      <c r="N132" s="75"/>
      <c r="O132" s="75"/>
      <c r="P132" s="75">
        <v>0</v>
      </c>
    </row>
    <row r="133" spans="1:16" x14ac:dyDescent="0.3">
      <c r="A133" s="1"/>
      <c r="B133" s="73" t="s">
        <v>166</v>
      </c>
      <c r="C133" s="73" t="s">
        <v>1102</v>
      </c>
      <c r="D133" s="73" t="s">
        <v>1103</v>
      </c>
      <c r="E133" s="74" t="s">
        <v>518</v>
      </c>
      <c r="F133" s="75"/>
      <c r="G133" s="75"/>
      <c r="H133" s="75"/>
      <c r="I133" s="75"/>
      <c r="J133" s="75"/>
      <c r="K133" s="75"/>
      <c r="L133" s="75"/>
      <c r="M133" s="75"/>
      <c r="N133" s="75">
        <v>12.4</v>
      </c>
      <c r="O133" s="75"/>
      <c r="P133" s="75">
        <v>12.4</v>
      </c>
    </row>
    <row r="134" spans="1:16" x14ac:dyDescent="0.3">
      <c r="A134" s="1"/>
      <c r="B134" s="73" t="s">
        <v>166</v>
      </c>
      <c r="C134" s="73" t="s">
        <v>1102</v>
      </c>
      <c r="D134" s="73" t="s">
        <v>1104</v>
      </c>
      <c r="E134" s="74" t="s">
        <v>518</v>
      </c>
      <c r="F134" s="75"/>
      <c r="G134" s="75"/>
      <c r="H134" s="75"/>
      <c r="I134" s="75"/>
      <c r="J134" s="75"/>
      <c r="K134" s="75"/>
      <c r="L134" s="75"/>
      <c r="M134" s="75"/>
      <c r="N134" s="75"/>
      <c r="O134" s="75"/>
      <c r="P134" s="75">
        <v>0</v>
      </c>
    </row>
    <row r="135" spans="1:16" x14ac:dyDescent="0.3">
      <c r="A135" s="1"/>
      <c r="B135" s="73" t="s">
        <v>166</v>
      </c>
      <c r="C135" s="73" t="s">
        <v>1105</v>
      </c>
      <c r="D135" s="73" t="s">
        <v>1106</v>
      </c>
      <c r="E135" s="74" t="s">
        <v>518</v>
      </c>
      <c r="F135" s="75"/>
      <c r="G135" s="75"/>
      <c r="H135" s="75"/>
      <c r="I135" s="75"/>
      <c r="J135" s="75"/>
      <c r="K135" s="75"/>
      <c r="L135" s="75"/>
      <c r="M135" s="75">
        <v>1542.81</v>
      </c>
      <c r="N135" s="75">
        <v>4309.3</v>
      </c>
      <c r="O135" s="75"/>
      <c r="P135" s="75">
        <v>5852.11</v>
      </c>
    </row>
    <row r="136" spans="1:16" x14ac:dyDescent="0.3">
      <c r="A136" s="1"/>
      <c r="B136" s="73" t="s">
        <v>166</v>
      </c>
      <c r="C136" s="73" t="s">
        <v>179</v>
      </c>
      <c r="D136" s="73" t="s">
        <v>1077</v>
      </c>
      <c r="E136" s="74" t="s">
        <v>518</v>
      </c>
      <c r="F136" s="75">
        <v>2857</v>
      </c>
      <c r="G136" s="75">
        <v>3409.5</v>
      </c>
      <c r="H136" s="75">
        <v>3415.95</v>
      </c>
      <c r="I136" s="75">
        <v>3376.2</v>
      </c>
      <c r="J136" s="75">
        <v>3428</v>
      </c>
      <c r="K136" s="75">
        <v>3404.3</v>
      </c>
      <c r="L136" s="75">
        <v>3389.05</v>
      </c>
      <c r="M136" s="75">
        <v>3404.11</v>
      </c>
      <c r="N136" s="75">
        <v>3410.55</v>
      </c>
      <c r="O136" s="75">
        <v>3321.75</v>
      </c>
      <c r="P136" s="75">
        <v>33416.410000000003</v>
      </c>
    </row>
    <row r="137" spans="1:16" x14ac:dyDescent="0.3">
      <c r="A137" s="1"/>
      <c r="B137" s="73" t="s">
        <v>166</v>
      </c>
      <c r="C137" s="73" t="s">
        <v>179</v>
      </c>
      <c r="D137" s="73" t="s">
        <v>111</v>
      </c>
      <c r="E137" s="74" t="s">
        <v>518</v>
      </c>
      <c r="F137" s="75">
        <v>2858.4</v>
      </c>
      <c r="G137" s="75">
        <v>3428.95</v>
      </c>
      <c r="H137" s="75">
        <v>3439.95</v>
      </c>
      <c r="I137" s="75">
        <v>3393.85</v>
      </c>
      <c r="J137" s="75">
        <v>3448.95</v>
      </c>
      <c r="K137" s="75">
        <v>3431.9</v>
      </c>
      <c r="L137" s="75">
        <v>3416.25</v>
      </c>
      <c r="M137" s="75">
        <v>3423.5149999999999</v>
      </c>
      <c r="N137" s="75">
        <v>3432.8</v>
      </c>
      <c r="O137" s="75">
        <v>3414.5</v>
      </c>
      <c r="P137" s="75">
        <v>33689.065000000002</v>
      </c>
    </row>
    <row r="138" spans="1:16" x14ac:dyDescent="0.3">
      <c r="A138" s="1"/>
      <c r="B138" s="73" t="s">
        <v>166</v>
      </c>
      <c r="C138" s="73" t="s">
        <v>179</v>
      </c>
      <c r="D138" s="73" t="s">
        <v>1107</v>
      </c>
      <c r="E138" s="74" t="s">
        <v>518</v>
      </c>
      <c r="F138" s="75">
        <v>3186.9</v>
      </c>
      <c r="G138" s="75">
        <v>3614</v>
      </c>
      <c r="H138" s="75">
        <v>3541.55</v>
      </c>
      <c r="I138" s="75">
        <v>3517.5</v>
      </c>
      <c r="J138" s="75">
        <v>3751.8</v>
      </c>
      <c r="K138" s="75">
        <v>3742.95</v>
      </c>
      <c r="L138" s="75">
        <v>3909.85</v>
      </c>
      <c r="M138" s="75">
        <v>4048.45</v>
      </c>
      <c r="N138" s="75">
        <v>4049.95</v>
      </c>
      <c r="O138" s="75">
        <v>3820.45</v>
      </c>
      <c r="P138" s="75">
        <v>37183.4</v>
      </c>
    </row>
    <row r="139" spans="1:16" x14ac:dyDescent="0.3">
      <c r="A139" s="1"/>
      <c r="B139" s="73" t="s">
        <v>1108</v>
      </c>
      <c r="C139" s="73" t="s">
        <v>1109</v>
      </c>
      <c r="D139" s="73" t="s">
        <v>63</v>
      </c>
      <c r="E139" s="74" t="s">
        <v>519</v>
      </c>
      <c r="F139" s="75">
        <v>178.923</v>
      </c>
      <c r="G139" s="75">
        <v>162.69999999999999</v>
      </c>
      <c r="H139" s="75">
        <v>187.8</v>
      </c>
      <c r="I139" s="75">
        <v>184.17099999999999</v>
      </c>
      <c r="J139" s="75">
        <v>195.55</v>
      </c>
      <c r="K139" s="75">
        <v>192.45</v>
      </c>
      <c r="L139" s="75">
        <v>194.8</v>
      </c>
      <c r="M139" s="75">
        <v>184.6</v>
      </c>
      <c r="N139" s="75">
        <v>158.35</v>
      </c>
      <c r="O139" s="75">
        <v>123.4</v>
      </c>
      <c r="P139" s="75">
        <v>1762.7439999999999</v>
      </c>
    </row>
    <row r="140" spans="1:16" x14ac:dyDescent="0.3">
      <c r="A140" s="1"/>
      <c r="B140" s="73" t="s">
        <v>549</v>
      </c>
      <c r="C140" s="73" t="s">
        <v>1004</v>
      </c>
      <c r="D140" s="73" t="s">
        <v>63</v>
      </c>
      <c r="E140" s="74" t="s">
        <v>520</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3922.35</v>
      </c>
    </row>
    <row r="141" spans="1:16" x14ac:dyDescent="0.3">
      <c r="A141" s="1"/>
      <c r="B141" s="73" t="s">
        <v>550</v>
      </c>
      <c r="C141" s="73" t="s">
        <v>1110</v>
      </c>
      <c r="D141" s="73" t="s">
        <v>63</v>
      </c>
      <c r="E141" s="74" t="s">
        <v>520</v>
      </c>
      <c r="F141" s="75">
        <v>1132.6500000000001</v>
      </c>
      <c r="G141" s="75">
        <v>1236.55</v>
      </c>
      <c r="H141" s="75">
        <v>1582.9</v>
      </c>
      <c r="I141" s="75">
        <v>1329.45</v>
      </c>
      <c r="J141" s="75">
        <v>836.1</v>
      </c>
      <c r="K141" s="75">
        <v>605.15</v>
      </c>
      <c r="L141" s="75">
        <v>773.15</v>
      </c>
      <c r="M141" s="75">
        <v>1578.65</v>
      </c>
      <c r="N141" s="75">
        <v>845.5</v>
      </c>
      <c r="O141" s="75">
        <v>997.25</v>
      </c>
      <c r="P141" s="75">
        <v>10917.35</v>
      </c>
    </row>
    <row r="142" spans="1:16" x14ac:dyDescent="0.3">
      <c r="A142" s="1"/>
      <c r="B142" s="73" t="s">
        <v>372</v>
      </c>
      <c r="C142" s="73" t="s">
        <v>1006</v>
      </c>
      <c r="D142" s="73" t="s">
        <v>63</v>
      </c>
      <c r="E142" s="74" t="s">
        <v>518</v>
      </c>
      <c r="F142" s="75">
        <v>106.95</v>
      </c>
      <c r="G142" s="75">
        <v>89</v>
      </c>
      <c r="H142" s="75">
        <v>104.9</v>
      </c>
      <c r="I142" s="75">
        <v>104.8</v>
      </c>
      <c r="J142" s="75">
        <v>106.25</v>
      </c>
      <c r="K142" s="75">
        <v>89.3</v>
      </c>
      <c r="L142" s="75">
        <v>101.3</v>
      </c>
      <c r="M142" s="75">
        <v>106.25</v>
      </c>
      <c r="N142" s="75">
        <v>93.15</v>
      </c>
      <c r="O142" s="75">
        <v>105.9</v>
      </c>
      <c r="P142" s="75">
        <v>1007.8</v>
      </c>
    </row>
    <row r="143" spans="1:16" x14ac:dyDescent="0.3">
      <c r="A143" s="1"/>
      <c r="B143" s="73" t="s">
        <v>372</v>
      </c>
      <c r="C143" s="73" t="s">
        <v>1111</v>
      </c>
      <c r="D143" s="73" t="s">
        <v>63</v>
      </c>
      <c r="E143" s="74" t="s">
        <v>518</v>
      </c>
      <c r="F143" s="75">
        <v>28.8</v>
      </c>
      <c r="G143" s="75">
        <v>28.15</v>
      </c>
      <c r="H143" s="75">
        <v>28.8</v>
      </c>
      <c r="I143" s="75">
        <v>28.8</v>
      </c>
      <c r="J143" s="75">
        <v>7.2</v>
      </c>
      <c r="K143" s="75"/>
      <c r="L143" s="75">
        <v>8.75</v>
      </c>
      <c r="M143" s="75">
        <v>31</v>
      </c>
      <c r="N143" s="75">
        <v>28.8</v>
      </c>
      <c r="O143" s="75">
        <v>28.65</v>
      </c>
      <c r="P143" s="75">
        <v>218.95</v>
      </c>
    </row>
    <row r="144" spans="1:16" x14ac:dyDescent="0.3">
      <c r="A144" s="1"/>
      <c r="B144" s="73" t="s">
        <v>372</v>
      </c>
      <c r="C144" s="73" t="s">
        <v>1112</v>
      </c>
      <c r="D144" s="73" t="s">
        <v>63</v>
      </c>
      <c r="E144" s="74" t="s">
        <v>518</v>
      </c>
      <c r="F144" s="75">
        <v>28.8</v>
      </c>
      <c r="G144" s="75">
        <v>28.1</v>
      </c>
      <c r="H144" s="75">
        <v>28.8</v>
      </c>
      <c r="I144" s="75">
        <v>28.8</v>
      </c>
      <c r="J144" s="75">
        <v>25.2</v>
      </c>
      <c r="K144" s="75">
        <v>27</v>
      </c>
      <c r="L144" s="75">
        <v>28.8</v>
      </c>
      <c r="M144" s="75">
        <v>16.2</v>
      </c>
      <c r="N144" s="75">
        <v>28.8</v>
      </c>
      <c r="O144" s="75">
        <v>28.4</v>
      </c>
      <c r="P144" s="75">
        <v>268.89999999999998</v>
      </c>
    </row>
    <row r="145" spans="1:16" x14ac:dyDescent="0.3">
      <c r="A145" s="1"/>
      <c r="B145" s="73" t="s">
        <v>372</v>
      </c>
      <c r="C145" s="73" t="s">
        <v>1113</v>
      </c>
      <c r="D145" s="73" t="s">
        <v>63</v>
      </c>
      <c r="E145" s="74" t="s">
        <v>518</v>
      </c>
      <c r="F145" s="75">
        <v>52.8</v>
      </c>
      <c r="G145" s="75">
        <v>40.85</v>
      </c>
      <c r="H145" s="75">
        <v>52.8</v>
      </c>
      <c r="I145" s="75">
        <v>52.8</v>
      </c>
      <c r="J145" s="75">
        <v>40.6</v>
      </c>
      <c r="K145" s="75">
        <v>52.8</v>
      </c>
      <c r="L145" s="75">
        <v>52.8</v>
      </c>
      <c r="M145" s="75">
        <v>52.8</v>
      </c>
      <c r="N145" s="75">
        <v>52.8</v>
      </c>
      <c r="O145" s="75">
        <v>51.65</v>
      </c>
      <c r="P145" s="75">
        <v>502.7</v>
      </c>
    </row>
    <row r="146" spans="1:16" ht="27.6" x14ac:dyDescent="0.3">
      <c r="A146" s="1"/>
      <c r="B146" s="73" t="s">
        <v>524</v>
      </c>
      <c r="C146" s="73" t="s">
        <v>1114</v>
      </c>
      <c r="D146" s="73" t="s">
        <v>1115</v>
      </c>
      <c r="E146" s="74" t="s">
        <v>518</v>
      </c>
      <c r="F146" s="75"/>
      <c r="G146" s="75"/>
      <c r="H146" s="75"/>
      <c r="I146" s="75"/>
      <c r="J146" s="75"/>
      <c r="K146" s="75"/>
      <c r="L146" s="75"/>
      <c r="M146" s="75"/>
      <c r="N146" s="75"/>
      <c r="O146" s="75"/>
      <c r="P146" s="75">
        <v>0</v>
      </c>
    </row>
    <row r="147" spans="1:16" ht="27.6" x14ac:dyDescent="0.3">
      <c r="A147" s="1"/>
      <c r="B147" s="73" t="s">
        <v>524</v>
      </c>
      <c r="C147" s="73" t="s">
        <v>1114</v>
      </c>
      <c r="D147" s="73" t="s">
        <v>1116</v>
      </c>
      <c r="E147" s="74" t="s">
        <v>518</v>
      </c>
      <c r="F147" s="75"/>
      <c r="G147" s="75"/>
      <c r="H147" s="75"/>
      <c r="I147" s="75"/>
      <c r="J147" s="75"/>
      <c r="K147" s="75"/>
      <c r="L147" s="75"/>
      <c r="M147" s="75"/>
      <c r="N147" s="75"/>
      <c r="O147" s="75"/>
      <c r="P147" s="75">
        <v>0</v>
      </c>
    </row>
    <row r="148" spans="1:16" x14ac:dyDescent="0.3">
      <c r="A148" s="1"/>
      <c r="B148" s="73" t="s">
        <v>564</v>
      </c>
      <c r="C148" s="73" t="s">
        <v>1010</v>
      </c>
      <c r="D148" s="73" t="s">
        <v>63</v>
      </c>
      <c r="E148" s="74" t="s">
        <v>519</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1239.3499999999999</v>
      </c>
    </row>
    <row r="149" spans="1:16" x14ac:dyDescent="0.3">
      <c r="A149" s="1"/>
      <c r="B149" s="73" t="s">
        <v>185</v>
      </c>
      <c r="C149" s="73" t="s">
        <v>186</v>
      </c>
      <c r="D149" s="73" t="s">
        <v>1084</v>
      </c>
      <c r="E149" s="74" t="s">
        <v>518</v>
      </c>
      <c r="F149" s="75"/>
      <c r="G149" s="75"/>
      <c r="H149" s="75"/>
      <c r="I149" s="75"/>
      <c r="J149" s="75"/>
      <c r="K149" s="75"/>
      <c r="L149" s="75"/>
      <c r="M149" s="75"/>
      <c r="N149" s="75"/>
      <c r="O149" s="75"/>
      <c r="P149" s="75">
        <v>0</v>
      </c>
    </row>
    <row r="150" spans="1:16" x14ac:dyDescent="0.3">
      <c r="A150" s="1"/>
      <c r="B150" s="73" t="s">
        <v>185</v>
      </c>
      <c r="C150" s="73" t="s">
        <v>186</v>
      </c>
      <c r="D150" s="73" t="s">
        <v>1085</v>
      </c>
      <c r="E150" s="74" t="s">
        <v>518</v>
      </c>
      <c r="F150" s="75"/>
      <c r="G150" s="75"/>
      <c r="H150" s="75"/>
      <c r="I150" s="75"/>
      <c r="J150" s="75"/>
      <c r="K150" s="75"/>
      <c r="L150" s="75"/>
      <c r="M150" s="75"/>
      <c r="N150" s="75"/>
      <c r="O150" s="75"/>
      <c r="P150" s="75">
        <v>0</v>
      </c>
    </row>
    <row r="151" spans="1:16" x14ac:dyDescent="0.3">
      <c r="A151" s="1"/>
      <c r="B151" s="73" t="s">
        <v>185</v>
      </c>
      <c r="C151" s="73" t="s">
        <v>186</v>
      </c>
      <c r="D151" s="73" t="s">
        <v>1077</v>
      </c>
      <c r="E151" s="74" t="s">
        <v>518</v>
      </c>
      <c r="F151" s="75"/>
      <c r="G151" s="75"/>
      <c r="H151" s="75"/>
      <c r="I151" s="75"/>
      <c r="J151" s="75"/>
      <c r="K151" s="75"/>
      <c r="L151" s="75"/>
      <c r="M151" s="75"/>
      <c r="N151" s="75"/>
      <c r="O151" s="75"/>
      <c r="P151" s="75">
        <v>0</v>
      </c>
    </row>
    <row r="152" spans="1:16" x14ac:dyDescent="0.3">
      <c r="A152" s="1"/>
      <c r="B152" s="73" t="s">
        <v>185</v>
      </c>
      <c r="C152" s="73" t="s">
        <v>186</v>
      </c>
      <c r="D152" s="73" t="s">
        <v>111</v>
      </c>
      <c r="E152" s="74" t="s">
        <v>518</v>
      </c>
      <c r="F152" s="75"/>
      <c r="G152" s="75"/>
      <c r="H152" s="75"/>
      <c r="I152" s="75"/>
      <c r="J152" s="75"/>
      <c r="K152" s="75"/>
      <c r="L152" s="75"/>
      <c r="M152" s="75"/>
      <c r="N152" s="75"/>
      <c r="O152" s="75"/>
      <c r="P152" s="75">
        <v>0</v>
      </c>
    </row>
    <row r="153" spans="1:16" x14ac:dyDescent="0.3">
      <c r="A153" s="1"/>
      <c r="B153" s="73" t="s">
        <v>437</v>
      </c>
      <c r="C153" s="73" t="s">
        <v>948</v>
      </c>
      <c r="D153" s="73" t="s">
        <v>63</v>
      </c>
      <c r="E153" s="74" t="s">
        <v>517</v>
      </c>
      <c r="F153" s="75">
        <v>2103.8000000000002</v>
      </c>
      <c r="G153" s="75">
        <v>2161.35</v>
      </c>
      <c r="H153" s="75">
        <v>2184.6999999999998</v>
      </c>
      <c r="I153" s="75">
        <v>2053.6</v>
      </c>
      <c r="J153" s="75">
        <v>1558.1</v>
      </c>
      <c r="K153" s="75">
        <v>2230.0500000000002</v>
      </c>
      <c r="L153" s="75">
        <v>2653.1</v>
      </c>
      <c r="M153" s="75">
        <v>2655.5</v>
      </c>
      <c r="N153" s="75">
        <v>2652.8</v>
      </c>
      <c r="O153" s="75">
        <v>2653.3</v>
      </c>
      <c r="P153" s="75">
        <v>22906.3</v>
      </c>
    </row>
    <row r="154" spans="1:16" x14ac:dyDescent="0.3">
      <c r="A154" s="1"/>
      <c r="B154" s="73" t="s">
        <v>437</v>
      </c>
      <c r="C154" s="73" t="s">
        <v>949</v>
      </c>
      <c r="D154" s="73" t="s">
        <v>63</v>
      </c>
      <c r="E154" s="74" t="s">
        <v>517</v>
      </c>
      <c r="F154" s="75">
        <v>48</v>
      </c>
      <c r="G154" s="75">
        <v>31.45</v>
      </c>
      <c r="H154" s="75">
        <v>31.25</v>
      </c>
      <c r="I154" s="75">
        <v>37.75</v>
      </c>
      <c r="J154" s="75">
        <v>47.85</v>
      </c>
      <c r="K154" s="75">
        <v>48</v>
      </c>
      <c r="L154" s="75">
        <v>47.15</v>
      </c>
      <c r="M154" s="75">
        <v>45.6</v>
      </c>
      <c r="N154" s="75">
        <v>45.7</v>
      </c>
      <c r="O154" s="75">
        <v>44.25</v>
      </c>
      <c r="P154" s="75">
        <v>427</v>
      </c>
    </row>
    <row r="155" spans="1:16" x14ac:dyDescent="0.3">
      <c r="A155" s="1"/>
      <c r="B155" s="73" t="s">
        <v>443</v>
      </c>
      <c r="C155" s="73" t="s">
        <v>1117</v>
      </c>
      <c r="D155" s="73" t="s">
        <v>1118</v>
      </c>
      <c r="E155" s="74" t="s">
        <v>518</v>
      </c>
      <c r="F155" s="75"/>
      <c r="G155" s="75"/>
      <c r="H155" s="75"/>
      <c r="I155" s="75"/>
      <c r="J155" s="75"/>
      <c r="K155" s="75"/>
      <c r="L155" s="75"/>
      <c r="M155" s="75"/>
      <c r="N155" s="75"/>
      <c r="O155" s="75"/>
      <c r="P155" s="75">
        <v>0</v>
      </c>
    </row>
    <row r="156" spans="1:16" x14ac:dyDescent="0.3">
      <c r="A156" s="1"/>
      <c r="B156" s="73" t="s">
        <v>443</v>
      </c>
      <c r="C156" s="73" t="s">
        <v>1117</v>
      </c>
      <c r="D156" s="73" t="s">
        <v>1119</v>
      </c>
      <c r="E156" s="74" t="s">
        <v>518</v>
      </c>
      <c r="F156" s="75"/>
      <c r="G156" s="75"/>
      <c r="H156" s="75"/>
      <c r="I156" s="75"/>
      <c r="J156" s="75">
        <v>117.75</v>
      </c>
      <c r="K156" s="75"/>
      <c r="L156" s="75">
        <v>122.55</v>
      </c>
      <c r="M156" s="75"/>
      <c r="N156" s="75">
        <v>116.9</v>
      </c>
      <c r="O156" s="75"/>
      <c r="P156" s="75">
        <v>357.2</v>
      </c>
    </row>
    <row r="157" spans="1:16" x14ac:dyDescent="0.3">
      <c r="A157" s="1"/>
      <c r="B157" s="73" t="s">
        <v>443</v>
      </c>
      <c r="C157" s="73" t="s">
        <v>1117</v>
      </c>
      <c r="D157" s="73" t="s">
        <v>1120</v>
      </c>
      <c r="E157" s="74" t="s">
        <v>518</v>
      </c>
      <c r="F157" s="75"/>
      <c r="G157" s="75"/>
      <c r="H157" s="75"/>
      <c r="I157" s="75"/>
      <c r="J157" s="75"/>
      <c r="K157" s="75">
        <v>106.15</v>
      </c>
      <c r="L157" s="75"/>
      <c r="M157" s="75">
        <v>114.75</v>
      </c>
      <c r="N157" s="75"/>
      <c r="O157" s="75"/>
      <c r="P157" s="75">
        <v>220.9</v>
      </c>
    </row>
    <row r="158" spans="1:16" x14ac:dyDescent="0.3">
      <c r="A158" s="1"/>
      <c r="B158" s="73" t="s">
        <v>443</v>
      </c>
      <c r="C158" s="73" t="s">
        <v>1117</v>
      </c>
      <c r="D158" s="73" t="s">
        <v>445</v>
      </c>
      <c r="E158" s="74" t="s">
        <v>518</v>
      </c>
      <c r="F158" s="75"/>
      <c r="G158" s="75"/>
      <c r="H158" s="75"/>
      <c r="I158" s="75"/>
      <c r="J158" s="75"/>
      <c r="K158" s="75"/>
      <c r="L158" s="75"/>
      <c r="M158" s="75"/>
      <c r="N158" s="75"/>
      <c r="O158" s="75"/>
      <c r="P158" s="75">
        <v>0</v>
      </c>
    </row>
    <row r="159" spans="1:16" x14ac:dyDescent="0.3">
      <c r="A159" s="1"/>
      <c r="B159" s="73" t="s">
        <v>950</v>
      </c>
      <c r="C159" s="73" t="s">
        <v>951</v>
      </c>
      <c r="D159" s="73" t="s">
        <v>63</v>
      </c>
      <c r="E159" s="74" t="s">
        <v>517</v>
      </c>
      <c r="F159" s="75">
        <v>450.95</v>
      </c>
      <c r="G159" s="75">
        <v>471.9</v>
      </c>
      <c r="H159" s="75">
        <v>467.8</v>
      </c>
      <c r="I159" s="75">
        <v>441.05</v>
      </c>
      <c r="J159" s="75">
        <v>473.8</v>
      </c>
      <c r="K159" s="75">
        <v>471.7</v>
      </c>
      <c r="L159" s="75">
        <v>464.6</v>
      </c>
      <c r="M159" s="75">
        <v>462.75</v>
      </c>
      <c r="N159" s="75">
        <v>464.9</v>
      </c>
      <c r="O159" s="75">
        <v>480.3</v>
      </c>
      <c r="P159" s="75">
        <v>4649.75</v>
      </c>
    </row>
    <row r="160" spans="1:16" x14ac:dyDescent="0.3">
      <c r="A160" s="1"/>
      <c r="B160" s="73" t="s">
        <v>950</v>
      </c>
      <c r="C160" s="73" t="s">
        <v>952</v>
      </c>
      <c r="D160" s="73" t="s">
        <v>63</v>
      </c>
      <c r="E160" s="74" t="s">
        <v>517</v>
      </c>
      <c r="F160" s="75">
        <v>134.44999999999999</v>
      </c>
      <c r="G160" s="75">
        <v>134.4</v>
      </c>
      <c r="H160" s="75">
        <v>134.4</v>
      </c>
      <c r="I160" s="75">
        <v>147.5</v>
      </c>
      <c r="J160" s="75">
        <v>160</v>
      </c>
      <c r="K160" s="75">
        <v>159.85</v>
      </c>
      <c r="L160" s="75">
        <v>167.55</v>
      </c>
      <c r="M160" s="75">
        <v>172.75</v>
      </c>
      <c r="N160" s="75">
        <v>172.4</v>
      </c>
      <c r="O160" s="75">
        <v>170.8</v>
      </c>
      <c r="P160" s="75">
        <v>1554.1</v>
      </c>
    </row>
    <row r="161" spans="1:16" x14ac:dyDescent="0.3">
      <c r="A161" s="1"/>
      <c r="B161" s="73" t="s">
        <v>60</v>
      </c>
      <c r="C161" s="73" t="s">
        <v>953</v>
      </c>
      <c r="D161" s="73" t="s">
        <v>63</v>
      </c>
      <c r="E161" s="74" t="s">
        <v>517</v>
      </c>
      <c r="F161" s="75">
        <v>70.849999999999994</v>
      </c>
      <c r="G161" s="75">
        <v>61.8</v>
      </c>
      <c r="H161" s="75">
        <v>58.9</v>
      </c>
      <c r="I161" s="75">
        <v>54.1</v>
      </c>
      <c r="J161" s="75">
        <v>50.75</v>
      </c>
      <c r="K161" s="75">
        <v>36.15</v>
      </c>
      <c r="L161" s="75">
        <v>28.8</v>
      </c>
      <c r="M161" s="75">
        <v>26.4</v>
      </c>
      <c r="N161" s="75">
        <v>43.2</v>
      </c>
      <c r="O161" s="75">
        <v>28</v>
      </c>
      <c r="P161" s="75">
        <v>458.95</v>
      </c>
    </row>
    <row r="162" spans="1:16" x14ac:dyDescent="0.3">
      <c r="A162" s="1"/>
      <c r="B162" s="73" t="s">
        <v>60</v>
      </c>
      <c r="C162" s="73" t="s">
        <v>954</v>
      </c>
      <c r="D162" s="73" t="s">
        <v>63</v>
      </c>
      <c r="E162" s="74" t="s">
        <v>517</v>
      </c>
      <c r="F162" s="75">
        <v>729.85</v>
      </c>
      <c r="G162" s="75">
        <v>668.25</v>
      </c>
      <c r="H162" s="75">
        <v>705.5</v>
      </c>
      <c r="I162" s="75">
        <v>803.2</v>
      </c>
      <c r="J162" s="75">
        <v>973.7</v>
      </c>
      <c r="K162" s="75">
        <v>1063.8499999999999</v>
      </c>
      <c r="L162" s="75">
        <v>1059.8499999999999</v>
      </c>
      <c r="M162" s="75">
        <v>1095.55</v>
      </c>
      <c r="N162" s="75">
        <v>1086.3499999999999</v>
      </c>
      <c r="O162" s="75">
        <v>1061.05</v>
      </c>
      <c r="P162" s="75">
        <v>9247.15</v>
      </c>
    </row>
    <row r="163" spans="1:16" x14ac:dyDescent="0.3">
      <c r="A163" s="1"/>
      <c r="B163" s="73" t="s">
        <v>60</v>
      </c>
      <c r="C163" s="73" t="s">
        <v>188</v>
      </c>
      <c r="D163" s="73" t="s">
        <v>63</v>
      </c>
      <c r="E163" s="74" t="s">
        <v>517</v>
      </c>
      <c r="F163" s="75">
        <v>1503.7</v>
      </c>
      <c r="G163" s="75">
        <v>1320.05</v>
      </c>
      <c r="H163" s="75">
        <v>1419.75</v>
      </c>
      <c r="I163" s="75">
        <v>1514.7</v>
      </c>
      <c r="J163" s="75">
        <v>1696.5</v>
      </c>
      <c r="K163" s="75">
        <v>1845</v>
      </c>
      <c r="L163" s="75">
        <v>1706.55</v>
      </c>
      <c r="M163" s="75">
        <v>2060.3000000000002</v>
      </c>
      <c r="N163" s="75">
        <v>2148.9</v>
      </c>
      <c r="O163" s="75">
        <v>2373.9</v>
      </c>
      <c r="P163" s="75">
        <v>17589.349999999999</v>
      </c>
    </row>
    <row r="164" spans="1:16" x14ac:dyDescent="0.3">
      <c r="A164" s="1"/>
      <c r="B164" s="73" t="s">
        <v>60</v>
      </c>
      <c r="C164" s="73" t="s">
        <v>955</v>
      </c>
      <c r="D164" s="73" t="s">
        <v>63</v>
      </c>
      <c r="E164" s="74" t="s">
        <v>517</v>
      </c>
      <c r="F164" s="75">
        <v>775.3</v>
      </c>
      <c r="G164" s="75">
        <v>778.9</v>
      </c>
      <c r="H164" s="75">
        <v>773.55</v>
      </c>
      <c r="I164" s="75">
        <v>769.95</v>
      </c>
      <c r="J164" s="75">
        <v>770.5</v>
      </c>
      <c r="K164" s="75">
        <v>760.9</v>
      </c>
      <c r="L164" s="75">
        <v>764.25</v>
      </c>
      <c r="M164" s="75">
        <v>752.3</v>
      </c>
      <c r="N164" s="75">
        <v>757.2</v>
      </c>
      <c r="O164" s="75">
        <v>757.75</v>
      </c>
      <c r="P164" s="75">
        <v>7660.6</v>
      </c>
    </row>
    <row r="165" spans="1:16" x14ac:dyDescent="0.3">
      <c r="A165" s="1"/>
      <c r="B165" s="73" t="s">
        <v>60</v>
      </c>
      <c r="C165" s="73" t="s">
        <v>956</v>
      </c>
      <c r="D165" s="73" t="s">
        <v>63</v>
      </c>
      <c r="E165" s="74" t="s">
        <v>517</v>
      </c>
      <c r="F165" s="75">
        <v>139.75</v>
      </c>
      <c r="G165" s="75">
        <v>159.25</v>
      </c>
      <c r="H165" s="75">
        <v>141.6</v>
      </c>
      <c r="I165" s="75">
        <v>191.25</v>
      </c>
      <c r="J165" s="75">
        <v>291.5</v>
      </c>
      <c r="K165" s="75">
        <v>310.60000000000002</v>
      </c>
      <c r="L165" s="75">
        <v>191.7</v>
      </c>
      <c r="M165" s="75">
        <v>208.15</v>
      </c>
      <c r="N165" s="75">
        <v>253.75</v>
      </c>
      <c r="O165" s="75">
        <v>290.10000000000002</v>
      </c>
      <c r="P165" s="75">
        <v>2177.65</v>
      </c>
    </row>
    <row r="166" spans="1:16" x14ac:dyDescent="0.3">
      <c r="A166" s="1"/>
      <c r="B166" s="73" t="s">
        <v>60</v>
      </c>
      <c r="C166" s="73" t="s">
        <v>957</v>
      </c>
      <c r="D166" s="73" t="s">
        <v>63</v>
      </c>
      <c r="E166" s="74" t="s">
        <v>517</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25682.5</v>
      </c>
    </row>
    <row r="167" spans="1:16" x14ac:dyDescent="0.3">
      <c r="A167" s="1"/>
      <c r="B167" s="73" t="s">
        <v>1121</v>
      </c>
      <c r="C167" s="73" t="s">
        <v>1122</v>
      </c>
      <c r="D167" s="73" t="s">
        <v>63</v>
      </c>
      <c r="E167" s="74" t="s">
        <v>519</v>
      </c>
      <c r="F167" s="75">
        <v>183.15</v>
      </c>
      <c r="G167" s="75">
        <v>186.7</v>
      </c>
      <c r="H167" s="75">
        <v>173.8</v>
      </c>
      <c r="I167" s="75">
        <v>154.65</v>
      </c>
      <c r="J167" s="75">
        <v>183.95</v>
      </c>
      <c r="K167" s="75">
        <v>199.4</v>
      </c>
      <c r="L167" s="75">
        <v>173.05</v>
      </c>
      <c r="M167" s="75">
        <v>181.9</v>
      </c>
      <c r="N167" s="75">
        <v>162.35</v>
      </c>
      <c r="O167" s="75">
        <v>148.55000000000001</v>
      </c>
      <c r="P167" s="75">
        <v>1747.5</v>
      </c>
    </row>
    <row r="168" spans="1:16" x14ac:dyDescent="0.3">
      <c r="A168" s="1"/>
      <c r="B168" s="73" t="s">
        <v>190</v>
      </c>
      <c r="C168" s="73" t="s">
        <v>1123</v>
      </c>
      <c r="D168" s="73" t="s">
        <v>1084</v>
      </c>
      <c r="E168" s="74" t="s">
        <v>518</v>
      </c>
      <c r="F168" s="75">
        <v>4726.05</v>
      </c>
      <c r="G168" s="75">
        <v>4975.25</v>
      </c>
      <c r="H168" s="75">
        <v>4739.95</v>
      </c>
      <c r="I168" s="75">
        <v>4955.05</v>
      </c>
      <c r="J168" s="75">
        <v>5040.55</v>
      </c>
      <c r="K168" s="75">
        <v>5017.6499999999996</v>
      </c>
      <c r="L168" s="75">
        <v>5036.45</v>
      </c>
      <c r="M168" s="75">
        <v>92.85</v>
      </c>
      <c r="N168" s="75"/>
      <c r="O168" s="75"/>
      <c r="P168" s="75">
        <v>34583.800000000003</v>
      </c>
    </row>
    <row r="169" spans="1:16" x14ac:dyDescent="0.3">
      <c r="A169" s="1"/>
      <c r="B169" s="73" t="s">
        <v>190</v>
      </c>
      <c r="C169" s="73" t="s">
        <v>1123</v>
      </c>
      <c r="D169" s="73" t="s">
        <v>319</v>
      </c>
      <c r="E169" s="74" t="s">
        <v>518</v>
      </c>
      <c r="F169" s="75">
        <v>2307.35</v>
      </c>
      <c r="G169" s="75">
        <v>2381.5500000000002</v>
      </c>
      <c r="H169" s="75">
        <v>2306.1999999999998</v>
      </c>
      <c r="I169" s="75">
        <v>2369.9</v>
      </c>
      <c r="J169" s="75">
        <v>2412.6999999999998</v>
      </c>
      <c r="K169" s="75">
        <v>2398.4</v>
      </c>
      <c r="L169" s="75">
        <v>2409.5500000000002</v>
      </c>
      <c r="M169" s="75">
        <v>40</v>
      </c>
      <c r="N169" s="75"/>
      <c r="O169" s="75"/>
      <c r="P169" s="75">
        <v>16625.650000000001</v>
      </c>
    </row>
    <row r="170" spans="1:16" x14ac:dyDescent="0.3">
      <c r="A170" s="1"/>
      <c r="B170" s="73" t="s">
        <v>193</v>
      </c>
      <c r="C170" s="73" t="s">
        <v>1124</v>
      </c>
      <c r="D170" s="73" t="s">
        <v>1084</v>
      </c>
      <c r="E170" s="74" t="s">
        <v>518</v>
      </c>
      <c r="F170" s="75"/>
      <c r="G170" s="75"/>
      <c r="H170" s="75"/>
      <c r="I170" s="75">
        <v>555.5</v>
      </c>
      <c r="J170" s="75"/>
      <c r="K170" s="75"/>
      <c r="L170" s="75"/>
      <c r="M170" s="75"/>
      <c r="N170" s="75"/>
      <c r="O170" s="75"/>
      <c r="P170" s="75">
        <v>555.5</v>
      </c>
    </row>
    <row r="171" spans="1:16" x14ac:dyDescent="0.3">
      <c r="A171" s="1"/>
      <c r="B171" s="73" t="s">
        <v>193</v>
      </c>
      <c r="C171" s="73" t="s">
        <v>1124</v>
      </c>
      <c r="D171" s="73" t="s">
        <v>1085</v>
      </c>
      <c r="E171" s="74" t="s">
        <v>518</v>
      </c>
      <c r="F171" s="75"/>
      <c r="G171" s="75"/>
      <c r="H171" s="75"/>
      <c r="I171" s="75"/>
      <c r="J171" s="75"/>
      <c r="K171" s="75"/>
      <c r="L171" s="75"/>
      <c r="M171" s="75"/>
      <c r="N171" s="75"/>
      <c r="O171" s="75"/>
      <c r="P171" s="75">
        <v>0</v>
      </c>
    </row>
    <row r="172" spans="1:16" x14ac:dyDescent="0.3">
      <c r="A172" s="1"/>
      <c r="B172" s="73" t="s">
        <v>534</v>
      </c>
      <c r="C172" s="73" t="s">
        <v>958</v>
      </c>
      <c r="D172" s="73" t="s">
        <v>63</v>
      </c>
      <c r="E172" s="74" t="s">
        <v>517</v>
      </c>
      <c r="F172" s="75">
        <v>82.35</v>
      </c>
      <c r="G172" s="75">
        <v>89.05</v>
      </c>
      <c r="H172" s="75">
        <v>109.8</v>
      </c>
      <c r="I172" s="75">
        <v>152.44999999999999</v>
      </c>
      <c r="J172" s="75">
        <v>138.94999999999999</v>
      </c>
      <c r="K172" s="75">
        <v>152.55000000000001</v>
      </c>
      <c r="L172" s="75">
        <v>145.5</v>
      </c>
      <c r="M172" s="75">
        <v>143</v>
      </c>
      <c r="N172" s="75">
        <v>142.44999999999999</v>
      </c>
      <c r="O172" s="75">
        <v>145.4</v>
      </c>
      <c r="P172" s="75">
        <v>1301.5</v>
      </c>
    </row>
    <row r="173" spans="1:16" x14ac:dyDescent="0.3">
      <c r="A173" s="1"/>
      <c r="B173" s="73" t="s">
        <v>534</v>
      </c>
      <c r="C173" s="73" t="s">
        <v>959</v>
      </c>
      <c r="D173" s="73" t="s">
        <v>63</v>
      </c>
      <c r="E173" s="74" t="s">
        <v>517</v>
      </c>
      <c r="F173" s="75"/>
      <c r="G173" s="75"/>
      <c r="H173" s="75">
        <v>37.4</v>
      </c>
      <c r="I173" s="75">
        <v>67.7</v>
      </c>
      <c r="J173" s="75">
        <v>40.200000000000003</v>
      </c>
      <c r="K173" s="75">
        <v>37.25</v>
      </c>
      <c r="L173" s="75">
        <v>39</v>
      </c>
      <c r="M173" s="75">
        <v>36</v>
      </c>
      <c r="N173" s="75">
        <v>42</v>
      </c>
      <c r="O173" s="75">
        <v>40.1</v>
      </c>
      <c r="P173" s="75">
        <v>339.65</v>
      </c>
    </row>
    <row r="174" spans="1:16" x14ac:dyDescent="0.3">
      <c r="A174" s="1"/>
      <c r="B174" s="73" t="s">
        <v>198</v>
      </c>
      <c r="C174" s="73" t="s">
        <v>199</v>
      </c>
      <c r="D174" s="73" t="s">
        <v>199</v>
      </c>
      <c r="E174" s="74" t="s">
        <v>517</v>
      </c>
      <c r="F174" s="75">
        <v>396.1</v>
      </c>
      <c r="G174" s="75">
        <v>472.35</v>
      </c>
      <c r="H174" s="75">
        <v>469.75</v>
      </c>
      <c r="I174" s="75">
        <v>388.65</v>
      </c>
      <c r="J174" s="75">
        <v>308.75</v>
      </c>
      <c r="K174" s="75">
        <v>432.85</v>
      </c>
      <c r="L174" s="75">
        <v>283.10000000000002</v>
      </c>
      <c r="M174" s="75">
        <v>336.9</v>
      </c>
      <c r="N174" s="75">
        <v>472.65</v>
      </c>
      <c r="O174" s="75">
        <v>368.7</v>
      </c>
      <c r="P174" s="75">
        <v>3929.8</v>
      </c>
    </row>
    <row r="175" spans="1:16" x14ac:dyDescent="0.3">
      <c r="A175" s="1"/>
      <c r="B175" s="209" t="s">
        <v>1125</v>
      </c>
      <c r="C175" s="209"/>
      <c r="D175" s="209"/>
      <c r="E175" s="209"/>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1690439.7569500001</v>
      </c>
    </row>
    <row r="176" spans="1:16" x14ac:dyDescent="0.3">
      <c r="A176" s="1"/>
      <c r="B176" s="1"/>
      <c r="C176" s="1"/>
      <c r="D176" s="1"/>
      <c r="E176" s="1"/>
      <c r="F176" s="1"/>
      <c r="G176" s="1"/>
      <c r="H176" s="1"/>
      <c r="I176" s="1"/>
      <c r="J176" s="1"/>
      <c r="K176" s="1"/>
      <c r="L176" s="1"/>
      <c r="M176" s="1"/>
      <c r="N176" s="1"/>
      <c r="O176" s="1"/>
      <c r="P176" s="1"/>
    </row>
    <row r="177" spans="1:16" x14ac:dyDescent="0.3">
      <c r="A177" s="1"/>
      <c r="B177" s="1"/>
      <c r="C177" s="1"/>
      <c r="D177" s="1"/>
      <c r="E177" s="1"/>
      <c r="F177" s="1"/>
      <c r="G177" s="1"/>
      <c r="H177" s="1"/>
      <c r="I177" s="1"/>
      <c r="J177" s="1"/>
      <c r="K177" s="1"/>
      <c r="L177" s="1"/>
      <c r="M177" s="1"/>
      <c r="N177" s="1"/>
      <c r="O177" s="1"/>
      <c r="P177" s="1"/>
    </row>
    <row r="178" spans="1:16" ht="17.399999999999999" x14ac:dyDescent="0.3">
      <c r="A178" s="1"/>
      <c r="B178" s="2" t="s">
        <v>1126</v>
      </c>
      <c r="C178" s="1"/>
      <c r="D178" s="1"/>
      <c r="E178" s="1"/>
      <c r="F178" s="1"/>
      <c r="G178" s="1"/>
      <c r="H178" s="1"/>
      <c r="I178" s="1"/>
      <c r="J178" s="1"/>
      <c r="K178" s="1"/>
      <c r="L178" s="1"/>
      <c r="M178" s="1"/>
      <c r="N178" s="1"/>
      <c r="O178" s="1"/>
      <c r="P178" s="1"/>
    </row>
    <row r="179" spans="1:16" ht="22.95" customHeight="1" x14ac:dyDescent="0.3">
      <c r="A179" s="1"/>
      <c r="B179" s="195" t="s">
        <v>3</v>
      </c>
      <c r="C179" s="195" t="s">
        <v>63</v>
      </c>
      <c r="D179" s="195" t="s">
        <v>1044</v>
      </c>
      <c r="E179" s="195" t="s">
        <v>1045</v>
      </c>
      <c r="F179" s="195" t="s">
        <v>1046</v>
      </c>
      <c r="G179" s="195"/>
      <c r="H179" s="195"/>
      <c r="I179" s="195"/>
      <c r="J179" s="195"/>
      <c r="K179" s="195"/>
      <c r="L179" s="195"/>
      <c r="M179" s="195"/>
      <c r="N179" s="195"/>
      <c r="O179" s="195"/>
      <c r="P179" s="195"/>
    </row>
    <row r="180" spans="1:16" ht="22.95" customHeight="1" x14ac:dyDescent="0.3">
      <c r="A180" s="1"/>
      <c r="B180" s="195"/>
      <c r="C180" s="195"/>
      <c r="D180" s="195"/>
      <c r="E180" s="195"/>
      <c r="F180" s="3">
        <v>1</v>
      </c>
      <c r="G180" s="3">
        <v>2</v>
      </c>
      <c r="H180" s="3">
        <v>3</v>
      </c>
      <c r="I180" s="3">
        <v>4</v>
      </c>
      <c r="J180" s="3">
        <v>5</v>
      </c>
      <c r="K180" s="3">
        <v>6</v>
      </c>
      <c r="L180" s="3">
        <v>7</v>
      </c>
      <c r="M180" s="3">
        <v>8</v>
      </c>
      <c r="N180" s="3">
        <v>9</v>
      </c>
      <c r="O180" s="3">
        <v>10</v>
      </c>
      <c r="P180" s="3" t="s">
        <v>893</v>
      </c>
    </row>
    <row r="181" spans="1:16" x14ac:dyDescent="0.3">
      <c r="A181" s="1"/>
      <c r="B181" s="73" t="s">
        <v>571</v>
      </c>
      <c r="C181" s="73" t="s">
        <v>1127</v>
      </c>
      <c r="D181" s="73" t="s">
        <v>361</v>
      </c>
      <c r="E181" s="74" t="s">
        <v>517</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v>2500.828</v>
      </c>
    </row>
    <row r="182" spans="1:16" x14ac:dyDescent="0.3">
      <c r="A182" s="1"/>
      <c r="B182" s="73" t="s">
        <v>45</v>
      </c>
      <c r="C182" s="73" t="s">
        <v>1128</v>
      </c>
      <c r="D182" s="73" t="s">
        <v>361</v>
      </c>
      <c r="E182" s="74" t="s">
        <v>517</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1363.0550000000001</v>
      </c>
    </row>
    <row r="183" spans="1:16" x14ac:dyDescent="0.3">
      <c r="A183" s="1"/>
      <c r="B183" s="73" t="s">
        <v>572</v>
      </c>
      <c r="C183" s="73" t="s">
        <v>1129</v>
      </c>
      <c r="D183" s="73" t="s">
        <v>63</v>
      </c>
      <c r="E183" s="74" t="s">
        <v>517</v>
      </c>
      <c r="F183" s="75">
        <v>182.4</v>
      </c>
      <c r="G183" s="75">
        <v>211.1</v>
      </c>
      <c r="H183" s="75">
        <v>229.05</v>
      </c>
      <c r="I183" s="75">
        <v>199.6</v>
      </c>
      <c r="J183" s="75">
        <v>230.45</v>
      </c>
      <c r="K183" s="75">
        <v>230</v>
      </c>
      <c r="L183" s="75">
        <v>212.45</v>
      </c>
      <c r="M183" s="75">
        <v>202.75</v>
      </c>
      <c r="N183" s="75">
        <v>212.15</v>
      </c>
      <c r="O183" s="75">
        <v>297.14999999999998</v>
      </c>
      <c r="P183" s="75">
        <v>2207.1</v>
      </c>
    </row>
    <row r="184" spans="1:16" x14ac:dyDescent="0.3">
      <c r="A184" s="1"/>
      <c r="B184" s="73" t="s">
        <v>573</v>
      </c>
      <c r="C184" s="73" t="s">
        <v>1130</v>
      </c>
      <c r="D184" s="73" t="s">
        <v>63</v>
      </c>
      <c r="E184" s="74" t="s">
        <v>518</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6317.2426400000004</v>
      </c>
    </row>
    <row r="185" spans="1:16" x14ac:dyDescent="0.3">
      <c r="A185" s="1"/>
      <c r="B185" s="73" t="s">
        <v>1131</v>
      </c>
      <c r="C185" s="73" t="s">
        <v>1132</v>
      </c>
      <c r="D185" s="73" t="s">
        <v>1132</v>
      </c>
      <c r="E185" s="74" t="s">
        <v>518</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4518.7175550000002</v>
      </c>
    </row>
    <row r="186" spans="1:16" x14ac:dyDescent="0.3">
      <c r="A186" s="1"/>
      <c r="B186" s="73" t="s">
        <v>950</v>
      </c>
      <c r="C186" s="73" t="s">
        <v>1133</v>
      </c>
      <c r="D186" s="73" t="s">
        <v>63</v>
      </c>
      <c r="E186" s="74" t="s">
        <v>517</v>
      </c>
      <c r="F186" s="75">
        <v>108.55</v>
      </c>
      <c r="G186" s="75">
        <v>98.5</v>
      </c>
      <c r="H186" s="75">
        <v>95.25</v>
      </c>
      <c r="I186" s="75">
        <v>107</v>
      </c>
      <c r="J186" s="75">
        <v>128.1</v>
      </c>
      <c r="K186" s="75">
        <v>132.55000000000001</v>
      </c>
      <c r="L186" s="75">
        <v>137.80000000000001</v>
      </c>
      <c r="M186" s="75">
        <v>165.1</v>
      </c>
      <c r="N186" s="75">
        <v>159.94999999999999</v>
      </c>
      <c r="O186" s="75">
        <v>159.15</v>
      </c>
      <c r="P186" s="75">
        <v>1291.95</v>
      </c>
    </row>
    <row r="187" spans="1:16" x14ac:dyDescent="0.3">
      <c r="A187" s="1"/>
      <c r="B187" s="73" t="s">
        <v>950</v>
      </c>
      <c r="C187" s="73" t="s">
        <v>1134</v>
      </c>
      <c r="D187" s="73" t="s">
        <v>63</v>
      </c>
      <c r="E187" s="74" t="s">
        <v>517</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2468.6</v>
      </c>
    </row>
    <row r="188" spans="1:16" x14ac:dyDescent="0.3">
      <c r="A188" s="1"/>
      <c r="B188" s="73" t="s">
        <v>570</v>
      </c>
      <c r="C188" s="73" t="s">
        <v>1135</v>
      </c>
      <c r="D188" s="73" t="s">
        <v>361</v>
      </c>
      <c r="E188" s="74" t="s">
        <v>517</v>
      </c>
      <c r="F188" s="75">
        <v>464.1</v>
      </c>
      <c r="G188" s="75">
        <v>548.5</v>
      </c>
      <c r="H188" s="75">
        <v>575.29999999999995</v>
      </c>
      <c r="I188" s="75">
        <v>514.35</v>
      </c>
      <c r="J188" s="75">
        <v>571.6</v>
      </c>
      <c r="K188" s="75">
        <v>585.54999999999995</v>
      </c>
      <c r="L188" s="75">
        <v>581.00828000000001</v>
      </c>
      <c r="M188" s="75">
        <v>563.9</v>
      </c>
      <c r="N188" s="75">
        <v>566.9</v>
      </c>
      <c r="O188" s="75">
        <v>581.15</v>
      </c>
      <c r="P188" s="75">
        <v>5552.3582800000004</v>
      </c>
    </row>
    <row r="189" spans="1:16" x14ac:dyDescent="0.3">
      <c r="A189" s="1"/>
      <c r="B189" s="209" t="s">
        <v>1136</v>
      </c>
      <c r="C189" s="209"/>
      <c r="D189" s="209"/>
      <c r="E189" s="209"/>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26219.851474999999</v>
      </c>
    </row>
    <row r="190" spans="1:16" x14ac:dyDescent="0.3">
      <c r="A190" s="1"/>
      <c r="B190" s="1"/>
      <c r="C190" s="1"/>
      <c r="D190" s="1"/>
      <c r="E190" s="1"/>
      <c r="F190" s="1"/>
      <c r="G190" s="1"/>
      <c r="H190" s="1"/>
      <c r="I190" s="1"/>
      <c r="J190" s="1"/>
      <c r="K190" s="1"/>
      <c r="L190" s="1"/>
      <c r="M190" s="1"/>
      <c r="N190" s="1"/>
      <c r="O190" s="1"/>
      <c r="P190" s="1"/>
    </row>
    <row r="191" spans="1:16" x14ac:dyDescent="0.3">
      <c r="A191" s="1"/>
      <c r="B191" s="1"/>
      <c r="C191" s="1"/>
      <c r="D191" s="1"/>
      <c r="E191" s="1"/>
      <c r="F191" s="1"/>
      <c r="G191" s="1"/>
      <c r="H191" s="1"/>
      <c r="I191" s="1"/>
      <c r="J191" s="1"/>
      <c r="K191" s="1"/>
      <c r="L191" s="1"/>
      <c r="M191" s="1"/>
      <c r="N191" s="1"/>
      <c r="O191" s="1"/>
      <c r="P191" s="1"/>
    </row>
    <row r="192" spans="1:16" x14ac:dyDescent="0.3">
      <c r="A192" s="1"/>
      <c r="B192" s="1"/>
      <c r="C192" s="1"/>
      <c r="D192" s="1"/>
      <c r="E192" s="1"/>
      <c r="F192" s="1"/>
      <c r="G192" s="1"/>
      <c r="H192" s="1"/>
      <c r="I192" s="1"/>
      <c r="J192" s="1"/>
      <c r="K192" s="1"/>
      <c r="L192" s="1"/>
      <c r="M192" s="1"/>
      <c r="N192" s="1"/>
      <c r="O192" s="1"/>
      <c r="P192" s="1"/>
    </row>
    <row r="193" spans="1:16" x14ac:dyDescent="0.3">
      <c r="A193" s="1"/>
      <c r="B193" s="1"/>
      <c r="C193" s="1"/>
      <c r="D193" s="1"/>
      <c r="E193" s="1"/>
      <c r="F193" s="1"/>
      <c r="G193" s="1"/>
      <c r="H193" s="1"/>
      <c r="I193" s="1"/>
      <c r="J193" s="1"/>
      <c r="K193" s="1"/>
      <c r="L193" s="1"/>
      <c r="M193" s="1"/>
      <c r="N193" s="1"/>
      <c r="O193" s="1"/>
      <c r="P193" s="1"/>
    </row>
    <row r="194" spans="1:16" x14ac:dyDescent="0.3">
      <c r="A194" s="1"/>
      <c r="B194" s="1"/>
      <c r="C194" s="1"/>
      <c r="D194" s="1"/>
      <c r="E194" s="1"/>
      <c r="F194" s="1"/>
      <c r="G194" s="1"/>
      <c r="H194" s="1"/>
      <c r="I194" s="77" t="s">
        <v>166</v>
      </c>
      <c r="J194" s="77">
        <v>244570.10649999999</v>
      </c>
      <c r="K194" s="1"/>
      <c r="L194" s="1"/>
      <c r="M194" s="1"/>
      <c r="N194" s="1"/>
      <c r="O194" s="1"/>
      <c r="P194" s="1"/>
    </row>
    <row r="195" spans="1:16" x14ac:dyDescent="0.3">
      <c r="A195" s="1"/>
      <c r="B195" s="1"/>
      <c r="C195" s="1"/>
      <c r="D195" s="1"/>
      <c r="E195" s="1"/>
      <c r="F195" s="1"/>
      <c r="G195" s="1"/>
      <c r="H195" s="1"/>
      <c r="I195" s="77" t="s">
        <v>113</v>
      </c>
      <c r="J195" s="77">
        <v>240778.91555000001</v>
      </c>
      <c r="K195" s="1"/>
      <c r="L195" s="1"/>
      <c r="M195" s="1"/>
      <c r="N195" s="1"/>
      <c r="O195" s="1"/>
      <c r="P195" s="1"/>
    </row>
    <row r="196" spans="1:16" x14ac:dyDescent="0.3">
      <c r="A196" s="1"/>
      <c r="B196" s="1"/>
      <c r="C196" s="1"/>
      <c r="D196" s="1"/>
      <c r="E196" s="1"/>
      <c r="F196" s="1"/>
      <c r="G196" s="1"/>
      <c r="H196" s="1"/>
      <c r="I196" s="77" t="s">
        <v>125</v>
      </c>
      <c r="J196" s="77">
        <v>192126.85</v>
      </c>
      <c r="K196" s="1"/>
      <c r="L196" s="1"/>
      <c r="M196" s="1"/>
      <c r="N196" s="1"/>
      <c r="O196" s="1"/>
      <c r="P196" s="1"/>
    </row>
    <row r="197" spans="1:16" x14ac:dyDescent="0.3">
      <c r="A197" s="1"/>
      <c r="B197" s="1"/>
      <c r="C197" s="1"/>
      <c r="D197" s="1"/>
      <c r="E197" s="1"/>
      <c r="F197" s="1"/>
      <c r="G197" s="1"/>
      <c r="H197" s="1"/>
      <c r="I197" s="77" t="s">
        <v>99</v>
      </c>
      <c r="J197" s="77">
        <v>176926.38</v>
      </c>
      <c r="K197" s="1"/>
      <c r="L197" s="1"/>
      <c r="M197" s="1"/>
      <c r="N197" s="1"/>
      <c r="O197" s="1"/>
      <c r="P197" s="1"/>
    </row>
    <row r="198" spans="1:16" x14ac:dyDescent="0.3">
      <c r="A198" s="1"/>
      <c r="B198" s="1"/>
      <c r="C198" s="1"/>
      <c r="D198" s="1"/>
      <c r="E198" s="1"/>
      <c r="F198" s="1"/>
      <c r="G198" s="1"/>
      <c r="H198" s="1"/>
      <c r="I198" s="77" t="s">
        <v>122</v>
      </c>
      <c r="J198" s="77">
        <v>130607.6</v>
      </c>
      <c r="K198" s="1"/>
      <c r="L198" s="1"/>
      <c r="M198" s="1"/>
      <c r="N198" s="1"/>
      <c r="O198" s="1"/>
      <c r="P198" s="1"/>
    </row>
    <row r="199" spans="1:16" x14ac:dyDescent="0.3">
      <c r="A199" s="1"/>
      <c r="B199" s="1"/>
      <c r="C199" s="1"/>
      <c r="D199" s="1"/>
      <c r="E199" s="1"/>
      <c r="F199" s="1"/>
      <c r="G199" s="1"/>
      <c r="H199" s="1"/>
      <c r="I199" s="77" t="s">
        <v>525</v>
      </c>
      <c r="J199" s="77">
        <v>73703.044999999998</v>
      </c>
      <c r="K199" s="1"/>
      <c r="L199" s="1"/>
      <c r="M199" s="1"/>
      <c r="N199" s="1"/>
      <c r="O199" s="1"/>
      <c r="P199" s="1"/>
    </row>
    <row r="200" spans="1:16" x14ac:dyDescent="0.3">
      <c r="A200" s="1"/>
      <c r="B200" s="1"/>
      <c r="C200" s="1"/>
      <c r="D200" s="1"/>
      <c r="E200" s="1"/>
      <c r="F200" s="1"/>
      <c r="G200" s="1"/>
      <c r="H200" s="1"/>
      <c r="I200" s="77" t="s">
        <v>141</v>
      </c>
      <c r="J200" s="77">
        <v>70189.399999999994</v>
      </c>
      <c r="K200" s="1"/>
      <c r="L200" s="1"/>
      <c r="M200" s="1"/>
      <c r="N200" s="1"/>
      <c r="O200" s="1"/>
      <c r="P200" s="1"/>
    </row>
    <row r="201" spans="1:16" x14ac:dyDescent="0.3">
      <c r="A201" s="1"/>
      <c r="B201" s="1"/>
      <c r="C201" s="1"/>
      <c r="D201" s="1"/>
      <c r="E201" s="1"/>
      <c r="F201" s="1"/>
      <c r="G201" s="1"/>
      <c r="H201" s="1"/>
      <c r="I201" s="77" t="s">
        <v>60</v>
      </c>
      <c r="J201" s="77">
        <v>62816.2</v>
      </c>
      <c r="K201" s="1"/>
      <c r="L201" s="1"/>
      <c r="M201" s="1"/>
      <c r="N201" s="1"/>
      <c r="O201" s="1"/>
      <c r="P201" s="1"/>
    </row>
    <row r="202" spans="1:16" x14ac:dyDescent="0.3">
      <c r="A202" s="1"/>
      <c r="B202" s="1"/>
      <c r="C202" s="1"/>
      <c r="D202" s="1"/>
      <c r="E202" s="1"/>
      <c r="F202" s="1"/>
      <c r="G202" s="1"/>
      <c r="H202" s="1"/>
      <c r="I202" s="77" t="s">
        <v>190</v>
      </c>
      <c r="J202" s="77">
        <v>51209.45</v>
      </c>
      <c r="K202" s="1"/>
      <c r="L202" s="1"/>
      <c r="M202" s="1"/>
      <c r="N202" s="1"/>
      <c r="O202" s="1"/>
      <c r="P202" s="1"/>
    </row>
    <row r="203" spans="1:16" x14ac:dyDescent="0.3">
      <c r="A203" s="1"/>
      <c r="B203" s="1"/>
      <c r="C203" s="1"/>
      <c r="D203" s="1"/>
      <c r="E203" s="1"/>
      <c r="F203" s="1"/>
      <c r="G203" s="1"/>
      <c r="H203" s="1"/>
      <c r="I203" s="77" t="s">
        <v>521</v>
      </c>
      <c r="J203" s="77">
        <v>48573.5</v>
      </c>
      <c r="K203" s="1"/>
      <c r="L203" s="1"/>
      <c r="M203" s="1"/>
      <c r="N203" s="1"/>
      <c r="O203" s="1"/>
      <c r="P203" s="1"/>
    </row>
    <row r="204" spans="1:16" x14ac:dyDescent="0.3">
      <c r="A204" s="1"/>
      <c r="B204" s="1"/>
      <c r="C204" s="1"/>
      <c r="D204" s="1"/>
      <c r="E204" s="1"/>
      <c r="F204" s="1"/>
      <c r="G204" s="1"/>
      <c r="H204" s="1"/>
      <c r="I204" s="77" t="s">
        <v>522</v>
      </c>
      <c r="J204" s="77">
        <v>39849.300000000003</v>
      </c>
      <c r="K204" s="1"/>
      <c r="L204" s="1"/>
      <c r="M204" s="1"/>
      <c r="N204" s="1"/>
      <c r="O204" s="1"/>
      <c r="P204" s="1"/>
    </row>
    <row r="205" spans="1:16" x14ac:dyDescent="0.3">
      <c r="A205" s="1"/>
      <c r="B205" s="1"/>
      <c r="C205" s="1"/>
      <c r="D205" s="1"/>
      <c r="E205" s="1"/>
      <c r="F205" s="1"/>
      <c r="G205" s="1"/>
      <c r="H205" s="1"/>
      <c r="I205" s="77" t="s">
        <v>86</v>
      </c>
      <c r="J205" s="77">
        <v>36999.699999999997</v>
      </c>
      <c r="K205" s="1"/>
      <c r="L205" s="1"/>
      <c r="M205" s="1"/>
      <c r="N205" s="1"/>
      <c r="O205" s="1"/>
      <c r="P205" s="1"/>
    </row>
    <row r="206" spans="1:16" x14ac:dyDescent="0.3">
      <c r="A206" s="1"/>
      <c r="B206" s="1"/>
      <c r="C206" s="1"/>
      <c r="D206" s="1"/>
      <c r="E206" s="1"/>
      <c r="F206" s="1"/>
      <c r="G206" s="1"/>
      <c r="H206" s="1"/>
      <c r="I206" s="77" t="s">
        <v>562</v>
      </c>
      <c r="J206" s="77">
        <v>25339.8</v>
      </c>
      <c r="K206" s="1"/>
      <c r="L206" s="1"/>
      <c r="M206" s="1"/>
      <c r="N206" s="1"/>
      <c r="O206" s="1"/>
      <c r="P206" s="1"/>
    </row>
    <row r="207" spans="1:16" x14ac:dyDescent="0.3">
      <c r="A207" s="1"/>
      <c r="B207" s="1"/>
      <c r="C207" s="1"/>
      <c r="D207" s="1"/>
      <c r="E207" s="1"/>
      <c r="F207" s="1"/>
      <c r="G207" s="1"/>
      <c r="H207" s="1"/>
      <c r="I207" s="77" t="s">
        <v>94</v>
      </c>
      <c r="J207" s="77">
        <v>24990.6</v>
      </c>
      <c r="K207" s="1"/>
      <c r="L207" s="1"/>
      <c r="M207" s="1"/>
      <c r="N207" s="1"/>
      <c r="O207" s="1"/>
      <c r="P207" s="1"/>
    </row>
    <row r="208" spans="1:16" x14ac:dyDescent="0.3">
      <c r="A208" s="1"/>
      <c r="B208" s="1"/>
      <c r="C208" s="1"/>
      <c r="D208" s="1"/>
      <c r="E208" s="1"/>
      <c r="F208" s="1"/>
      <c r="G208" s="1"/>
      <c r="H208" s="1"/>
      <c r="I208" s="77" t="s">
        <v>437</v>
      </c>
      <c r="J208" s="77">
        <v>23333.3</v>
      </c>
      <c r="K208" s="1"/>
      <c r="L208" s="1"/>
      <c r="M208" s="1"/>
      <c r="N208" s="1"/>
      <c r="O208" s="1"/>
      <c r="P208" s="1"/>
    </row>
    <row r="209" spans="1:16" x14ac:dyDescent="0.3">
      <c r="A209" s="1"/>
      <c r="B209" s="1"/>
      <c r="C209" s="1"/>
      <c r="D209" s="1"/>
      <c r="E209" s="1"/>
      <c r="F209" s="1"/>
      <c r="G209" s="1"/>
      <c r="H209" s="1"/>
      <c r="I209" s="77" t="s">
        <v>529</v>
      </c>
      <c r="J209" s="77">
        <v>21623.1</v>
      </c>
      <c r="K209" s="1"/>
      <c r="L209" s="1"/>
      <c r="M209" s="1"/>
      <c r="N209" s="1"/>
      <c r="O209" s="1"/>
      <c r="P209" s="1"/>
    </row>
    <row r="210" spans="1:16" x14ac:dyDescent="0.3">
      <c r="A210" s="1"/>
      <c r="B210" s="1"/>
      <c r="C210" s="1"/>
      <c r="D210" s="1"/>
      <c r="E210" s="1"/>
      <c r="F210" s="1"/>
      <c r="G210" s="1"/>
      <c r="H210" s="1"/>
      <c r="I210" s="77" t="s">
        <v>523</v>
      </c>
      <c r="J210" s="77">
        <v>21447.685000000001</v>
      </c>
      <c r="K210" s="1"/>
      <c r="L210" s="1"/>
      <c r="M210" s="1"/>
      <c r="N210" s="1"/>
      <c r="O210" s="1"/>
      <c r="P210" s="1"/>
    </row>
    <row r="211" spans="1:16" x14ac:dyDescent="0.3">
      <c r="A211" s="1"/>
      <c r="B211" s="1"/>
      <c r="C211" s="1"/>
      <c r="D211" s="1"/>
      <c r="E211" s="1"/>
      <c r="F211" s="1"/>
      <c r="G211" s="1"/>
      <c r="H211" s="1"/>
      <c r="I211" s="77" t="s">
        <v>537</v>
      </c>
      <c r="J211" s="77">
        <v>17265.75</v>
      </c>
      <c r="K211" s="1"/>
      <c r="L211" s="1"/>
      <c r="M211" s="1"/>
      <c r="N211" s="1"/>
      <c r="O211" s="1"/>
      <c r="P211" s="1"/>
    </row>
    <row r="212" spans="1:16" x14ac:dyDescent="0.3">
      <c r="A212" s="1"/>
      <c r="B212" s="1"/>
      <c r="C212" s="1"/>
      <c r="D212" s="1"/>
      <c r="E212" s="1"/>
      <c r="F212" s="1"/>
      <c r="G212" s="1"/>
      <c r="H212" s="1"/>
      <c r="I212" s="77" t="s">
        <v>561</v>
      </c>
      <c r="J212" s="77">
        <v>16340.25</v>
      </c>
      <c r="K212" s="1"/>
      <c r="L212" s="1"/>
      <c r="M212" s="1"/>
      <c r="N212" s="1"/>
      <c r="O212" s="1"/>
      <c r="P212" s="1"/>
    </row>
    <row r="213" spans="1:16" x14ac:dyDescent="0.3">
      <c r="A213" s="1"/>
      <c r="B213" s="1"/>
      <c r="C213" s="1"/>
      <c r="D213" s="1"/>
      <c r="E213" s="1"/>
      <c r="F213" s="1"/>
      <c r="G213" s="1"/>
      <c r="H213" s="1"/>
      <c r="I213" s="77" t="s">
        <v>557</v>
      </c>
      <c r="J213" s="77">
        <v>14479.75</v>
      </c>
      <c r="K213" s="1"/>
      <c r="L213" s="1"/>
      <c r="M213" s="1"/>
      <c r="N213" s="1"/>
      <c r="O213" s="1"/>
      <c r="P213" s="1"/>
    </row>
    <row r="214" spans="1:16" x14ac:dyDescent="0.3">
      <c r="A214" s="1"/>
      <c r="B214" s="1"/>
      <c r="C214" s="1"/>
      <c r="D214" s="1"/>
      <c r="E214" s="1"/>
      <c r="F214" s="1"/>
      <c r="G214" s="1"/>
      <c r="H214" s="1"/>
      <c r="I214" s="77" t="s">
        <v>526</v>
      </c>
      <c r="J214" s="77">
        <v>12396.75</v>
      </c>
      <c r="K214" s="1"/>
      <c r="L214" s="1"/>
      <c r="M214" s="1"/>
      <c r="N214" s="1"/>
      <c r="O214" s="1"/>
      <c r="P214" s="1"/>
    </row>
    <row r="215" spans="1:16" x14ac:dyDescent="0.3">
      <c r="A215" s="1"/>
      <c r="B215" s="1"/>
      <c r="C215" s="1"/>
      <c r="D215" s="1"/>
      <c r="E215" s="1"/>
      <c r="F215" s="1"/>
      <c r="G215" s="1"/>
      <c r="H215" s="1"/>
      <c r="I215" s="77" t="s">
        <v>531</v>
      </c>
      <c r="J215" s="77">
        <v>11822.35</v>
      </c>
      <c r="K215" s="1"/>
      <c r="L215" s="1"/>
      <c r="M215" s="1"/>
      <c r="N215" s="1"/>
      <c r="O215" s="1"/>
      <c r="P215" s="1"/>
    </row>
    <row r="216" spans="1:16" x14ac:dyDescent="0.3">
      <c r="A216" s="1"/>
      <c r="B216" s="1"/>
      <c r="C216" s="1"/>
      <c r="D216" s="1"/>
      <c r="E216" s="1"/>
      <c r="F216" s="1"/>
      <c r="G216" s="1"/>
      <c r="H216" s="1"/>
      <c r="I216" s="77" t="s">
        <v>550</v>
      </c>
      <c r="J216" s="77">
        <v>10917.35</v>
      </c>
      <c r="K216" s="1"/>
      <c r="L216" s="1"/>
      <c r="M216" s="1"/>
      <c r="N216" s="1"/>
      <c r="O216" s="1"/>
      <c r="P216" s="1"/>
    </row>
    <row r="217" spans="1:16" x14ac:dyDescent="0.3">
      <c r="A217" s="1"/>
      <c r="B217" s="1"/>
      <c r="C217" s="1"/>
      <c r="D217" s="1"/>
      <c r="E217" s="1"/>
      <c r="F217" s="1"/>
      <c r="G217" s="1"/>
      <c r="H217" s="1"/>
      <c r="I217" s="77" t="s">
        <v>559</v>
      </c>
      <c r="J217" s="77">
        <v>10529.25</v>
      </c>
      <c r="K217" s="1"/>
      <c r="L217" s="1"/>
      <c r="M217" s="1"/>
      <c r="N217" s="1"/>
      <c r="O217" s="1"/>
      <c r="P217" s="1"/>
    </row>
    <row r="218" spans="1:16" x14ac:dyDescent="0.3">
      <c r="A218" s="1"/>
      <c r="B218" s="1"/>
      <c r="C218" s="1"/>
      <c r="D218" s="1"/>
      <c r="E218" s="1"/>
      <c r="F218" s="1"/>
      <c r="G218" s="1"/>
      <c r="H218" s="1"/>
      <c r="I218" s="77" t="s">
        <v>538</v>
      </c>
      <c r="J218" s="77">
        <v>8047.7</v>
      </c>
      <c r="K218" s="1"/>
      <c r="L218" s="1"/>
      <c r="M218" s="1"/>
      <c r="N218" s="1"/>
      <c r="O218" s="1"/>
      <c r="P218" s="1"/>
    </row>
    <row r="219" spans="1:16" x14ac:dyDescent="0.3">
      <c r="A219" s="1"/>
      <c r="B219" s="1"/>
      <c r="C219" s="1"/>
      <c r="D219" s="1"/>
      <c r="E219" s="1"/>
      <c r="F219" s="1"/>
      <c r="G219" s="1"/>
      <c r="H219" s="1"/>
      <c r="I219" s="77" t="s">
        <v>106</v>
      </c>
      <c r="J219" s="77">
        <v>7898.95</v>
      </c>
      <c r="K219" s="1"/>
      <c r="L219" s="1"/>
      <c r="M219" s="1"/>
      <c r="N219" s="1"/>
      <c r="O219" s="1"/>
      <c r="P219" s="1"/>
    </row>
    <row r="220" spans="1:16" x14ac:dyDescent="0.3">
      <c r="A220" s="1"/>
      <c r="B220" s="1"/>
      <c r="C220" s="1"/>
      <c r="D220" s="1"/>
      <c r="E220" s="1"/>
      <c r="F220" s="1"/>
      <c r="G220" s="1"/>
      <c r="H220" s="1"/>
      <c r="I220" s="77" t="s">
        <v>565</v>
      </c>
      <c r="J220" s="77">
        <v>6203.85</v>
      </c>
      <c r="K220" s="1"/>
      <c r="L220" s="1"/>
      <c r="M220" s="1"/>
      <c r="N220" s="1"/>
      <c r="O220" s="1"/>
      <c r="P220" s="1"/>
    </row>
    <row r="221" spans="1:16" x14ac:dyDescent="0.3">
      <c r="A221" s="1"/>
      <c r="B221" s="1"/>
      <c r="C221" s="1"/>
      <c r="D221" s="1"/>
      <c r="E221" s="1"/>
      <c r="F221" s="1"/>
      <c r="G221" s="1"/>
      <c r="H221" s="1"/>
      <c r="I221" s="77" t="s">
        <v>560</v>
      </c>
      <c r="J221" s="77">
        <v>6077.05</v>
      </c>
      <c r="K221" s="1"/>
      <c r="L221" s="1"/>
      <c r="M221" s="1"/>
      <c r="N221" s="1"/>
      <c r="O221" s="1"/>
      <c r="P221" s="1"/>
    </row>
    <row r="222" spans="1:16" x14ac:dyDescent="0.3">
      <c r="A222" s="1"/>
      <c r="B222" s="1"/>
      <c r="C222" s="1"/>
      <c r="D222" s="1"/>
      <c r="E222" s="1"/>
      <c r="F222" s="1"/>
      <c r="G222" s="1"/>
      <c r="H222" s="1"/>
      <c r="I222" s="77" t="s">
        <v>40</v>
      </c>
      <c r="J222" s="77">
        <v>6045</v>
      </c>
      <c r="K222" s="1"/>
      <c r="L222" s="1"/>
      <c r="M222" s="1"/>
      <c r="N222" s="1"/>
      <c r="O222" s="1"/>
      <c r="P222" s="1"/>
    </row>
    <row r="223" spans="1:16" x14ac:dyDescent="0.3">
      <c r="A223" s="1"/>
      <c r="B223" s="1"/>
      <c r="C223" s="1"/>
      <c r="D223" s="1"/>
      <c r="E223" s="1"/>
      <c r="F223" s="1"/>
      <c r="G223" s="1"/>
      <c r="H223" s="1"/>
      <c r="I223" s="77" t="s">
        <v>104</v>
      </c>
      <c r="J223" s="77">
        <v>4611.1000000000004</v>
      </c>
      <c r="K223" s="1"/>
      <c r="L223" s="1"/>
      <c r="M223" s="1"/>
      <c r="N223" s="1"/>
      <c r="O223" s="1"/>
      <c r="P223" s="1"/>
    </row>
    <row r="224" spans="1:16" x14ac:dyDescent="0.3">
      <c r="A224" s="1"/>
      <c r="B224" s="1"/>
      <c r="C224" s="1"/>
      <c r="D224" s="1"/>
      <c r="E224" s="1"/>
      <c r="F224" s="1"/>
      <c r="G224" s="1"/>
      <c r="H224" s="1"/>
      <c r="I224" s="77" t="s">
        <v>528</v>
      </c>
      <c r="J224" s="77">
        <v>4443.75</v>
      </c>
      <c r="K224" s="1"/>
      <c r="L224" s="1"/>
      <c r="M224" s="1"/>
      <c r="N224" s="1"/>
      <c r="O224" s="1"/>
      <c r="P224" s="1"/>
    </row>
    <row r="225" spans="1:16" x14ac:dyDescent="0.3">
      <c r="A225" s="1"/>
      <c r="B225" s="1"/>
      <c r="C225" s="1"/>
      <c r="D225" s="1"/>
      <c r="E225" s="1"/>
      <c r="F225" s="1"/>
      <c r="G225" s="1"/>
      <c r="H225" s="1"/>
      <c r="I225" s="77" t="s">
        <v>546</v>
      </c>
      <c r="J225" s="77">
        <v>4263.3999999999996</v>
      </c>
      <c r="K225" s="1"/>
      <c r="L225" s="1"/>
      <c r="M225" s="1"/>
      <c r="N225" s="1"/>
      <c r="O225" s="1"/>
      <c r="P225" s="1"/>
    </row>
    <row r="226" spans="1:16" x14ac:dyDescent="0.3">
      <c r="A226" s="1"/>
      <c r="B226" s="1"/>
      <c r="C226" s="1"/>
      <c r="D226" s="1"/>
      <c r="E226" s="1"/>
      <c r="F226" s="1"/>
      <c r="G226" s="1"/>
      <c r="H226" s="1"/>
      <c r="I226" s="77" t="s">
        <v>543</v>
      </c>
      <c r="J226" s="77">
        <v>4258.7</v>
      </c>
      <c r="K226" s="1"/>
      <c r="L226" s="1"/>
      <c r="M226" s="1"/>
      <c r="N226" s="1"/>
      <c r="O226" s="1"/>
      <c r="P226" s="1"/>
    </row>
    <row r="227" spans="1:16" x14ac:dyDescent="0.3">
      <c r="A227" s="1"/>
      <c r="B227" s="1"/>
      <c r="C227" s="1"/>
      <c r="D227" s="1"/>
      <c r="E227" s="1"/>
      <c r="F227" s="1"/>
      <c r="G227" s="1"/>
      <c r="H227" s="1"/>
      <c r="I227" s="77" t="s">
        <v>544</v>
      </c>
      <c r="J227" s="77">
        <v>4151.8</v>
      </c>
      <c r="K227" s="1"/>
      <c r="L227" s="1"/>
      <c r="M227" s="1"/>
      <c r="N227" s="1"/>
      <c r="O227" s="1"/>
      <c r="P227" s="1"/>
    </row>
    <row r="228" spans="1:16" x14ac:dyDescent="0.3">
      <c r="A228" s="1"/>
      <c r="B228" s="1"/>
      <c r="C228" s="1"/>
      <c r="D228" s="1"/>
      <c r="E228" s="1"/>
      <c r="F228" s="1"/>
      <c r="G228" s="1"/>
      <c r="H228" s="1"/>
      <c r="I228" s="77" t="s">
        <v>198</v>
      </c>
      <c r="J228" s="77">
        <v>3929.8</v>
      </c>
      <c r="K228" s="1"/>
      <c r="L228" s="1"/>
      <c r="M228" s="1"/>
      <c r="N228" s="1"/>
      <c r="O228" s="1"/>
      <c r="P228" s="1"/>
    </row>
    <row r="229" spans="1:16" x14ac:dyDescent="0.3">
      <c r="A229" s="1"/>
      <c r="B229" s="1"/>
      <c r="C229" s="1"/>
      <c r="D229" s="1"/>
      <c r="E229" s="1"/>
      <c r="F229" s="1"/>
      <c r="G229" s="1"/>
      <c r="H229" s="1"/>
      <c r="I229" s="77" t="s">
        <v>549</v>
      </c>
      <c r="J229" s="77">
        <v>3922.35</v>
      </c>
      <c r="K229" s="1"/>
      <c r="L229" s="1"/>
      <c r="M229" s="1"/>
      <c r="N229" s="1"/>
      <c r="O229" s="1"/>
      <c r="P229" s="1"/>
    </row>
    <row r="230" spans="1:16" x14ac:dyDescent="0.3">
      <c r="A230" s="1"/>
      <c r="B230" s="1"/>
      <c r="C230" s="1"/>
      <c r="D230" s="1"/>
      <c r="E230" s="1"/>
      <c r="F230" s="1"/>
      <c r="G230" s="1"/>
      <c r="H230" s="1"/>
      <c r="I230" s="77" t="s">
        <v>566</v>
      </c>
      <c r="J230" s="77">
        <v>3913.55</v>
      </c>
      <c r="K230" s="1"/>
      <c r="L230" s="1"/>
      <c r="M230" s="1"/>
      <c r="N230" s="1"/>
      <c r="O230" s="1"/>
      <c r="P230" s="1"/>
    </row>
    <row r="231" spans="1:16" x14ac:dyDescent="0.3">
      <c r="A231" s="1"/>
      <c r="B231" s="1"/>
      <c r="C231" s="1"/>
      <c r="D231" s="1"/>
      <c r="E231" s="1"/>
      <c r="F231" s="1"/>
      <c r="G231" s="1"/>
      <c r="H231" s="1"/>
      <c r="I231" s="77" t="s">
        <v>527</v>
      </c>
      <c r="J231" s="77">
        <v>3874.662245</v>
      </c>
      <c r="K231" s="1"/>
      <c r="L231" s="1"/>
      <c r="M231" s="1"/>
      <c r="N231" s="1"/>
      <c r="O231" s="1"/>
      <c r="P231" s="1"/>
    </row>
    <row r="232" spans="1:16" x14ac:dyDescent="0.3">
      <c r="A232" s="1"/>
      <c r="B232" s="1"/>
      <c r="C232" s="1"/>
      <c r="D232" s="1"/>
      <c r="E232" s="1"/>
      <c r="F232" s="1"/>
      <c r="G232" s="1"/>
      <c r="H232" s="1"/>
      <c r="I232" s="77" t="s">
        <v>558</v>
      </c>
      <c r="J232" s="77">
        <v>3716.8</v>
      </c>
      <c r="K232" s="1"/>
      <c r="L232" s="1"/>
      <c r="M232" s="1"/>
      <c r="N232" s="1"/>
      <c r="O232" s="1"/>
      <c r="P232" s="1"/>
    </row>
    <row r="233" spans="1:16" x14ac:dyDescent="0.3">
      <c r="A233" s="1"/>
      <c r="B233" s="1"/>
      <c r="C233" s="1"/>
      <c r="D233" s="1"/>
      <c r="E233" s="1"/>
      <c r="F233" s="1"/>
      <c r="G233" s="1"/>
      <c r="H233" s="1"/>
      <c r="I233" s="77" t="s">
        <v>553</v>
      </c>
      <c r="J233" s="77">
        <v>3226.4</v>
      </c>
      <c r="K233" s="1"/>
      <c r="L233" s="1"/>
      <c r="M233" s="1"/>
      <c r="N233" s="1"/>
      <c r="O233" s="1"/>
      <c r="P233" s="1"/>
    </row>
    <row r="234" spans="1:16" x14ac:dyDescent="0.3">
      <c r="A234" s="1"/>
      <c r="B234" s="1"/>
      <c r="C234" s="1"/>
      <c r="D234" s="1"/>
      <c r="E234" s="1"/>
      <c r="F234" s="1"/>
      <c r="G234" s="1"/>
      <c r="H234" s="1"/>
      <c r="I234" s="77" t="s">
        <v>535</v>
      </c>
      <c r="J234" s="77">
        <v>2853.25</v>
      </c>
      <c r="K234" s="1"/>
      <c r="L234" s="1"/>
      <c r="M234" s="1"/>
      <c r="N234" s="1"/>
      <c r="O234" s="1"/>
      <c r="P234" s="1"/>
    </row>
    <row r="235" spans="1:16" x14ac:dyDescent="0.3">
      <c r="A235" s="1"/>
      <c r="B235" s="1"/>
      <c r="C235" s="1"/>
      <c r="D235" s="1"/>
      <c r="E235" s="1"/>
      <c r="F235" s="1"/>
      <c r="G235" s="1"/>
      <c r="H235" s="1"/>
      <c r="I235" s="77" t="s">
        <v>569</v>
      </c>
      <c r="J235" s="77">
        <v>2519.41</v>
      </c>
      <c r="K235" s="1"/>
      <c r="L235" s="1"/>
      <c r="M235" s="1"/>
      <c r="N235" s="1"/>
      <c r="O235" s="1"/>
      <c r="P235" s="1"/>
    </row>
    <row r="236" spans="1:16" x14ac:dyDescent="0.3">
      <c r="A236" s="1"/>
      <c r="B236" s="1"/>
      <c r="C236" s="1"/>
      <c r="D236" s="1"/>
      <c r="E236" s="1"/>
      <c r="F236" s="1"/>
      <c r="G236" s="1"/>
      <c r="H236" s="1"/>
      <c r="I236" s="77" t="s">
        <v>287</v>
      </c>
      <c r="J236" s="77">
        <v>2297.6</v>
      </c>
      <c r="K236" s="1"/>
      <c r="L236" s="1"/>
      <c r="M236" s="1"/>
      <c r="N236" s="1"/>
      <c r="O236" s="1"/>
      <c r="P236" s="1"/>
    </row>
    <row r="237" spans="1:16" x14ac:dyDescent="0.3">
      <c r="A237" s="1"/>
      <c r="B237" s="1"/>
      <c r="C237" s="1"/>
      <c r="D237" s="1"/>
      <c r="E237" s="1"/>
      <c r="F237" s="1"/>
      <c r="G237" s="1"/>
      <c r="H237" s="1"/>
      <c r="I237" s="77" t="s">
        <v>372</v>
      </c>
      <c r="J237" s="77">
        <v>1998.35</v>
      </c>
      <c r="K237" s="1"/>
      <c r="L237" s="1"/>
      <c r="M237" s="1"/>
      <c r="N237" s="1"/>
      <c r="O237" s="1"/>
      <c r="P237" s="1"/>
    </row>
    <row r="238" spans="1:16" x14ac:dyDescent="0.3">
      <c r="A238" s="1"/>
      <c r="B238" s="1"/>
      <c r="C238" s="1"/>
      <c r="D238" s="1"/>
      <c r="E238" s="1"/>
      <c r="F238" s="1"/>
      <c r="G238" s="1"/>
      <c r="H238" s="1"/>
      <c r="I238" s="77" t="s">
        <v>568</v>
      </c>
      <c r="J238" s="77">
        <v>1931.8885499999999</v>
      </c>
      <c r="K238" s="1"/>
      <c r="L238" s="1"/>
      <c r="M238" s="1"/>
      <c r="N238" s="1"/>
      <c r="O238" s="1"/>
      <c r="P238" s="1"/>
    </row>
    <row r="239" spans="1:16" x14ac:dyDescent="0.3">
      <c r="A239" s="1"/>
      <c r="B239" s="1"/>
      <c r="C239" s="1"/>
      <c r="D239" s="1"/>
      <c r="E239" s="1"/>
      <c r="F239" s="1"/>
      <c r="G239" s="1"/>
      <c r="H239" s="1"/>
      <c r="I239" s="77" t="s">
        <v>240</v>
      </c>
      <c r="J239" s="77">
        <v>1931.1</v>
      </c>
      <c r="K239" s="1"/>
      <c r="L239" s="1"/>
      <c r="M239" s="1"/>
      <c r="N239" s="1"/>
      <c r="O239" s="1"/>
      <c r="P239" s="1"/>
    </row>
    <row r="240" spans="1:16" x14ac:dyDescent="0.3">
      <c r="A240" s="1"/>
      <c r="B240" s="1"/>
      <c r="C240" s="1"/>
      <c r="D240" s="1"/>
      <c r="E240" s="1"/>
      <c r="F240" s="1"/>
      <c r="G240" s="1"/>
      <c r="H240" s="1"/>
      <c r="I240" s="77" t="s">
        <v>548</v>
      </c>
      <c r="J240" s="77">
        <v>1762.7439999999999</v>
      </c>
      <c r="K240" s="1"/>
      <c r="L240" s="1"/>
      <c r="M240" s="1"/>
      <c r="N240" s="1"/>
      <c r="O240" s="1"/>
      <c r="P240" s="1"/>
    </row>
    <row r="241" spans="1:16" x14ac:dyDescent="0.3">
      <c r="A241" s="1"/>
      <c r="B241" s="1"/>
      <c r="C241" s="1"/>
      <c r="D241" s="1"/>
      <c r="E241" s="1"/>
      <c r="F241" s="1"/>
      <c r="G241" s="1"/>
      <c r="H241" s="1"/>
      <c r="I241" s="77" t="s">
        <v>551</v>
      </c>
      <c r="J241" s="77">
        <v>1747.5</v>
      </c>
      <c r="K241" s="1"/>
      <c r="L241" s="1"/>
      <c r="M241" s="1"/>
      <c r="N241" s="1"/>
      <c r="O241" s="1"/>
      <c r="P241" s="1"/>
    </row>
    <row r="242" spans="1:16" x14ac:dyDescent="0.3">
      <c r="A242" s="1"/>
      <c r="B242" s="1"/>
      <c r="C242" s="1"/>
      <c r="D242" s="1"/>
      <c r="E242" s="1"/>
      <c r="F242" s="1"/>
      <c r="G242" s="1"/>
      <c r="H242" s="1"/>
      <c r="I242" s="77" t="s">
        <v>534</v>
      </c>
      <c r="J242" s="77">
        <v>1641.15</v>
      </c>
      <c r="K242" s="1"/>
      <c r="L242" s="1"/>
      <c r="M242" s="1"/>
      <c r="N242" s="1"/>
      <c r="O242" s="1"/>
      <c r="P242" s="1"/>
    </row>
    <row r="243" spans="1:16" x14ac:dyDescent="0.3">
      <c r="A243" s="1"/>
      <c r="B243" s="1"/>
      <c r="C243" s="1"/>
      <c r="D243" s="1"/>
      <c r="E243" s="1"/>
      <c r="F243" s="1"/>
      <c r="G243" s="1"/>
      <c r="H243" s="1"/>
      <c r="I243" s="77" t="s">
        <v>14</v>
      </c>
      <c r="J243" s="77">
        <v>1640.05</v>
      </c>
      <c r="K243" s="1"/>
      <c r="L243" s="1"/>
      <c r="M243" s="1"/>
      <c r="N243" s="1"/>
      <c r="O243" s="1"/>
      <c r="P243" s="1"/>
    </row>
    <row r="244" spans="1:16" x14ac:dyDescent="0.3">
      <c r="A244" s="1"/>
      <c r="B244" s="1"/>
      <c r="C244" s="1"/>
      <c r="D244" s="1"/>
      <c r="E244" s="1"/>
      <c r="F244" s="1"/>
      <c r="G244" s="1"/>
      <c r="H244" s="1"/>
      <c r="I244" s="77" t="s">
        <v>547</v>
      </c>
      <c r="J244" s="77">
        <v>1394.8885</v>
      </c>
      <c r="K244" s="1"/>
      <c r="L244" s="1"/>
      <c r="M244" s="1"/>
      <c r="N244" s="1"/>
      <c r="O244" s="1"/>
      <c r="P244" s="1"/>
    </row>
    <row r="245" spans="1:16" x14ac:dyDescent="0.3">
      <c r="A245" s="1"/>
      <c r="B245" s="1"/>
      <c r="C245" s="1"/>
      <c r="D245" s="1"/>
      <c r="E245" s="1"/>
      <c r="F245" s="1"/>
      <c r="G245" s="1"/>
      <c r="H245" s="1"/>
      <c r="I245" s="77" t="s">
        <v>563</v>
      </c>
      <c r="J245" s="77">
        <v>1320.3</v>
      </c>
      <c r="K245" s="1"/>
      <c r="L245" s="1"/>
      <c r="M245" s="1"/>
      <c r="N245" s="1"/>
      <c r="O245" s="1"/>
      <c r="P245" s="1"/>
    </row>
    <row r="246" spans="1:16" x14ac:dyDescent="0.3">
      <c r="A246" s="1"/>
      <c r="B246" s="1"/>
      <c r="C246" s="1"/>
      <c r="D246" s="1"/>
      <c r="E246" s="1"/>
      <c r="F246" s="1"/>
      <c r="G246" s="1"/>
      <c r="H246" s="1"/>
      <c r="I246" s="77" t="s">
        <v>564</v>
      </c>
      <c r="J246" s="77">
        <v>1239.3499999999999</v>
      </c>
      <c r="K246" s="1"/>
      <c r="L246" s="1"/>
      <c r="M246" s="1"/>
      <c r="N246" s="1"/>
      <c r="O246" s="1"/>
      <c r="P246" s="1"/>
    </row>
    <row r="247" spans="1:16" x14ac:dyDescent="0.3">
      <c r="A247" s="1"/>
      <c r="B247" s="1"/>
      <c r="C247" s="1"/>
      <c r="D247" s="1"/>
      <c r="E247" s="1"/>
      <c r="F247" s="1"/>
      <c r="G247" s="1"/>
      <c r="H247" s="1"/>
      <c r="I247" s="77" t="s">
        <v>542</v>
      </c>
      <c r="J247" s="77">
        <v>1049</v>
      </c>
      <c r="K247" s="1"/>
      <c r="L247" s="1"/>
      <c r="M247" s="1"/>
      <c r="N247" s="1"/>
      <c r="O247" s="1"/>
      <c r="P247" s="1"/>
    </row>
    <row r="248" spans="1:16" x14ac:dyDescent="0.3">
      <c r="A248" s="1"/>
      <c r="B248" s="1"/>
      <c r="C248" s="1"/>
      <c r="D248" s="1"/>
      <c r="E248" s="1"/>
      <c r="F248" s="1"/>
      <c r="G248" s="1"/>
      <c r="H248" s="1"/>
      <c r="I248" s="77" t="s">
        <v>567</v>
      </c>
      <c r="J248" s="77">
        <v>1023.3615</v>
      </c>
      <c r="K248" s="1"/>
      <c r="L248" s="1"/>
      <c r="M248" s="1"/>
      <c r="N248" s="1"/>
      <c r="O248" s="1"/>
      <c r="P248" s="1"/>
    </row>
    <row r="249" spans="1:16" x14ac:dyDescent="0.3">
      <c r="A249" s="1"/>
      <c r="B249" s="1"/>
      <c r="C249" s="1"/>
      <c r="D249" s="1"/>
      <c r="E249" s="1"/>
      <c r="F249" s="1"/>
      <c r="G249" s="1"/>
      <c r="H249" s="1"/>
      <c r="I249" s="77" t="s">
        <v>539</v>
      </c>
      <c r="J249" s="77">
        <v>1007.95</v>
      </c>
      <c r="K249" s="1"/>
      <c r="L249" s="1"/>
      <c r="M249" s="1"/>
      <c r="N249" s="1"/>
      <c r="O249" s="1"/>
      <c r="P249" s="1"/>
    </row>
    <row r="250" spans="1:16" x14ac:dyDescent="0.3">
      <c r="A250" s="1"/>
      <c r="B250" s="1"/>
      <c r="C250" s="1"/>
      <c r="D250" s="1"/>
      <c r="E250" s="1"/>
      <c r="F250" s="1"/>
      <c r="G250" s="1"/>
      <c r="H250" s="1"/>
      <c r="I250" s="77" t="s">
        <v>291</v>
      </c>
      <c r="J250" s="77">
        <v>919.6</v>
      </c>
      <c r="K250" s="1"/>
      <c r="L250" s="1"/>
      <c r="M250" s="1"/>
      <c r="N250" s="1"/>
      <c r="O250" s="1"/>
      <c r="P250" s="1"/>
    </row>
    <row r="251" spans="1:16" x14ac:dyDescent="0.3">
      <c r="A251" s="1"/>
      <c r="B251" s="1"/>
      <c r="C251" s="1"/>
      <c r="D251" s="1"/>
      <c r="E251" s="1"/>
      <c r="F251" s="1"/>
      <c r="G251" s="1"/>
      <c r="H251" s="1"/>
      <c r="I251" s="77" t="s">
        <v>552</v>
      </c>
      <c r="J251" s="77">
        <v>692.75</v>
      </c>
      <c r="K251" s="1"/>
      <c r="L251" s="1"/>
      <c r="M251" s="1"/>
      <c r="N251" s="1"/>
      <c r="O251" s="1"/>
      <c r="P251" s="1"/>
    </row>
    <row r="252" spans="1:16" x14ac:dyDescent="0.3">
      <c r="A252" s="1"/>
      <c r="B252" s="1"/>
      <c r="C252" s="1"/>
      <c r="D252" s="1"/>
      <c r="E252" s="1"/>
      <c r="F252" s="1"/>
      <c r="G252" s="1"/>
      <c r="H252" s="1"/>
      <c r="I252" s="77" t="s">
        <v>545</v>
      </c>
      <c r="J252" s="77">
        <v>677.8</v>
      </c>
      <c r="K252" s="1"/>
      <c r="L252" s="1"/>
      <c r="M252" s="1"/>
      <c r="N252" s="1"/>
      <c r="O252" s="1"/>
      <c r="P252" s="1"/>
    </row>
    <row r="253" spans="1:16" x14ac:dyDescent="0.3">
      <c r="A253" s="1"/>
      <c r="B253" s="1"/>
      <c r="C253" s="1"/>
      <c r="D253" s="1"/>
      <c r="E253" s="1"/>
      <c r="F253" s="1"/>
      <c r="G253" s="1"/>
      <c r="H253" s="1"/>
      <c r="I253" s="77" t="s">
        <v>541</v>
      </c>
      <c r="J253" s="77">
        <v>658.75</v>
      </c>
      <c r="K253" s="1"/>
      <c r="L253" s="1"/>
      <c r="M253" s="1"/>
      <c r="N253" s="1"/>
      <c r="O253" s="1"/>
      <c r="P253" s="1"/>
    </row>
    <row r="254" spans="1:16" x14ac:dyDescent="0.3">
      <c r="A254" s="1"/>
      <c r="B254" s="1"/>
      <c r="C254" s="1"/>
      <c r="D254" s="1"/>
      <c r="E254" s="1"/>
      <c r="F254" s="1"/>
      <c r="G254" s="1"/>
      <c r="H254" s="1"/>
      <c r="I254" s="77" t="s">
        <v>554</v>
      </c>
      <c r="J254" s="77">
        <v>622</v>
      </c>
      <c r="K254" s="1"/>
      <c r="L254" s="1"/>
      <c r="M254" s="1"/>
      <c r="N254" s="1"/>
      <c r="O254" s="1"/>
      <c r="P254" s="1"/>
    </row>
    <row r="255" spans="1:16" x14ac:dyDescent="0.3">
      <c r="A255" s="1"/>
      <c r="B255" s="1"/>
      <c r="C255" s="1"/>
      <c r="D255" s="1"/>
      <c r="E255" s="1"/>
      <c r="F255" s="1"/>
      <c r="G255" s="1"/>
      <c r="H255" s="1"/>
      <c r="I255" s="77" t="s">
        <v>443</v>
      </c>
      <c r="J255" s="77">
        <v>578.1</v>
      </c>
      <c r="K255" s="1"/>
      <c r="L255" s="1"/>
      <c r="M255" s="1"/>
      <c r="N255" s="1"/>
      <c r="O255" s="1"/>
      <c r="P255" s="1"/>
    </row>
    <row r="256" spans="1:16" x14ac:dyDescent="0.3">
      <c r="A256" s="1"/>
      <c r="B256" s="1"/>
      <c r="C256" s="1"/>
      <c r="D256" s="1"/>
      <c r="E256" s="1"/>
      <c r="F256" s="1"/>
      <c r="G256" s="1"/>
      <c r="H256" s="1"/>
      <c r="I256" s="77" t="s">
        <v>193</v>
      </c>
      <c r="J256" s="77">
        <v>555.5</v>
      </c>
      <c r="K256" s="1"/>
      <c r="L256" s="1"/>
      <c r="M256" s="1"/>
      <c r="N256" s="1"/>
      <c r="O256" s="1"/>
      <c r="P256" s="1"/>
    </row>
    <row r="257" spans="1:16" x14ac:dyDescent="0.3">
      <c r="A257" s="1"/>
      <c r="B257" s="1"/>
      <c r="C257" s="1"/>
      <c r="D257" s="1"/>
      <c r="E257" s="1"/>
      <c r="F257" s="1"/>
      <c r="G257" s="1"/>
      <c r="H257" s="1"/>
      <c r="I257" s="77" t="s">
        <v>348</v>
      </c>
      <c r="J257" s="77">
        <v>441.8</v>
      </c>
      <c r="K257" s="1"/>
      <c r="L257" s="1"/>
      <c r="M257" s="1"/>
      <c r="N257" s="1"/>
      <c r="O257" s="1"/>
      <c r="P257" s="1"/>
    </row>
    <row r="258" spans="1:16" x14ac:dyDescent="0.3">
      <c r="A258" s="1"/>
      <c r="B258" s="1"/>
      <c r="C258" s="1"/>
      <c r="D258" s="1"/>
      <c r="E258" s="1"/>
      <c r="F258" s="1"/>
      <c r="G258" s="1"/>
      <c r="H258" s="1"/>
      <c r="I258" s="77" t="s">
        <v>533</v>
      </c>
      <c r="J258" s="77">
        <v>316.39999999999998</v>
      </c>
      <c r="K258" s="1"/>
      <c r="L258" s="1"/>
      <c r="M258" s="1"/>
      <c r="N258" s="1"/>
      <c r="O258" s="1"/>
      <c r="P258" s="1"/>
    </row>
    <row r="259" spans="1:16" x14ac:dyDescent="0.3">
      <c r="A259" s="1"/>
      <c r="B259" s="1"/>
      <c r="C259" s="1"/>
      <c r="D259" s="1"/>
      <c r="E259" s="1"/>
      <c r="F259" s="1"/>
      <c r="G259" s="1"/>
      <c r="H259" s="1"/>
      <c r="I259" s="77" t="s">
        <v>532</v>
      </c>
      <c r="J259" s="77">
        <v>57.5</v>
      </c>
      <c r="K259" s="1"/>
      <c r="L259" s="1"/>
      <c r="M259" s="1"/>
      <c r="N259" s="1"/>
      <c r="O259" s="1"/>
      <c r="P259" s="1"/>
    </row>
    <row r="260" spans="1:16" x14ac:dyDescent="0.3">
      <c r="A260" s="1"/>
      <c r="B260" s="1"/>
      <c r="C260" s="1"/>
      <c r="D260" s="1"/>
      <c r="E260" s="1"/>
      <c r="F260" s="1"/>
      <c r="G260" s="1"/>
      <c r="H260" s="1"/>
      <c r="I260" s="77" t="s">
        <v>536</v>
      </c>
      <c r="J260" s="77">
        <v>54.75</v>
      </c>
      <c r="K260" s="1"/>
      <c r="L260" s="1"/>
      <c r="M260" s="1"/>
      <c r="N260" s="1"/>
      <c r="O260" s="1"/>
      <c r="P260" s="1"/>
    </row>
    <row r="261" spans="1:16" x14ac:dyDescent="0.3">
      <c r="A261" s="1"/>
      <c r="B261" s="1"/>
      <c r="C261" s="1"/>
      <c r="D261" s="1"/>
      <c r="E261" s="1"/>
      <c r="F261" s="1"/>
      <c r="G261" s="1"/>
      <c r="H261" s="1"/>
      <c r="I261" s="77" t="s">
        <v>555</v>
      </c>
      <c r="J261" s="77">
        <v>37.85</v>
      </c>
      <c r="K261" s="1"/>
      <c r="L261" s="1"/>
      <c r="M261" s="1"/>
      <c r="N261" s="1"/>
      <c r="O261" s="1"/>
      <c r="P261" s="1"/>
    </row>
    <row r="262" spans="1:16" x14ac:dyDescent="0.3">
      <c r="A262" s="1"/>
      <c r="B262" s="1"/>
      <c r="C262" s="1"/>
      <c r="D262" s="1"/>
      <c r="E262" s="1"/>
      <c r="F262" s="1"/>
      <c r="G262" s="1"/>
      <c r="H262" s="1"/>
      <c r="I262" s="77" t="s">
        <v>556</v>
      </c>
      <c r="J262" s="77">
        <v>27.620104999999999</v>
      </c>
      <c r="K262" s="1"/>
      <c r="L262" s="1"/>
      <c r="M262" s="1"/>
      <c r="N262" s="1"/>
      <c r="O262" s="1"/>
      <c r="P262" s="1"/>
    </row>
    <row r="263" spans="1:16" x14ac:dyDescent="0.3">
      <c r="A263" s="1"/>
      <c r="B263" s="1"/>
      <c r="C263" s="1"/>
      <c r="D263" s="1"/>
      <c r="E263" s="1"/>
      <c r="F263" s="1"/>
      <c r="G263" s="1"/>
      <c r="H263" s="1"/>
      <c r="I263" s="77" t="s">
        <v>540</v>
      </c>
      <c r="J263" s="77">
        <v>20.2</v>
      </c>
      <c r="K263" s="1"/>
      <c r="L263" s="1"/>
      <c r="M263" s="1"/>
      <c r="N263" s="1"/>
      <c r="O263" s="1"/>
      <c r="P263" s="1"/>
    </row>
    <row r="264" spans="1:16" x14ac:dyDescent="0.3">
      <c r="A264" s="1"/>
      <c r="B264" s="1"/>
      <c r="C264" s="1"/>
      <c r="D264" s="1"/>
      <c r="E264" s="1"/>
      <c r="F264" s="1"/>
      <c r="G264" s="1"/>
      <c r="H264" s="1"/>
      <c r="I264" s="77"/>
      <c r="J264" s="77"/>
      <c r="K264" s="1"/>
      <c r="L264" s="1"/>
      <c r="M264" s="1"/>
      <c r="N264" s="1"/>
      <c r="O264" s="1"/>
      <c r="P264" s="1"/>
    </row>
  </sheetData>
  <mergeCells count="13">
    <mergeCell ref="F179:P179"/>
    <mergeCell ref="B189:E189"/>
    <mergeCell ref="B175:E175"/>
    <mergeCell ref="B179:B180"/>
    <mergeCell ref="C179:C180"/>
    <mergeCell ref="D179:D180"/>
    <mergeCell ref="E179:E180"/>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511</v>
      </c>
      <c r="C5" s="210" t="s">
        <v>1137</v>
      </c>
      <c r="D5" s="210" t="s">
        <v>1137</v>
      </c>
      <c r="E5" s="210" t="s">
        <v>1137</v>
      </c>
      <c r="F5" s="210" t="s">
        <v>1137</v>
      </c>
      <c r="G5" s="210" t="s">
        <v>1137</v>
      </c>
      <c r="H5" s="210" t="s">
        <v>1137</v>
      </c>
      <c r="I5" s="210" t="s">
        <v>1137</v>
      </c>
      <c r="J5" s="210" t="s">
        <v>1137</v>
      </c>
      <c r="K5" s="210" t="s">
        <v>1137</v>
      </c>
      <c r="L5" s="210" t="s">
        <v>1137</v>
      </c>
      <c r="M5" s="210" t="s">
        <v>1137</v>
      </c>
      <c r="N5" s="210" t="s">
        <v>1137</v>
      </c>
      <c r="O5" s="210" t="s">
        <v>1137</v>
      </c>
      <c r="P5" s="210" t="s">
        <v>1137</v>
      </c>
      <c r="Q5" s="210" t="s">
        <v>1137</v>
      </c>
      <c r="R5" s="210" t="s">
        <v>1137</v>
      </c>
      <c r="S5" s="214" t="s">
        <v>511</v>
      </c>
      <c r="T5" s="211" t="s">
        <v>1138</v>
      </c>
      <c r="U5" s="211" t="s">
        <v>1138</v>
      </c>
      <c r="V5" s="211" t="s">
        <v>1138</v>
      </c>
      <c r="W5" s="211" t="s">
        <v>1138</v>
      </c>
      <c r="X5" s="211" t="s">
        <v>1138</v>
      </c>
      <c r="Y5" s="214" t="s">
        <v>511</v>
      </c>
      <c r="Z5" s="212" t="s">
        <v>1138</v>
      </c>
      <c r="AA5" s="212" t="s">
        <v>1138</v>
      </c>
      <c r="AB5" s="212" t="s">
        <v>1138</v>
      </c>
      <c r="AC5" s="212" t="s">
        <v>1138</v>
      </c>
      <c r="AD5" s="212" t="s">
        <v>1138</v>
      </c>
    </row>
    <row r="6" spans="1:30" ht="21" x14ac:dyDescent="0.3">
      <c r="A6" s="1"/>
      <c r="B6" s="214"/>
      <c r="C6" s="213" t="s">
        <v>516</v>
      </c>
      <c r="D6" s="213" t="s">
        <v>516</v>
      </c>
      <c r="E6" s="213" t="s">
        <v>516</v>
      </c>
      <c r="F6" s="213" t="s">
        <v>516</v>
      </c>
      <c r="G6" s="213" t="s">
        <v>515</v>
      </c>
      <c r="H6" s="213" t="s">
        <v>515</v>
      </c>
      <c r="I6" s="213" t="s">
        <v>515</v>
      </c>
      <c r="J6" s="213" t="s">
        <v>515</v>
      </c>
      <c r="K6" s="213" t="s">
        <v>514</v>
      </c>
      <c r="L6" s="213" t="s">
        <v>514</v>
      </c>
      <c r="M6" s="213" t="s">
        <v>514</v>
      </c>
      <c r="N6" s="213" t="s">
        <v>514</v>
      </c>
      <c r="O6" s="210" t="s">
        <v>1139</v>
      </c>
      <c r="P6" s="210" t="s">
        <v>1139</v>
      </c>
      <c r="Q6" s="210" t="s">
        <v>1139</v>
      </c>
      <c r="R6" s="210" t="s">
        <v>1139</v>
      </c>
      <c r="S6" s="214"/>
      <c r="T6" s="211" t="s">
        <v>1140</v>
      </c>
      <c r="U6" s="211" t="s">
        <v>1140</v>
      </c>
      <c r="V6" s="211" t="s">
        <v>1140</v>
      </c>
      <c r="W6" s="211" t="s">
        <v>1140</v>
      </c>
      <c r="X6" s="211" t="s">
        <v>1140</v>
      </c>
      <c r="Y6" s="214"/>
      <c r="Z6" s="212" t="s">
        <v>1141</v>
      </c>
      <c r="AA6" s="212" t="s">
        <v>1141</v>
      </c>
      <c r="AB6" s="212" t="s">
        <v>1141</v>
      </c>
      <c r="AC6" s="212" t="s">
        <v>1141</v>
      </c>
      <c r="AD6" s="212" t="s">
        <v>1141</v>
      </c>
    </row>
    <row r="7" spans="1:30" ht="30.6" x14ac:dyDescent="0.3">
      <c r="A7" s="1"/>
      <c r="B7" s="214"/>
      <c r="C7" s="78" t="s">
        <v>1142</v>
      </c>
      <c r="D7" s="78" t="s">
        <v>1143</v>
      </c>
      <c r="E7" s="78" t="s">
        <v>1144</v>
      </c>
      <c r="F7" s="78" t="s">
        <v>1145</v>
      </c>
      <c r="G7" s="78" t="s">
        <v>1146</v>
      </c>
      <c r="H7" s="78" t="s">
        <v>1147</v>
      </c>
      <c r="I7" s="78" t="s">
        <v>1148</v>
      </c>
      <c r="J7" s="78" t="s">
        <v>1149</v>
      </c>
      <c r="K7" s="78" t="s">
        <v>1150</v>
      </c>
      <c r="L7" s="78" t="s">
        <v>1151</v>
      </c>
      <c r="M7" s="78" t="s">
        <v>1152</v>
      </c>
      <c r="N7" s="78" t="s">
        <v>1153</v>
      </c>
      <c r="O7" s="64" t="s">
        <v>1154</v>
      </c>
      <c r="P7" s="64" t="s">
        <v>1155</v>
      </c>
      <c r="Q7" s="64" t="s">
        <v>1156</v>
      </c>
      <c r="R7" s="64" t="s">
        <v>1157</v>
      </c>
      <c r="S7" s="215"/>
      <c r="T7" s="79" t="s">
        <v>517</v>
      </c>
      <c r="U7" s="79" t="s">
        <v>518</v>
      </c>
      <c r="V7" s="79" t="s">
        <v>519</v>
      </c>
      <c r="W7" s="79" t="s">
        <v>520</v>
      </c>
      <c r="X7" s="79" t="s">
        <v>1157</v>
      </c>
      <c r="Y7" s="215"/>
      <c r="Z7" s="80" t="s">
        <v>1158</v>
      </c>
      <c r="AA7" s="80" t="s">
        <v>1159</v>
      </c>
      <c r="AB7" s="80" t="s">
        <v>1160</v>
      </c>
      <c r="AC7" s="80" t="s">
        <v>1161</v>
      </c>
      <c r="AD7" s="80" t="s">
        <v>962</v>
      </c>
    </row>
    <row r="8" spans="1:30" x14ac:dyDescent="0.3">
      <c r="A8" s="1"/>
      <c r="B8" s="81" t="s">
        <v>742</v>
      </c>
      <c r="C8" s="82">
        <v>454.1</v>
      </c>
      <c r="D8" s="82">
        <v>61.2</v>
      </c>
      <c r="E8" s="82">
        <v>0</v>
      </c>
      <c r="F8" s="82">
        <v>12.8</v>
      </c>
      <c r="G8" s="82">
        <v>2928.4</v>
      </c>
      <c r="H8" s="82">
        <v>2701.5</v>
      </c>
      <c r="I8" s="82">
        <v>0</v>
      </c>
      <c r="J8" s="82">
        <v>127.4</v>
      </c>
      <c r="K8" s="82">
        <v>749.1</v>
      </c>
      <c r="L8" s="82">
        <v>0</v>
      </c>
      <c r="M8" s="82">
        <v>0</v>
      </c>
      <c r="N8" s="82">
        <v>0</v>
      </c>
      <c r="O8" s="82">
        <v>528.1</v>
      </c>
      <c r="P8" s="82">
        <v>5757.3</v>
      </c>
      <c r="Q8" s="82">
        <v>749.1</v>
      </c>
      <c r="R8" s="83">
        <v>7034.5</v>
      </c>
      <c r="S8" s="81" t="s">
        <v>742</v>
      </c>
      <c r="T8" s="82">
        <v>4131.6000000000004</v>
      </c>
      <c r="U8" s="82">
        <v>2762.7</v>
      </c>
      <c r="V8" s="82">
        <v>0</v>
      </c>
      <c r="W8" s="82">
        <v>140.19999999999999</v>
      </c>
      <c r="X8" s="83">
        <v>7034.5</v>
      </c>
      <c r="Y8" s="81" t="s">
        <v>742</v>
      </c>
      <c r="Z8" s="82">
        <v>370</v>
      </c>
      <c r="AA8" s="82">
        <v>84.8</v>
      </c>
      <c r="AB8" s="82">
        <v>0</v>
      </c>
      <c r="AC8" s="82">
        <v>140.19999999999999</v>
      </c>
      <c r="AD8" s="83">
        <v>595</v>
      </c>
    </row>
    <row r="9" spans="1:30" x14ac:dyDescent="0.3">
      <c r="A9" s="1"/>
      <c r="B9" s="81" t="s">
        <v>743</v>
      </c>
      <c r="C9" s="82">
        <v>458.4</v>
      </c>
      <c r="D9" s="82">
        <v>61</v>
      </c>
      <c r="E9" s="82">
        <v>0</v>
      </c>
      <c r="F9" s="82">
        <v>12.3</v>
      </c>
      <c r="G9" s="82">
        <v>2732.2</v>
      </c>
      <c r="H9" s="82">
        <v>2690.1</v>
      </c>
      <c r="I9" s="82">
        <v>0</v>
      </c>
      <c r="J9" s="82">
        <v>138.6</v>
      </c>
      <c r="K9" s="82">
        <v>753.9</v>
      </c>
      <c r="L9" s="82">
        <v>0</v>
      </c>
      <c r="M9" s="82">
        <v>0</v>
      </c>
      <c r="N9" s="82">
        <v>0</v>
      </c>
      <c r="O9" s="82">
        <v>531.70000000000005</v>
      </c>
      <c r="P9" s="82">
        <v>5560.9</v>
      </c>
      <c r="Q9" s="82">
        <v>753.9</v>
      </c>
      <c r="R9" s="83">
        <v>6846.5</v>
      </c>
      <c r="S9" s="81" t="s">
        <v>743</v>
      </c>
      <c r="T9" s="82">
        <v>3944.5</v>
      </c>
      <c r="U9" s="82">
        <v>2751.1</v>
      </c>
      <c r="V9" s="82">
        <v>0</v>
      </c>
      <c r="W9" s="82">
        <v>150.9</v>
      </c>
      <c r="X9" s="83">
        <v>6846.5</v>
      </c>
      <c r="Y9" s="81" t="s">
        <v>743</v>
      </c>
      <c r="Z9" s="82">
        <v>371.1</v>
      </c>
      <c r="AA9" s="82">
        <v>84.5</v>
      </c>
      <c r="AB9" s="82">
        <v>0</v>
      </c>
      <c r="AC9" s="82">
        <v>150.9</v>
      </c>
      <c r="AD9" s="83">
        <v>606.5</v>
      </c>
    </row>
    <row r="10" spans="1:30" x14ac:dyDescent="0.3">
      <c r="A10" s="1"/>
      <c r="B10" s="81" t="s">
        <v>744</v>
      </c>
      <c r="C10" s="82">
        <v>457.2</v>
      </c>
      <c r="D10" s="82">
        <v>61</v>
      </c>
      <c r="E10" s="82">
        <v>0</v>
      </c>
      <c r="F10" s="82">
        <v>15.7</v>
      </c>
      <c r="G10" s="82">
        <v>2707.3</v>
      </c>
      <c r="H10" s="82">
        <v>2707.3</v>
      </c>
      <c r="I10" s="82">
        <v>0</v>
      </c>
      <c r="J10" s="82">
        <v>128.80000000000001</v>
      </c>
      <c r="K10" s="82">
        <v>744.9</v>
      </c>
      <c r="L10" s="82">
        <v>0</v>
      </c>
      <c r="M10" s="82">
        <v>0</v>
      </c>
      <c r="N10" s="82">
        <v>0</v>
      </c>
      <c r="O10" s="82">
        <v>533.9</v>
      </c>
      <c r="P10" s="82">
        <v>5543.4</v>
      </c>
      <c r="Q10" s="82">
        <v>744.9</v>
      </c>
      <c r="R10" s="83">
        <v>6822.2</v>
      </c>
      <c r="S10" s="81" t="s">
        <v>744</v>
      </c>
      <c r="T10" s="82">
        <v>3909.4</v>
      </c>
      <c r="U10" s="82">
        <v>2768.3</v>
      </c>
      <c r="V10" s="82">
        <v>0</v>
      </c>
      <c r="W10" s="82">
        <v>144.5</v>
      </c>
      <c r="X10" s="83">
        <v>6822.2</v>
      </c>
      <c r="Y10" s="81" t="s">
        <v>744</v>
      </c>
      <c r="Z10" s="82">
        <v>366.1</v>
      </c>
      <c r="AA10" s="82">
        <v>84.2</v>
      </c>
      <c r="AB10" s="82">
        <v>0</v>
      </c>
      <c r="AC10" s="82">
        <v>144.5</v>
      </c>
      <c r="AD10" s="83">
        <v>594.79999999999995</v>
      </c>
    </row>
    <row r="11" spans="1:30" x14ac:dyDescent="0.3">
      <c r="A11" s="1"/>
      <c r="B11" s="81" t="s">
        <v>745</v>
      </c>
      <c r="C11" s="82">
        <v>457.4</v>
      </c>
      <c r="D11" s="82">
        <v>54.1</v>
      </c>
      <c r="E11" s="82">
        <v>0</v>
      </c>
      <c r="F11" s="82">
        <v>21.4</v>
      </c>
      <c r="G11" s="82">
        <v>2629.8</v>
      </c>
      <c r="H11" s="82">
        <v>2713.7</v>
      </c>
      <c r="I11" s="82">
        <v>0</v>
      </c>
      <c r="J11" s="82">
        <v>140.69999999999999</v>
      </c>
      <c r="K11" s="82">
        <v>745.9</v>
      </c>
      <c r="L11" s="82">
        <v>0</v>
      </c>
      <c r="M11" s="82">
        <v>0</v>
      </c>
      <c r="N11" s="82">
        <v>0</v>
      </c>
      <c r="O11" s="82">
        <v>532.9</v>
      </c>
      <c r="P11" s="82">
        <v>5484.2</v>
      </c>
      <c r="Q11" s="82">
        <v>745.9</v>
      </c>
      <c r="R11" s="83">
        <v>6763</v>
      </c>
      <c r="S11" s="81" t="s">
        <v>745</v>
      </c>
      <c r="T11" s="82">
        <v>3833.1</v>
      </c>
      <c r="U11" s="82">
        <v>2767.8</v>
      </c>
      <c r="V11" s="82">
        <v>0</v>
      </c>
      <c r="W11" s="82">
        <v>162.1</v>
      </c>
      <c r="X11" s="83">
        <v>6763</v>
      </c>
      <c r="Y11" s="81" t="s">
        <v>745</v>
      </c>
      <c r="Z11" s="82">
        <v>350.6</v>
      </c>
      <c r="AA11" s="82">
        <v>77.2</v>
      </c>
      <c r="AB11" s="82">
        <v>0</v>
      </c>
      <c r="AC11" s="82">
        <v>162.1</v>
      </c>
      <c r="AD11" s="83">
        <v>589.9</v>
      </c>
    </row>
    <row r="12" spans="1:30" x14ac:dyDescent="0.3">
      <c r="A12" s="1"/>
      <c r="B12" s="81" t="s">
        <v>746</v>
      </c>
      <c r="C12" s="82">
        <v>455.9</v>
      </c>
      <c r="D12" s="82">
        <v>58.2</v>
      </c>
      <c r="E12" s="82">
        <v>0</v>
      </c>
      <c r="F12" s="82">
        <v>27.4</v>
      </c>
      <c r="G12" s="82">
        <v>2609.3000000000002</v>
      </c>
      <c r="H12" s="82">
        <v>2682.6</v>
      </c>
      <c r="I12" s="82">
        <v>0</v>
      </c>
      <c r="J12" s="82">
        <v>133.1</v>
      </c>
      <c r="K12" s="82">
        <v>750.7</v>
      </c>
      <c r="L12" s="82">
        <v>0</v>
      </c>
      <c r="M12" s="82">
        <v>0</v>
      </c>
      <c r="N12" s="82">
        <v>0</v>
      </c>
      <c r="O12" s="82">
        <v>541.5</v>
      </c>
      <c r="P12" s="82">
        <v>5425</v>
      </c>
      <c r="Q12" s="82">
        <v>750.7</v>
      </c>
      <c r="R12" s="83">
        <v>6717.2</v>
      </c>
      <c r="S12" s="81" t="s">
        <v>746</v>
      </c>
      <c r="T12" s="82">
        <v>3815.9</v>
      </c>
      <c r="U12" s="82">
        <v>2740.8</v>
      </c>
      <c r="V12" s="82">
        <v>0</v>
      </c>
      <c r="W12" s="82">
        <v>160.5</v>
      </c>
      <c r="X12" s="83">
        <v>6717.2</v>
      </c>
      <c r="Y12" s="81" t="s">
        <v>746</v>
      </c>
      <c r="Z12" s="82">
        <v>348</v>
      </c>
      <c r="AA12" s="82">
        <v>81.400000000000006</v>
      </c>
      <c r="AB12" s="82">
        <v>0</v>
      </c>
      <c r="AC12" s="82">
        <v>160.5</v>
      </c>
      <c r="AD12" s="83">
        <v>589.9</v>
      </c>
    </row>
    <row r="13" spans="1:30" x14ac:dyDescent="0.3">
      <c r="A13" s="1"/>
      <c r="B13" s="81" t="s">
        <v>747</v>
      </c>
      <c r="C13" s="82">
        <v>456.9</v>
      </c>
      <c r="D13" s="82">
        <v>60.8</v>
      </c>
      <c r="E13" s="82">
        <v>0</v>
      </c>
      <c r="F13" s="82">
        <v>25.2</v>
      </c>
      <c r="G13" s="82">
        <v>2528.4</v>
      </c>
      <c r="H13" s="82">
        <v>2702</v>
      </c>
      <c r="I13" s="82">
        <v>0</v>
      </c>
      <c r="J13" s="82">
        <v>133.6</v>
      </c>
      <c r="K13" s="82">
        <v>747.4</v>
      </c>
      <c r="L13" s="82">
        <v>0</v>
      </c>
      <c r="M13" s="82">
        <v>0</v>
      </c>
      <c r="N13" s="82">
        <v>0</v>
      </c>
      <c r="O13" s="82">
        <v>542.9</v>
      </c>
      <c r="P13" s="82">
        <v>5364</v>
      </c>
      <c r="Q13" s="82">
        <v>747.4</v>
      </c>
      <c r="R13" s="83">
        <v>6654.3</v>
      </c>
      <c r="S13" s="81" t="s">
        <v>747</v>
      </c>
      <c r="T13" s="82">
        <v>3732.7</v>
      </c>
      <c r="U13" s="82">
        <v>2762.8</v>
      </c>
      <c r="V13" s="82">
        <v>0</v>
      </c>
      <c r="W13" s="82">
        <v>158.80000000000001</v>
      </c>
      <c r="X13" s="83">
        <v>6654.3</v>
      </c>
      <c r="Y13" s="81" t="s">
        <v>747</v>
      </c>
      <c r="Z13" s="82">
        <v>349.4</v>
      </c>
      <c r="AA13" s="82">
        <v>84.2</v>
      </c>
      <c r="AB13" s="82">
        <v>0</v>
      </c>
      <c r="AC13" s="82">
        <v>158.80000000000001</v>
      </c>
      <c r="AD13" s="83">
        <v>592.4</v>
      </c>
    </row>
    <row r="14" spans="1:30" x14ac:dyDescent="0.3">
      <c r="A14" s="1"/>
      <c r="B14" s="81" t="s">
        <v>748</v>
      </c>
      <c r="C14" s="82">
        <v>456.3</v>
      </c>
      <c r="D14" s="82">
        <v>61.2</v>
      </c>
      <c r="E14" s="82">
        <v>0</v>
      </c>
      <c r="F14" s="82">
        <v>16</v>
      </c>
      <c r="G14" s="82">
        <v>2626</v>
      </c>
      <c r="H14" s="82">
        <v>2615.4</v>
      </c>
      <c r="I14" s="82">
        <v>0</v>
      </c>
      <c r="J14" s="82">
        <v>137.30000000000001</v>
      </c>
      <c r="K14" s="82">
        <v>748.4</v>
      </c>
      <c r="L14" s="82">
        <v>0</v>
      </c>
      <c r="M14" s="82">
        <v>0</v>
      </c>
      <c r="N14" s="82">
        <v>0</v>
      </c>
      <c r="O14" s="82">
        <v>533.5</v>
      </c>
      <c r="P14" s="82">
        <v>5378.7</v>
      </c>
      <c r="Q14" s="82">
        <v>748.4</v>
      </c>
      <c r="R14" s="83">
        <v>6660.6</v>
      </c>
      <c r="S14" s="81" t="s">
        <v>748</v>
      </c>
      <c r="T14" s="82">
        <v>3830.7</v>
      </c>
      <c r="U14" s="82">
        <v>2676.6</v>
      </c>
      <c r="V14" s="82">
        <v>0</v>
      </c>
      <c r="W14" s="82">
        <v>153.30000000000001</v>
      </c>
      <c r="X14" s="83">
        <v>6660.6</v>
      </c>
      <c r="Y14" s="81" t="s">
        <v>748</v>
      </c>
      <c r="Z14" s="82">
        <v>348.4</v>
      </c>
      <c r="AA14" s="82">
        <v>84.2</v>
      </c>
      <c r="AB14" s="82">
        <v>0</v>
      </c>
      <c r="AC14" s="82">
        <v>153.30000000000001</v>
      </c>
      <c r="AD14" s="83">
        <v>585.9</v>
      </c>
    </row>
    <row r="15" spans="1:30" x14ac:dyDescent="0.3">
      <c r="A15" s="1"/>
      <c r="B15" s="81" t="s">
        <v>749</v>
      </c>
      <c r="C15" s="82">
        <v>455.3</v>
      </c>
      <c r="D15" s="82">
        <v>60.3</v>
      </c>
      <c r="E15" s="82">
        <v>0</v>
      </c>
      <c r="F15" s="82">
        <v>13</v>
      </c>
      <c r="G15" s="82">
        <v>2725.1</v>
      </c>
      <c r="H15" s="82">
        <v>2494.5</v>
      </c>
      <c r="I15" s="82">
        <v>0</v>
      </c>
      <c r="J15" s="82">
        <v>139</v>
      </c>
      <c r="K15" s="82">
        <v>755.1</v>
      </c>
      <c r="L15" s="82">
        <v>0</v>
      </c>
      <c r="M15" s="82">
        <v>0</v>
      </c>
      <c r="N15" s="82">
        <v>0</v>
      </c>
      <c r="O15" s="82">
        <v>528.6</v>
      </c>
      <c r="P15" s="82">
        <v>5358.6</v>
      </c>
      <c r="Q15" s="82">
        <v>755.1</v>
      </c>
      <c r="R15" s="83">
        <v>6642.3</v>
      </c>
      <c r="S15" s="81" t="s">
        <v>749</v>
      </c>
      <c r="T15" s="82">
        <v>3935.5</v>
      </c>
      <c r="U15" s="82">
        <v>2554.8000000000002</v>
      </c>
      <c r="V15" s="82">
        <v>0</v>
      </c>
      <c r="W15" s="82">
        <v>152</v>
      </c>
      <c r="X15" s="83">
        <v>6642.3</v>
      </c>
      <c r="Y15" s="81" t="s">
        <v>749</v>
      </c>
      <c r="Z15" s="82">
        <v>345.9</v>
      </c>
      <c r="AA15" s="82">
        <v>84.9</v>
      </c>
      <c r="AB15" s="82">
        <v>0</v>
      </c>
      <c r="AC15" s="82">
        <v>152</v>
      </c>
      <c r="AD15" s="83">
        <v>582.79999999999995</v>
      </c>
    </row>
    <row r="16" spans="1:30" x14ac:dyDescent="0.3">
      <c r="A16" s="1"/>
      <c r="B16" s="81" t="s">
        <v>750</v>
      </c>
      <c r="C16" s="82">
        <v>457.9</v>
      </c>
      <c r="D16" s="82">
        <v>60.9</v>
      </c>
      <c r="E16" s="82">
        <v>0</v>
      </c>
      <c r="F16" s="82">
        <v>12.6</v>
      </c>
      <c r="G16" s="82">
        <v>2751.4</v>
      </c>
      <c r="H16" s="82">
        <v>2458.6999999999998</v>
      </c>
      <c r="I16" s="82">
        <v>0</v>
      </c>
      <c r="J16" s="82">
        <v>150.1</v>
      </c>
      <c r="K16" s="82">
        <v>755.2</v>
      </c>
      <c r="L16" s="82">
        <v>0</v>
      </c>
      <c r="M16" s="82">
        <v>0</v>
      </c>
      <c r="N16" s="82">
        <v>0</v>
      </c>
      <c r="O16" s="82">
        <v>531.4</v>
      </c>
      <c r="P16" s="82">
        <v>5360.2</v>
      </c>
      <c r="Q16" s="82">
        <v>755.2</v>
      </c>
      <c r="R16" s="83">
        <v>6646.8</v>
      </c>
      <c r="S16" s="81" t="s">
        <v>750</v>
      </c>
      <c r="T16" s="82">
        <v>3964.5</v>
      </c>
      <c r="U16" s="82">
        <v>2519.6</v>
      </c>
      <c r="V16" s="82">
        <v>0</v>
      </c>
      <c r="W16" s="82">
        <v>162.69999999999999</v>
      </c>
      <c r="X16" s="83">
        <v>6646.8</v>
      </c>
      <c r="Y16" s="81" t="s">
        <v>750</v>
      </c>
      <c r="Z16" s="82">
        <v>346.5</v>
      </c>
      <c r="AA16" s="82">
        <v>85.7</v>
      </c>
      <c r="AB16" s="82">
        <v>0</v>
      </c>
      <c r="AC16" s="82">
        <v>162.69999999999999</v>
      </c>
      <c r="AD16" s="83">
        <v>594.9</v>
      </c>
    </row>
    <row r="17" spans="1:30" x14ac:dyDescent="0.3">
      <c r="A17" s="1"/>
      <c r="B17" s="81" t="s">
        <v>751</v>
      </c>
      <c r="C17" s="82">
        <v>456.6</v>
      </c>
      <c r="D17" s="82">
        <v>58.8</v>
      </c>
      <c r="E17" s="82">
        <v>0</v>
      </c>
      <c r="F17" s="82">
        <v>11.8</v>
      </c>
      <c r="G17" s="82">
        <v>2672.3</v>
      </c>
      <c r="H17" s="82">
        <v>2455.1</v>
      </c>
      <c r="I17" s="82">
        <v>0</v>
      </c>
      <c r="J17" s="82">
        <v>142.19999999999999</v>
      </c>
      <c r="K17" s="82">
        <v>744.5</v>
      </c>
      <c r="L17" s="82">
        <v>0</v>
      </c>
      <c r="M17" s="82">
        <v>0</v>
      </c>
      <c r="N17" s="82">
        <v>0</v>
      </c>
      <c r="O17" s="82">
        <v>527.20000000000005</v>
      </c>
      <c r="P17" s="82">
        <v>5269.6</v>
      </c>
      <c r="Q17" s="82">
        <v>744.5</v>
      </c>
      <c r="R17" s="83">
        <v>6541.3</v>
      </c>
      <c r="S17" s="81" t="s">
        <v>751</v>
      </c>
      <c r="T17" s="82">
        <v>3873.4</v>
      </c>
      <c r="U17" s="82">
        <v>2513.9</v>
      </c>
      <c r="V17" s="82">
        <v>0</v>
      </c>
      <c r="W17" s="82">
        <v>154</v>
      </c>
      <c r="X17" s="83">
        <v>6541.3</v>
      </c>
      <c r="Y17" s="81" t="s">
        <v>751</v>
      </c>
      <c r="Z17" s="82">
        <v>353</v>
      </c>
      <c r="AA17" s="82">
        <v>82.8</v>
      </c>
      <c r="AB17" s="82">
        <v>0</v>
      </c>
      <c r="AC17" s="82">
        <v>154</v>
      </c>
      <c r="AD17" s="83">
        <v>589.79999999999995</v>
      </c>
    </row>
    <row r="18" spans="1:30" x14ac:dyDescent="0.3">
      <c r="A18" s="1"/>
      <c r="B18" s="81" t="s">
        <v>752</v>
      </c>
      <c r="C18" s="82">
        <v>456.4</v>
      </c>
      <c r="D18" s="82">
        <v>59.9</v>
      </c>
      <c r="E18" s="82">
        <v>0</v>
      </c>
      <c r="F18" s="82">
        <v>11.3</v>
      </c>
      <c r="G18" s="82">
        <v>2736.7</v>
      </c>
      <c r="H18" s="82">
        <v>2503</v>
      </c>
      <c r="I18" s="82">
        <v>0</v>
      </c>
      <c r="J18" s="82">
        <v>192.5</v>
      </c>
      <c r="K18" s="82">
        <v>744.8</v>
      </c>
      <c r="L18" s="82">
        <v>0</v>
      </c>
      <c r="M18" s="82">
        <v>5.5</v>
      </c>
      <c r="N18" s="82">
        <v>0</v>
      </c>
      <c r="O18" s="82">
        <v>527.6</v>
      </c>
      <c r="P18" s="82">
        <v>5432.2</v>
      </c>
      <c r="Q18" s="82">
        <v>750.3</v>
      </c>
      <c r="R18" s="83">
        <v>6710.1</v>
      </c>
      <c r="S18" s="81" t="s">
        <v>752</v>
      </c>
      <c r="T18" s="82">
        <v>3937.9</v>
      </c>
      <c r="U18" s="82">
        <v>2562.9</v>
      </c>
      <c r="V18" s="82">
        <v>5.5</v>
      </c>
      <c r="W18" s="82">
        <v>203.8</v>
      </c>
      <c r="X18" s="83">
        <v>6710.1</v>
      </c>
      <c r="Y18" s="81" t="s">
        <v>752</v>
      </c>
      <c r="Z18" s="82">
        <v>366.7</v>
      </c>
      <c r="AA18" s="82">
        <v>84.3</v>
      </c>
      <c r="AB18" s="82">
        <v>5.5</v>
      </c>
      <c r="AC18" s="82">
        <v>203.8</v>
      </c>
      <c r="AD18" s="83">
        <v>660.3</v>
      </c>
    </row>
    <row r="19" spans="1:30" x14ac:dyDescent="0.3">
      <c r="A19" s="1"/>
      <c r="B19" s="81" t="s">
        <v>753</v>
      </c>
      <c r="C19" s="82">
        <v>457.6</v>
      </c>
      <c r="D19" s="82">
        <v>60.6</v>
      </c>
      <c r="E19" s="82">
        <v>0</v>
      </c>
      <c r="F19" s="82">
        <v>19</v>
      </c>
      <c r="G19" s="82">
        <v>2737.9</v>
      </c>
      <c r="H19" s="82">
        <v>2471.8000000000002</v>
      </c>
      <c r="I19" s="82">
        <v>0</v>
      </c>
      <c r="J19" s="82">
        <v>176.7</v>
      </c>
      <c r="K19" s="82">
        <v>748.3</v>
      </c>
      <c r="L19" s="82">
        <v>0</v>
      </c>
      <c r="M19" s="82">
        <v>42.9</v>
      </c>
      <c r="N19" s="82">
        <v>0</v>
      </c>
      <c r="O19" s="82">
        <v>537.20000000000005</v>
      </c>
      <c r="P19" s="82">
        <v>5386.4</v>
      </c>
      <c r="Q19" s="82">
        <v>791.2</v>
      </c>
      <c r="R19" s="83">
        <v>6714.8</v>
      </c>
      <c r="S19" s="81" t="s">
        <v>753</v>
      </c>
      <c r="T19" s="82">
        <v>3943.8</v>
      </c>
      <c r="U19" s="82">
        <v>2532.4</v>
      </c>
      <c r="V19" s="82">
        <v>42.9</v>
      </c>
      <c r="W19" s="82">
        <v>195.7</v>
      </c>
      <c r="X19" s="83">
        <v>6714.8</v>
      </c>
      <c r="Y19" s="81" t="s">
        <v>753</v>
      </c>
      <c r="Z19" s="82">
        <v>368.6</v>
      </c>
      <c r="AA19" s="82">
        <v>85.6</v>
      </c>
      <c r="AB19" s="82">
        <v>42.9</v>
      </c>
      <c r="AC19" s="82">
        <v>195.7</v>
      </c>
      <c r="AD19" s="83">
        <v>692.8</v>
      </c>
    </row>
    <row r="20" spans="1:30" x14ac:dyDescent="0.3">
      <c r="A20" s="1"/>
      <c r="B20" s="81" t="s">
        <v>754</v>
      </c>
      <c r="C20" s="82">
        <v>458.6</v>
      </c>
      <c r="D20" s="82">
        <v>59.3</v>
      </c>
      <c r="E20" s="82">
        <v>0</v>
      </c>
      <c r="F20" s="82">
        <v>21</v>
      </c>
      <c r="G20" s="82">
        <v>2510.4</v>
      </c>
      <c r="H20" s="82">
        <v>2490.1</v>
      </c>
      <c r="I20" s="82">
        <v>0</v>
      </c>
      <c r="J20" s="82">
        <v>125.2</v>
      </c>
      <c r="K20" s="82">
        <v>742</v>
      </c>
      <c r="L20" s="82">
        <v>0</v>
      </c>
      <c r="M20" s="82">
        <v>213.2</v>
      </c>
      <c r="N20" s="82">
        <v>0</v>
      </c>
      <c r="O20" s="82">
        <v>538.9</v>
      </c>
      <c r="P20" s="82">
        <v>5125.7</v>
      </c>
      <c r="Q20" s="82">
        <v>955.2</v>
      </c>
      <c r="R20" s="83">
        <v>6619.8</v>
      </c>
      <c r="S20" s="81" t="s">
        <v>754</v>
      </c>
      <c r="T20" s="82">
        <v>3711</v>
      </c>
      <c r="U20" s="82">
        <v>2549.4</v>
      </c>
      <c r="V20" s="82">
        <v>213.2</v>
      </c>
      <c r="W20" s="82">
        <v>146.19999999999999</v>
      </c>
      <c r="X20" s="83">
        <v>6619.8</v>
      </c>
      <c r="Y20" s="81" t="s">
        <v>754</v>
      </c>
      <c r="Z20" s="82">
        <v>370.5</v>
      </c>
      <c r="AA20" s="82">
        <v>82.5</v>
      </c>
      <c r="AB20" s="82">
        <v>213.2</v>
      </c>
      <c r="AC20" s="82">
        <v>146.19999999999999</v>
      </c>
      <c r="AD20" s="83">
        <v>812.4</v>
      </c>
    </row>
    <row r="21" spans="1:30" x14ac:dyDescent="0.3">
      <c r="A21" s="1"/>
      <c r="B21" s="81" t="s">
        <v>755</v>
      </c>
      <c r="C21" s="82">
        <v>452.3</v>
      </c>
      <c r="D21" s="82">
        <v>102.9</v>
      </c>
      <c r="E21" s="82">
        <v>0</v>
      </c>
      <c r="F21" s="82">
        <v>9.4</v>
      </c>
      <c r="G21" s="82">
        <v>2255.1999999999998</v>
      </c>
      <c r="H21" s="82">
        <v>2241.9</v>
      </c>
      <c r="I21" s="82">
        <v>0</v>
      </c>
      <c r="J21" s="82">
        <v>126.4</v>
      </c>
      <c r="K21" s="82">
        <v>739.2</v>
      </c>
      <c r="L21" s="82">
        <v>0</v>
      </c>
      <c r="M21" s="82">
        <v>617.5</v>
      </c>
      <c r="N21" s="82">
        <v>0</v>
      </c>
      <c r="O21" s="82">
        <v>564.6</v>
      </c>
      <c r="P21" s="82">
        <v>4623.5</v>
      </c>
      <c r="Q21" s="82">
        <v>1356.7</v>
      </c>
      <c r="R21" s="83">
        <v>6544.8</v>
      </c>
      <c r="S21" s="81" t="s">
        <v>755</v>
      </c>
      <c r="T21" s="82">
        <v>3446.7</v>
      </c>
      <c r="U21" s="82">
        <v>2344.8000000000002</v>
      </c>
      <c r="V21" s="82">
        <v>617.5</v>
      </c>
      <c r="W21" s="82">
        <v>135.80000000000001</v>
      </c>
      <c r="X21" s="83">
        <v>6544.8</v>
      </c>
      <c r="Y21" s="81" t="s">
        <v>755</v>
      </c>
      <c r="Z21" s="82">
        <v>371.8</v>
      </c>
      <c r="AA21" s="82">
        <v>80.599999999999994</v>
      </c>
      <c r="AB21" s="82">
        <v>617.5</v>
      </c>
      <c r="AC21" s="82">
        <v>135.80000000000001</v>
      </c>
      <c r="AD21" s="83">
        <v>1205.7</v>
      </c>
    </row>
    <row r="22" spans="1:30" x14ac:dyDescent="0.3">
      <c r="A22" s="1"/>
      <c r="B22" s="81" t="s">
        <v>756</v>
      </c>
      <c r="C22" s="82">
        <v>456.4</v>
      </c>
      <c r="D22" s="82">
        <v>104.2</v>
      </c>
      <c r="E22" s="82">
        <v>0</v>
      </c>
      <c r="F22" s="82">
        <v>10.8</v>
      </c>
      <c r="G22" s="82">
        <v>2240.8000000000002</v>
      </c>
      <c r="H22" s="82">
        <v>2252.6999999999998</v>
      </c>
      <c r="I22" s="82">
        <v>0.2</v>
      </c>
      <c r="J22" s="82">
        <v>133</v>
      </c>
      <c r="K22" s="82">
        <v>740.4</v>
      </c>
      <c r="L22" s="82">
        <v>0</v>
      </c>
      <c r="M22" s="82">
        <v>798.7</v>
      </c>
      <c r="N22" s="82">
        <v>0</v>
      </c>
      <c r="O22" s="82">
        <v>571.4</v>
      </c>
      <c r="P22" s="82">
        <v>4626.7</v>
      </c>
      <c r="Q22" s="82">
        <v>1539.1</v>
      </c>
      <c r="R22" s="83">
        <v>6737.2</v>
      </c>
      <c r="S22" s="81" t="s">
        <v>756</v>
      </c>
      <c r="T22" s="82">
        <v>3437.6</v>
      </c>
      <c r="U22" s="82">
        <v>2356.9</v>
      </c>
      <c r="V22" s="82">
        <v>798.9</v>
      </c>
      <c r="W22" s="82">
        <v>143.80000000000001</v>
      </c>
      <c r="X22" s="83">
        <v>6737.2</v>
      </c>
      <c r="Y22" s="81" t="s">
        <v>756</v>
      </c>
      <c r="Z22" s="82">
        <v>372.6</v>
      </c>
      <c r="AA22" s="82">
        <v>80.8</v>
      </c>
      <c r="AB22" s="82">
        <v>798.9</v>
      </c>
      <c r="AC22" s="82">
        <v>143.80000000000001</v>
      </c>
      <c r="AD22" s="83">
        <v>1396.1</v>
      </c>
    </row>
    <row r="23" spans="1:30" x14ac:dyDescent="0.3">
      <c r="A23" s="1"/>
      <c r="B23" s="81" t="s">
        <v>757</v>
      </c>
      <c r="C23" s="82">
        <v>419</v>
      </c>
      <c r="D23" s="82">
        <v>105.5</v>
      </c>
      <c r="E23" s="82">
        <v>0.1</v>
      </c>
      <c r="F23" s="82">
        <v>1.6</v>
      </c>
      <c r="G23" s="82">
        <v>2487.1999999999998</v>
      </c>
      <c r="H23" s="82">
        <v>2262.1</v>
      </c>
      <c r="I23" s="82">
        <v>0.3</v>
      </c>
      <c r="J23" s="82">
        <v>126.4</v>
      </c>
      <c r="K23" s="82">
        <v>748.7</v>
      </c>
      <c r="L23" s="82">
        <v>0</v>
      </c>
      <c r="M23" s="82">
        <v>811.4</v>
      </c>
      <c r="N23" s="82">
        <v>0</v>
      </c>
      <c r="O23" s="82">
        <v>526.20000000000005</v>
      </c>
      <c r="P23" s="82">
        <v>4876</v>
      </c>
      <c r="Q23" s="82">
        <v>1560.1</v>
      </c>
      <c r="R23" s="83">
        <v>6962.3</v>
      </c>
      <c r="S23" s="81" t="s">
        <v>757</v>
      </c>
      <c r="T23" s="82">
        <v>3654.9</v>
      </c>
      <c r="U23" s="82">
        <v>2367.6</v>
      </c>
      <c r="V23" s="82">
        <v>811.8</v>
      </c>
      <c r="W23" s="82">
        <v>128</v>
      </c>
      <c r="X23" s="83">
        <v>6962.3</v>
      </c>
      <c r="Y23" s="81" t="s">
        <v>757</v>
      </c>
      <c r="Z23" s="82">
        <v>375</v>
      </c>
      <c r="AA23" s="82">
        <v>82.6</v>
      </c>
      <c r="AB23" s="82">
        <v>811.8</v>
      </c>
      <c r="AC23" s="82">
        <v>128</v>
      </c>
      <c r="AD23" s="83">
        <v>1397.4</v>
      </c>
    </row>
    <row r="24" spans="1:30" x14ac:dyDescent="0.3">
      <c r="A24" s="1"/>
      <c r="B24" s="81" t="s">
        <v>758</v>
      </c>
      <c r="C24" s="82">
        <v>419.7</v>
      </c>
      <c r="D24" s="82">
        <v>103.4</v>
      </c>
      <c r="E24" s="82">
        <v>0.1</v>
      </c>
      <c r="F24" s="82">
        <v>1.2</v>
      </c>
      <c r="G24" s="82">
        <v>2603.8000000000002</v>
      </c>
      <c r="H24" s="82">
        <v>2259.1</v>
      </c>
      <c r="I24" s="82">
        <v>0.4</v>
      </c>
      <c r="J24" s="82">
        <v>127.2</v>
      </c>
      <c r="K24" s="82">
        <v>743.5</v>
      </c>
      <c r="L24" s="82">
        <v>0</v>
      </c>
      <c r="M24" s="82">
        <v>913.9</v>
      </c>
      <c r="N24" s="82">
        <v>0</v>
      </c>
      <c r="O24" s="82">
        <v>524.4</v>
      </c>
      <c r="P24" s="82">
        <v>4990.5</v>
      </c>
      <c r="Q24" s="82">
        <v>1657.4</v>
      </c>
      <c r="R24" s="83">
        <v>7172.3</v>
      </c>
      <c r="S24" s="81" t="s">
        <v>758</v>
      </c>
      <c r="T24" s="82">
        <v>3767</v>
      </c>
      <c r="U24" s="82">
        <v>2362.5</v>
      </c>
      <c r="V24" s="82">
        <v>914.4</v>
      </c>
      <c r="W24" s="82">
        <v>128.4</v>
      </c>
      <c r="X24" s="83">
        <v>7172.3</v>
      </c>
      <c r="Y24" s="81" t="s">
        <v>758</v>
      </c>
      <c r="Z24" s="82">
        <v>339.4</v>
      </c>
      <c r="AA24" s="82">
        <v>80.8</v>
      </c>
      <c r="AB24" s="82">
        <v>914.4</v>
      </c>
      <c r="AC24" s="82">
        <v>128.4</v>
      </c>
      <c r="AD24" s="83">
        <v>1463</v>
      </c>
    </row>
    <row r="25" spans="1:30" x14ac:dyDescent="0.3">
      <c r="A25" s="1"/>
      <c r="B25" s="81" t="s">
        <v>759</v>
      </c>
      <c r="C25" s="82">
        <v>416.8</v>
      </c>
      <c r="D25" s="82">
        <v>105.6</v>
      </c>
      <c r="E25" s="82">
        <v>0.1</v>
      </c>
      <c r="F25" s="82">
        <v>2</v>
      </c>
      <c r="G25" s="82">
        <v>2769.3</v>
      </c>
      <c r="H25" s="82">
        <v>2350.6999999999998</v>
      </c>
      <c r="I25" s="82">
        <v>0.5</v>
      </c>
      <c r="J25" s="82">
        <v>135.1</v>
      </c>
      <c r="K25" s="82">
        <v>745.1</v>
      </c>
      <c r="L25" s="82">
        <v>0</v>
      </c>
      <c r="M25" s="82">
        <v>931.9</v>
      </c>
      <c r="N25" s="82">
        <v>0</v>
      </c>
      <c r="O25" s="82">
        <v>524.5</v>
      </c>
      <c r="P25" s="82">
        <v>5255.6</v>
      </c>
      <c r="Q25" s="82">
        <v>1677</v>
      </c>
      <c r="R25" s="83">
        <v>7457.1</v>
      </c>
      <c r="S25" s="81" t="s">
        <v>759</v>
      </c>
      <c r="T25" s="82">
        <v>3931.2</v>
      </c>
      <c r="U25" s="82">
        <v>2456.3000000000002</v>
      </c>
      <c r="V25" s="82">
        <v>932.5</v>
      </c>
      <c r="W25" s="82">
        <v>137.1</v>
      </c>
      <c r="X25" s="83">
        <v>7457.1</v>
      </c>
      <c r="Y25" s="81" t="s">
        <v>759</v>
      </c>
      <c r="Z25" s="82">
        <v>332.6</v>
      </c>
      <c r="AA25" s="82">
        <v>83.3</v>
      </c>
      <c r="AB25" s="82">
        <v>932.5</v>
      </c>
      <c r="AC25" s="82">
        <v>137.1</v>
      </c>
      <c r="AD25" s="83">
        <v>1485.5</v>
      </c>
    </row>
    <row r="26" spans="1:30" x14ac:dyDescent="0.3">
      <c r="A26" s="1"/>
      <c r="B26" s="81" t="s">
        <v>760</v>
      </c>
      <c r="C26" s="82">
        <v>416.5</v>
      </c>
      <c r="D26" s="82">
        <v>102.8</v>
      </c>
      <c r="E26" s="82">
        <v>0.1</v>
      </c>
      <c r="F26" s="82">
        <v>4.7</v>
      </c>
      <c r="G26" s="82">
        <v>2814.9</v>
      </c>
      <c r="H26" s="82">
        <v>2413.4</v>
      </c>
      <c r="I26" s="82">
        <v>0.6</v>
      </c>
      <c r="J26" s="82">
        <v>162.80000000000001</v>
      </c>
      <c r="K26" s="82">
        <v>738</v>
      </c>
      <c r="L26" s="82">
        <v>0</v>
      </c>
      <c r="M26" s="82">
        <v>941.2</v>
      </c>
      <c r="N26" s="82">
        <v>0</v>
      </c>
      <c r="O26" s="82">
        <v>524.1</v>
      </c>
      <c r="P26" s="82">
        <v>5391.7</v>
      </c>
      <c r="Q26" s="82">
        <v>1679.2</v>
      </c>
      <c r="R26" s="83">
        <v>7595</v>
      </c>
      <c r="S26" s="81" t="s">
        <v>760</v>
      </c>
      <c r="T26" s="82">
        <v>3969.4</v>
      </c>
      <c r="U26" s="82">
        <v>2516.1999999999998</v>
      </c>
      <c r="V26" s="82">
        <v>941.9</v>
      </c>
      <c r="W26" s="82">
        <v>167.5</v>
      </c>
      <c r="X26" s="83">
        <v>7595</v>
      </c>
      <c r="Y26" s="81" t="s">
        <v>760</v>
      </c>
      <c r="Z26" s="82">
        <v>334.1</v>
      </c>
      <c r="AA26" s="82">
        <v>81.8</v>
      </c>
      <c r="AB26" s="82">
        <v>941.9</v>
      </c>
      <c r="AC26" s="82">
        <v>167.5</v>
      </c>
      <c r="AD26" s="83">
        <v>1525.3</v>
      </c>
    </row>
    <row r="27" spans="1:30" x14ac:dyDescent="0.3">
      <c r="A27" s="1"/>
      <c r="B27" s="81" t="s">
        <v>761</v>
      </c>
      <c r="C27" s="82">
        <v>422</v>
      </c>
      <c r="D27" s="82">
        <v>107.1</v>
      </c>
      <c r="E27" s="82">
        <v>0.2</v>
      </c>
      <c r="F27" s="82">
        <v>5.2</v>
      </c>
      <c r="G27" s="82">
        <v>2874.6</v>
      </c>
      <c r="H27" s="82">
        <v>2476.1</v>
      </c>
      <c r="I27" s="82">
        <v>1.1000000000000001</v>
      </c>
      <c r="J27" s="82">
        <v>185.9</v>
      </c>
      <c r="K27" s="82">
        <v>745</v>
      </c>
      <c r="L27" s="82">
        <v>0</v>
      </c>
      <c r="M27" s="82">
        <v>902.9</v>
      </c>
      <c r="N27" s="82">
        <v>0</v>
      </c>
      <c r="O27" s="82">
        <v>534.5</v>
      </c>
      <c r="P27" s="82">
        <v>5537.7</v>
      </c>
      <c r="Q27" s="82">
        <v>1647.9</v>
      </c>
      <c r="R27" s="83">
        <v>7720.1</v>
      </c>
      <c r="S27" s="81" t="s">
        <v>761</v>
      </c>
      <c r="T27" s="82">
        <v>4041.6</v>
      </c>
      <c r="U27" s="82">
        <v>2583.1999999999998</v>
      </c>
      <c r="V27" s="82">
        <v>904.2</v>
      </c>
      <c r="W27" s="82">
        <v>191.1</v>
      </c>
      <c r="X27" s="83">
        <v>7720.1</v>
      </c>
      <c r="Y27" s="81" t="s">
        <v>761</v>
      </c>
      <c r="Z27" s="82">
        <v>326.10000000000002</v>
      </c>
      <c r="AA27" s="82">
        <v>87.1</v>
      </c>
      <c r="AB27" s="82">
        <v>904.2</v>
      </c>
      <c r="AC27" s="82">
        <v>191.1</v>
      </c>
      <c r="AD27" s="83">
        <v>1508.5</v>
      </c>
    </row>
    <row r="28" spans="1:30" x14ac:dyDescent="0.3">
      <c r="A28" s="1"/>
      <c r="B28" s="81" t="s">
        <v>762</v>
      </c>
      <c r="C28" s="82">
        <v>416.4</v>
      </c>
      <c r="D28" s="82">
        <v>104.1</v>
      </c>
      <c r="E28" s="82">
        <v>0.3</v>
      </c>
      <c r="F28" s="82">
        <v>5.2</v>
      </c>
      <c r="G28" s="82">
        <v>3040.6</v>
      </c>
      <c r="H28" s="82">
        <v>2481.6</v>
      </c>
      <c r="I28" s="82">
        <v>1</v>
      </c>
      <c r="J28" s="82">
        <v>201.4</v>
      </c>
      <c r="K28" s="82">
        <v>743.7</v>
      </c>
      <c r="L28" s="82">
        <v>0</v>
      </c>
      <c r="M28" s="82">
        <v>843.2</v>
      </c>
      <c r="N28" s="82">
        <v>0</v>
      </c>
      <c r="O28" s="82">
        <v>526</v>
      </c>
      <c r="P28" s="82">
        <v>5724.6</v>
      </c>
      <c r="Q28" s="82">
        <v>1586.9</v>
      </c>
      <c r="R28" s="83">
        <v>7837.5</v>
      </c>
      <c r="S28" s="81" t="s">
        <v>762</v>
      </c>
      <c r="T28" s="82">
        <v>4200.7</v>
      </c>
      <c r="U28" s="82">
        <v>2585.6999999999998</v>
      </c>
      <c r="V28" s="82">
        <v>844.5</v>
      </c>
      <c r="W28" s="82">
        <v>206.6</v>
      </c>
      <c r="X28" s="83">
        <v>7837.5</v>
      </c>
      <c r="Y28" s="81" t="s">
        <v>762</v>
      </c>
      <c r="Z28" s="82">
        <v>331.1</v>
      </c>
      <c r="AA28" s="82">
        <v>83.3</v>
      </c>
      <c r="AB28" s="82">
        <v>844.5</v>
      </c>
      <c r="AC28" s="82">
        <v>206.6</v>
      </c>
      <c r="AD28" s="83">
        <v>1465.5</v>
      </c>
    </row>
    <row r="29" spans="1:30" x14ac:dyDescent="0.3">
      <c r="A29" s="1"/>
      <c r="B29" s="81" t="s">
        <v>763</v>
      </c>
      <c r="C29" s="82">
        <v>455.8</v>
      </c>
      <c r="D29" s="82">
        <v>104.2</v>
      </c>
      <c r="E29" s="82">
        <v>0.5</v>
      </c>
      <c r="F29" s="82">
        <v>3.8</v>
      </c>
      <c r="G29" s="82">
        <v>3020.2</v>
      </c>
      <c r="H29" s="82">
        <v>2480</v>
      </c>
      <c r="I29" s="82">
        <v>1.1000000000000001</v>
      </c>
      <c r="J29" s="82">
        <v>234.7</v>
      </c>
      <c r="K29" s="82">
        <v>738</v>
      </c>
      <c r="L29" s="82">
        <v>0</v>
      </c>
      <c r="M29" s="82">
        <v>878.4</v>
      </c>
      <c r="N29" s="82">
        <v>0</v>
      </c>
      <c r="O29" s="82">
        <v>564.29999999999995</v>
      </c>
      <c r="P29" s="82">
        <v>5736</v>
      </c>
      <c r="Q29" s="82">
        <v>1616.4</v>
      </c>
      <c r="R29" s="83">
        <v>7916.7</v>
      </c>
      <c r="S29" s="81" t="s">
        <v>763</v>
      </c>
      <c r="T29" s="82">
        <v>4214</v>
      </c>
      <c r="U29" s="82">
        <v>2584.1999999999998</v>
      </c>
      <c r="V29" s="82">
        <v>880</v>
      </c>
      <c r="W29" s="82">
        <v>238.5</v>
      </c>
      <c r="X29" s="83">
        <v>7916.7</v>
      </c>
      <c r="Y29" s="81" t="s">
        <v>763</v>
      </c>
      <c r="Z29" s="82">
        <v>329.1</v>
      </c>
      <c r="AA29" s="82">
        <v>83.8</v>
      </c>
      <c r="AB29" s="82">
        <v>880</v>
      </c>
      <c r="AC29" s="82">
        <v>238.5</v>
      </c>
      <c r="AD29" s="83">
        <v>1531.4</v>
      </c>
    </row>
    <row r="30" spans="1:30" x14ac:dyDescent="0.3">
      <c r="A30" s="1"/>
      <c r="B30" s="81" t="s">
        <v>764</v>
      </c>
      <c r="C30" s="82">
        <v>460.8</v>
      </c>
      <c r="D30" s="82">
        <v>106.7</v>
      </c>
      <c r="E30" s="82">
        <v>0.2</v>
      </c>
      <c r="F30" s="82">
        <v>4.5999999999999996</v>
      </c>
      <c r="G30" s="82">
        <v>3206.9</v>
      </c>
      <c r="H30" s="82">
        <v>2452.4</v>
      </c>
      <c r="I30" s="82">
        <v>1.2</v>
      </c>
      <c r="J30" s="82">
        <v>281.10000000000002</v>
      </c>
      <c r="K30" s="82">
        <v>777.3</v>
      </c>
      <c r="L30" s="82">
        <v>0</v>
      </c>
      <c r="M30" s="82">
        <v>665.1</v>
      </c>
      <c r="N30" s="82">
        <v>0</v>
      </c>
      <c r="O30" s="82">
        <v>572.29999999999995</v>
      </c>
      <c r="P30" s="82">
        <v>5941.6</v>
      </c>
      <c r="Q30" s="82">
        <v>1442.4</v>
      </c>
      <c r="R30" s="83">
        <v>7956.3</v>
      </c>
      <c r="S30" s="81" t="s">
        <v>764</v>
      </c>
      <c r="T30" s="82">
        <v>4445</v>
      </c>
      <c r="U30" s="82">
        <v>2559.1</v>
      </c>
      <c r="V30" s="82">
        <v>666.5</v>
      </c>
      <c r="W30" s="82">
        <v>285.7</v>
      </c>
      <c r="X30" s="83">
        <v>7956.3</v>
      </c>
      <c r="Y30" s="81" t="s">
        <v>764</v>
      </c>
      <c r="Z30" s="82">
        <v>332.5</v>
      </c>
      <c r="AA30" s="82">
        <v>86.2</v>
      </c>
      <c r="AB30" s="82">
        <v>666.5</v>
      </c>
      <c r="AC30" s="82">
        <v>285.7</v>
      </c>
      <c r="AD30" s="83">
        <v>1370.9</v>
      </c>
    </row>
    <row r="31" spans="1:30" x14ac:dyDescent="0.3">
      <c r="A31" s="1"/>
      <c r="B31" s="81" t="s">
        <v>765</v>
      </c>
      <c r="C31" s="82">
        <v>453.6</v>
      </c>
      <c r="D31" s="82">
        <v>105.2</v>
      </c>
      <c r="E31" s="82">
        <v>0.1</v>
      </c>
      <c r="F31" s="82">
        <v>5.3</v>
      </c>
      <c r="G31" s="82">
        <v>3033</v>
      </c>
      <c r="H31" s="82">
        <v>2433</v>
      </c>
      <c r="I31" s="82">
        <v>0.8</v>
      </c>
      <c r="J31" s="82">
        <v>342.1</v>
      </c>
      <c r="K31" s="82">
        <v>764.1</v>
      </c>
      <c r="L31" s="82">
        <v>0</v>
      </c>
      <c r="M31" s="82">
        <v>743.5</v>
      </c>
      <c r="N31" s="82">
        <v>0</v>
      </c>
      <c r="O31" s="82">
        <v>564.20000000000005</v>
      </c>
      <c r="P31" s="82">
        <v>5808.9</v>
      </c>
      <c r="Q31" s="82">
        <v>1507.6</v>
      </c>
      <c r="R31" s="83">
        <v>7880.7</v>
      </c>
      <c r="S31" s="81" t="s">
        <v>765</v>
      </c>
      <c r="T31" s="82">
        <v>4250.7</v>
      </c>
      <c r="U31" s="82">
        <v>2538.1999999999998</v>
      </c>
      <c r="V31" s="82">
        <v>744.4</v>
      </c>
      <c r="W31" s="82">
        <v>347.4</v>
      </c>
      <c r="X31" s="83">
        <v>7880.7</v>
      </c>
      <c r="Y31" s="81" t="s">
        <v>765</v>
      </c>
      <c r="Z31" s="82">
        <v>333.9</v>
      </c>
      <c r="AA31" s="82">
        <v>85.1</v>
      </c>
      <c r="AB31" s="82">
        <v>744.4</v>
      </c>
      <c r="AC31" s="82">
        <v>347.4</v>
      </c>
      <c r="AD31" s="83">
        <v>1510.8</v>
      </c>
    </row>
    <row r="32" spans="1:30" x14ac:dyDescent="0.3">
      <c r="A32" s="1"/>
      <c r="B32" s="81" t="s">
        <v>766</v>
      </c>
      <c r="C32" s="82">
        <v>451.4</v>
      </c>
      <c r="D32" s="82">
        <v>102.9</v>
      </c>
      <c r="E32" s="82">
        <v>0.1</v>
      </c>
      <c r="F32" s="82">
        <v>6</v>
      </c>
      <c r="G32" s="82">
        <v>2965.4</v>
      </c>
      <c r="H32" s="82">
        <v>2439.1</v>
      </c>
      <c r="I32" s="82">
        <v>0.8</v>
      </c>
      <c r="J32" s="82">
        <v>424.4</v>
      </c>
      <c r="K32" s="82">
        <v>717.6</v>
      </c>
      <c r="L32" s="82">
        <v>0</v>
      </c>
      <c r="M32" s="82">
        <v>747.3</v>
      </c>
      <c r="N32" s="82">
        <v>0</v>
      </c>
      <c r="O32" s="82">
        <v>560.4</v>
      </c>
      <c r="P32" s="82">
        <v>5829.7</v>
      </c>
      <c r="Q32" s="82">
        <v>1464.9</v>
      </c>
      <c r="R32" s="83">
        <v>7855</v>
      </c>
      <c r="S32" s="81" t="s">
        <v>766</v>
      </c>
      <c r="T32" s="82">
        <v>4134.3999999999996</v>
      </c>
      <c r="U32" s="82">
        <v>2542</v>
      </c>
      <c r="V32" s="82">
        <v>748.2</v>
      </c>
      <c r="W32" s="82">
        <v>430.4</v>
      </c>
      <c r="X32" s="83">
        <v>7855</v>
      </c>
      <c r="Y32" s="81" t="s">
        <v>766</v>
      </c>
      <c r="Z32" s="82">
        <v>343</v>
      </c>
      <c r="AA32" s="82">
        <v>82.6</v>
      </c>
      <c r="AB32" s="82">
        <v>748.2</v>
      </c>
      <c r="AC32" s="82">
        <v>430.4</v>
      </c>
      <c r="AD32" s="83">
        <v>1604.2</v>
      </c>
    </row>
    <row r="33" spans="1:30" x14ac:dyDescent="0.3">
      <c r="A33" s="1"/>
      <c r="B33" s="81" t="s">
        <v>767</v>
      </c>
      <c r="C33" s="82">
        <v>459.8</v>
      </c>
      <c r="D33" s="82">
        <v>104.7</v>
      </c>
      <c r="E33" s="82">
        <v>0.3</v>
      </c>
      <c r="F33" s="82">
        <v>8.9</v>
      </c>
      <c r="G33" s="82">
        <v>2826.4</v>
      </c>
      <c r="H33" s="82">
        <v>2485.8000000000002</v>
      </c>
      <c r="I33" s="82">
        <v>1</v>
      </c>
      <c r="J33" s="82">
        <v>467.4</v>
      </c>
      <c r="K33" s="82">
        <v>731</v>
      </c>
      <c r="L33" s="82">
        <v>0</v>
      </c>
      <c r="M33" s="82">
        <v>751.7</v>
      </c>
      <c r="N33" s="82">
        <v>0</v>
      </c>
      <c r="O33" s="82">
        <v>573.70000000000005</v>
      </c>
      <c r="P33" s="82">
        <v>5780.6</v>
      </c>
      <c r="Q33" s="82">
        <v>1482.7</v>
      </c>
      <c r="R33" s="83">
        <v>7837</v>
      </c>
      <c r="S33" s="81" t="s">
        <v>767</v>
      </c>
      <c r="T33" s="82">
        <v>4017.2</v>
      </c>
      <c r="U33" s="82">
        <v>2590.5</v>
      </c>
      <c r="V33" s="82">
        <v>753</v>
      </c>
      <c r="W33" s="82">
        <v>476.3</v>
      </c>
      <c r="X33" s="83">
        <v>7837</v>
      </c>
      <c r="Y33" s="81" t="s">
        <v>767</v>
      </c>
      <c r="Z33" s="82">
        <v>337.1</v>
      </c>
      <c r="AA33" s="82">
        <v>83.9</v>
      </c>
      <c r="AB33" s="82">
        <v>753</v>
      </c>
      <c r="AC33" s="82">
        <v>476.3</v>
      </c>
      <c r="AD33" s="83">
        <v>1650.3</v>
      </c>
    </row>
    <row r="34" spans="1:30" x14ac:dyDescent="0.3">
      <c r="A34" s="1"/>
      <c r="B34" s="81" t="s">
        <v>768</v>
      </c>
      <c r="C34" s="82">
        <v>447.1</v>
      </c>
      <c r="D34" s="82">
        <v>104</v>
      </c>
      <c r="E34" s="82">
        <v>0.3</v>
      </c>
      <c r="F34" s="82">
        <v>11.6</v>
      </c>
      <c r="G34" s="82">
        <v>2616.4</v>
      </c>
      <c r="H34" s="82">
        <v>2494.1</v>
      </c>
      <c r="I34" s="82">
        <v>0.8</v>
      </c>
      <c r="J34" s="82">
        <v>516.5</v>
      </c>
      <c r="K34" s="82">
        <v>709</v>
      </c>
      <c r="L34" s="82">
        <v>0</v>
      </c>
      <c r="M34" s="82">
        <v>695.9</v>
      </c>
      <c r="N34" s="82">
        <v>0</v>
      </c>
      <c r="O34" s="82">
        <v>563</v>
      </c>
      <c r="P34" s="82">
        <v>5627.8</v>
      </c>
      <c r="Q34" s="82">
        <v>1404.9</v>
      </c>
      <c r="R34" s="83">
        <v>7595.7</v>
      </c>
      <c r="S34" s="81" t="s">
        <v>768</v>
      </c>
      <c r="T34" s="82">
        <v>3772.5</v>
      </c>
      <c r="U34" s="82">
        <v>2598.1</v>
      </c>
      <c r="V34" s="82">
        <v>697</v>
      </c>
      <c r="W34" s="82">
        <v>528.1</v>
      </c>
      <c r="X34" s="83">
        <v>7595.7</v>
      </c>
      <c r="Y34" s="81" t="s">
        <v>768</v>
      </c>
      <c r="Z34" s="82">
        <v>330.4</v>
      </c>
      <c r="AA34" s="82">
        <v>83.1</v>
      </c>
      <c r="AB34" s="82">
        <v>697</v>
      </c>
      <c r="AC34" s="82">
        <v>528.1</v>
      </c>
      <c r="AD34" s="83">
        <v>1638.6</v>
      </c>
    </row>
    <row r="35" spans="1:30" x14ac:dyDescent="0.3">
      <c r="A35" s="1"/>
      <c r="B35" s="81" t="s">
        <v>769</v>
      </c>
      <c r="C35" s="82">
        <v>460.1</v>
      </c>
      <c r="D35" s="82">
        <v>107.1</v>
      </c>
      <c r="E35" s="82">
        <v>0.2</v>
      </c>
      <c r="F35" s="82">
        <v>18.899999999999999</v>
      </c>
      <c r="G35" s="82">
        <v>2666.8</v>
      </c>
      <c r="H35" s="82">
        <v>2382.3000000000002</v>
      </c>
      <c r="I35" s="82">
        <v>0.6</v>
      </c>
      <c r="J35" s="82">
        <v>573.5</v>
      </c>
      <c r="K35" s="82">
        <v>771.3</v>
      </c>
      <c r="L35" s="82">
        <v>0</v>
      </c>
      <c r="M35" s="82">
        <v>705.9</v>
      </c>
      <c r="N35" s="82">
        <v>0</v>
      </c>
      <c r="O35" s="82">
        <v>586.29999999999995</v>
      </c>
      <c r="P35" s="82">
        <v>5623.2</v>
      </c>
      <c r="Q35" s="82">
        <v>1477.2</v>
      </c>
      <c r="R35" s="83">
        <v>7686.7</v>
      </c>
      <c r="S35" s="81" t="s">
        <v>769</v>
      </c>
      <c r="T35" s="82">
        <v>3898.2</v>
      </c>
      <c r="U35" s="82">
        <v>2489.4</v>
      </c>
      <c r="V35" s="82">
        <v>706.7</v>
      </c>
      <c r="W35" s="82">
        <v>592.4</v>
      </c>
      <c r="X35" s="83">
        <v>7686.7</v>
      </c>
      <c r="Y35" s="81" t="s">
        <v>769</v>
      </c>
      <c r="Z35" s="82">
        <v>330.2</v>
      </c>
      <c r="AA35" s="82">
        <v>86.6</v>
      </c>
      <c r="AB35" s="82">
        <v>706.7</v>
      </c>
      <c r="AC35" s="82">
        <v>592.4</v>
      </c>
      <c r="AD35" s="83">
        <v>1715.9</v>
      </c>
    </row>
    <row r="36" spans="1:30" x14ac:dyDescent="0.3">
      <c r="A36" s="1"/>
      <c r="B36" s="81" t="s">
        <v>770</v>
      </c>
      <c r="C36" s="82">
        <v>455.8</v>
      </c>
      <c r="D36" s="82">
        <v>105.6</v>
      </c>
      <c r="E36" s="82">
        <v>0.1</v>
      </c>
      <c r="F36" s="82">
        <v>33.700000000000003</v>
      </c>
      <c r="G36" s="82">
        <v>2663.9</v>
      </c>
      <c r="H36" s="82">
        <v>2348.9</v>
      </c>
      <c r="I36" s="82">
        <v>0.6</v>
      </c>
      <c r="J36" s="82">
        <v>621.20000000000005</v>
      </c>
      <c r="K36" s="82">
        <v>757.3</v>
      </c>
      <c r="L36" s="82">
        <v>0</v>
      </c>
      <c r="M36" s="82">
        <v>633</v>
      </c>
      <c r="N36" s="82">
        <v>0</v>
      </c>
      <c r="O36" s="82">
        <v>595.20000000000005</v>
      </c>
      <c r="P36" s="82">
        <v>5634.6</v>
      </c>
      <c r="Q36" s="82">
        <v>1390.3</v>
      </c>
      <c r="R36" s="83">
        <v>7620.1</v>
      </c>
      <c r="S36" s="81" t="s">
        <v>770</v>
      </c>
      <c r="T36" s="82">
        <v>3877</v>
      </c>
      <c r="U36" s="82">
        <v>2454.5</v>
      </c>
      <c r="V36" s="82">
        <v>633.70000000000005</v>
      </c>
      <c r="W36" s="82">
        <v>654.9</v>
      </c>
      <c r="X36" s="83">
        <v>7620.1</v>
      </c>
      <c r="Y36" s="81" t="s">
        <v>770</v>
      </c>
      <c r="Z36" s="82">
        <v>368.9</v>
      </c>
      <c r="AA36" s="82">
        <v>70.5</v>
      </c>
      <c r="AB36" s="82">
        <v>633.70000000000005</v>
      </c>
      <c r="AC36" s="82">
        <v>654.9</v>
      </c>
      <c r="AD36" s="83">
        <v>1728</v>
      </c>
    </row>
    <row r="37" spans="1:30" x14ac:dyDescent="0.3">
      <c r="A37" s="1"/>
      <c r="B37" s="81" t="s">
        <v>771</v>
      </c>
      <c r="C37" s="82">
        <v>459.4</v>
      </c>
      <c r="D37" s="82">
        <v>107.5</v>
      </c>
      <c r="E37" s="82">
        <v>0.1</v>
      </c>
      <c r="F37" s="82">
        <v>41.7</v>
      </c>
      <c r="G37" s="82">
        <v>2701.2</v>
      </c>
      <c r="H37" s="82">
        <v>2491.4</v>
      </c>
      <c r="I37" s="82">
        <v>0.5</v>
      </c>
      <c r="J37" s="82">
        <v>653</v>
      </c>
      <c r="K37" s="82">
        <v>761.9</v>
      </c>
      <c r="L37" s="82">
        <v>0</v>
      </c>
      <c r="M37" s="82">
        <v>435.8</v>
      </c>
      <c r="N37" s="82">
        <v>0</v>
      </c>
      <c r="O37" s="82">
        <v>608.70000000000005</v>
      </c>
      <c r="P37" s="82">
        <v>5846.1</v>
      </c>
      <c r="Q37" s="82">
        <v>1197.7</v>
      </c>
      <c r="R37" s="83">
        <v>7652.5</v>
      </c>
      <c r="S37" s="81" t="s">
        <v>771</v>
      </c>
      <c r="T37" s="82">
        <v>3922.5</v>
      </c>
      <c r="U37" s="82">
        <v>2598.9</v>
      </c>
      <c r="V37" s="82">
        <v>436.4</v>
      </c>
      <c r="W37" s="82">
        <v>694.7</v>
      </c>
      <c r="X37" s="83">
        <v>7652.5</v>
      </c>
      <c r="Y37" s="81" t="s">
        <v>771</v>
      </c>
      <c r="Z37" s="82">
        <v>372</v>
      </c>
      <c r="AA37" s="82">
        <v>72.400000000000006</v>
      </c>
      <c r="AB37" s="82">
        <v>436.4</v>
      </c>
      <c r="AC37" s="82">
        <v>694.7</v>
      </c>
      <c r="AD37" s="83">
        <v>1575.5</v>
      </c>
    </row>
    <row r="38" spans="1:30" x14ac:dyDescent="0.3">
      <c r="A38" s="1"/>
      <c r="B38" s="81" t="s">
        <v>772</v>
      </c>
      <c r="C38" s="82">
        <v>458.1</v>
      </c>
      <c r="D38" s="82">
        <v>104.1</v>
      </c>
      <c r="E38" s="82">
        <v>0</v>
      </c>
      <c r="F38" s="82">
        <v>53.4</v>
      </c>
      <c r="G38" s="82">
        <v>2594.1</v>
      </c>
      <c r="H38" s="82">
        <v>2376.5</v>
      </c>
      <c r="I38" s="82">
        <v>0.3</v>
      </c>
      <c r="J38" s="82">
        <v>653.1</v>
      </c>
      <c r="K38" s="82">
        <v>767.5</v>
      </c>
      <c r="L38" s="82">
        <v>0</v>
      </c>
      <c r="M38" s="82">
        <v>583.4</v>
      </c>
      <c r="N38" s="82">
        <v>0</v>
      </c>
      <c r="O38" s="82">
        <v>615.6</v>
      </c>
      <c r="P38" s="82">
        <v>5624</v>
      </c>
      <c r="Q38" s="82">
        <v>1350.9</v>
      </c>
      <c r="R38" s="83">
        <v>7590.5</v>
      </c>
      <c r="S38" s="81" t="s">
        <v>772</v>
      </c>
      <c r="T38" s="82">
        <v>3819.7</v>
      </c>
      <c r="U38" s="82">
        <v>2480.6</v>
      </c>
      <c r="V38" s="82">
        <v>583.70000000000005</v>
      </c>
      <c r="W38" s="82">
        <v>706.5</v>
      </c>
      <c r="X38" s="83">
        <v>7590.5</v>
      </c>
      <c r="Y38" s="81" t="s">
        <v>772</v>
      </c>
      <c r="Z38" s="82">
        <v>373.8</v>
      </c>
      <c r="AA38" s="82">
        <v>68.900000000000006</v>
      </c>
      <c r="AB38" s="82">
        <v>583.70000000000005</v>
      </c>
      <c r="AC38" s="82">
        <v>706.5</v>
      </c>
      <c r="AD38" s="83">
        <v>1732.9</v>
      </c>
    </row>
    <row r="39" spans="1:30" x14ac:dyDescent="0.3">
      <c r="A39" s="1"/>
      <c r="B39" s="81" t="s">
        <v>773</v>
      </c>
      <c r="C39" s="82">
        <v>455.7</v>
      </c>
      <c r="D39" s="82">
        <v>105.4</v>
      </c>
      <c r="E39" s="82">
        <v>0</v>
      </c>
      <c r="F39" s="82">
        <v>52</v>
      </c>
      <c r="G39" s="82">
        <v>2539</v>
      </c>
      <c r="H39" s="82">
        <v>2450.6</v>
      </c>
      <c r="I39" s="82">
        <v>0.2</v>
      </c>
      <c r="J39" s="82">
        <v>618.1</v>
      </c>
      <c r="K39" s="82">
        <v>761.7</v>
      </c>
      <c r="L39" s="82">
        <v>0</v>
      </c>
      <c r="M39" s="82">
        <v>473.3</v>
      </c>
      <c r="N39" s="82">
        <v>0</v>
      </c>
      <c r="O39" s="82">
        <v>613.1</v>
      </c>
      <c r="P39" s="82">
        <v>5607.9</v>
      </c>
      <c r="Q39" s="82">
        <v>1235</v>
      </c>
      <c r="R39" s="83">
        <v>7456</v>
      </c>
      <c r="S39" s="81" t="s">
        <v>773</v>
      </c>
      <c r="T39" s="82">
        <v>3756.4</v>
      </c>
      <c r="U39" s="82">
        <v>2556</v>
      </c>
      <c r="V39" s="82">
        <v>473.5</v>
      </c>
      <c r="W39" s="82">
        <v>670.1</v>
      </c>
      <c r="X39" s="83">
        <v>7456</v>
      </c>
      <c r="Y39" s="81" t="s">
        <v>773</v>
      </c>
      <c r="Z39" s="82">
        <v>375.2</v>
      </c>
      <c r="AA39" s="82">
        <v>70.5</v>
      </c>
      <c r="AB39" s="82">
        <v>473.5</v>
      </c>
      <c r="AC39" s="82">
        <v>670.1</v>
      </c>
      <c r="AD39" s="83">
        <v>1589.3</v>
      </c>
    </row>
    <row r="40" spans="1:30" x14ac:dyDescent="0.3">
      <c r="A40" s="1"/>
      <c r="B40" s="81" t="s">
        <v>774</v>
      </c>
      <c r="C40" s="82">
        <v>458.1</v>
      </c>
      <c r="D40" s="82">
        <v>106.6</v>
      </c>
      <c r="E40" s="82">
        <v>0</v>
      </c>
      <c r="F40" s="82">
        <v>48.4</v>
      </c>
      <c r="G40" s="82">
        <v>2634.3</v>
      </c>
      <c r="H40" s="82">
        <v>2477.6999999999998</v>
      </c>
      <c r="I40" s="82">
        <v>0.1</v>
      </c>
      <c r="J40" s="82">
        <v>610.20000000000005</v>
      </c>
      <c r="K40" s="82">
        <v>758.5</v>
      </c>
      <c r="L40" s="82">
        <v>0</v>
      </c>
      <c r="M40" s="82">
        <v>329.3</v>
      </c>
      <c r="N40" s="82">
        <v>0</v>
      </c>
      <c r="O40" s="82">
        <v>613.1</v>
      </c>
      <c r="P40" s="82">
        <v>5722.3</v>
      </c>
      <c r="Q40" s="82">
        <v>1087.8</v>
      </c>
      <c r="R40" s="83">
        <v>7423.2</v>
      </c>
      <c r="S40" s="81" t="s">
        <v>774</v>
      </c>
      <c r="T40" s="82">
        <v>3850.9</v>
      </c>
      <c r="U40" s="82">
        <v>2584.3000000000002</v>
      </c>
      <c r="V40" s="82">
        <v>329.4</v>
      </c>
      <c r="W40" s="82">
        <v>658.6</v>
      </c>
      <c r="X40" s="83">
        <v>7423.2</v>
      </c>
      <c r="Y40" s="81" t="s">
        <v>774</v>
      </c>
      <c r="Z40" s="82">
        <v>378.8</v>
      </c>
      <c r="AA40" s="82">
        <v>71.099999999999994</v>
      </c>
      <c r="AB40" s="82">
        <v>329.4</v>
      </c>
      <c r="AC40" s="82">
        <v>658.6</v>
      </c>
      <c r="AD40" s="83">
        <v>1437.9</v>
      </c>
    </row>
    <row r="41" spans="1:30" x14ac:dyDescent="0.3">
      <c r="A41" s="1"/>
      <c r="B41" s="81" t="s">
        <v>775</v>
      </c>
      <c r="C41" s="82">
        <v>458</v>
      </c>
      <c r="D41" s="82">
        <v>107</v>
      </c>
      <c r="E41" s="82">
        <v>0</v>
      </c>
      <c r="F41" s="82">
        <v>47.2</v>
      </c>
      <c r="G41" s="82">
        <v>2610.9</v>
      </c>
      <c r="H41" s="82">
        <v>2472</v>
      </c>
      <c r="I41" s="82">
        <v>0.1</v>
      </c>
      <c r="J41" s="82">
        <v>607.4</v>
      </c>
      <c r="K41" s="82">
        <v>763.8</v>
      </c>
      <c r="L41" s="82">
        <v>0</v>
      </c>
      <c r="M41" s="82">
        <v>339.8</v>
      </c>
      <c r="N41" s="82">
        <v>0</v>
      </c>
      <c r="O41" s="82">
        <v>612.20000000000005</v>
      </c>
      <c r="P41" s="82">
        <v>5690.4</v>
      </c>
      <c r="Q41" s="82">
        <v>1103.5999999999999</v>
      </c>
      <c r="R41" s="83">
        <v>7406.2</v>
      </c>
      <c r="S41" s="81" t="s">
        <v>775</v>
      </c>
      <c r="T41" s="82">
        <v>3832.7</v>
      </c>
      <c r="U41" s="82">
        <v>2579</v>
      </c>
      <c r="V41" s="82">
        <v>339.9</v>
      </c>
      <c r="W41" s="82">
        <v>654.6</v>
      </c>
      <c r="X41" s="83">
        <v>7406.2</v>
      </c>
      <c r="Y41" s="81" t="s">
        <v>775</v>
      </c>
      <c r="Z41" s="82">
        <v>380.7</v>
      </c>
      <c r="AA41" s="82">
        <v>71.3</v>
      </c>
      <c r="AB41" s="82">
        <v>339.9</v>
      </c>
      <c r="AC41" s="82">
        <v>654.6</v>
      </c>
      <c r="AD41" s="83">
        <v>1446.5</v>
      </c>
    </row>
    <row r="42" spans="1:30" x14ac:dyDescent="0.3">
      <c r="A42" s="1"/>
      <c r="B42" s="81" t="s">
        <v>776</v>
      </c>
      <c r="C42" s="82">
        <v>459.8</v>
      </c>
      <c r="D42" s="82">
        <v>119.9</v>
      </c>
      <c r="E42" s="82">
        <v>0</v>
      </c>
      <c r="F42" s="82">
        <v>42.5</v>
      </c>
      <c r="G42" s="82">
        <v>2588</v>
      </c>
      <c r="H42" s="82">
        <v>2476</v>
      </c>
      <c r="I42" s="82">
        <v>0.1</v>
      </c>
      <c r="J42" s="82">
        <v>646.1</v>
      </c>
      <c r="K42" s="82">
        <v>764.1</v>
      </c>
      <c r="L42" s="82">
        <v>0</v>
      </c>
      <c r="M42" s="82">
        <v>267.89999999999998</v>
      </c>
      <c r="N42" s="82">
        <v>0</v>
      </c>
      <c r="O42" s="82">
        <v>622.20000000000005</v>
      </c>
      <c r="P42" s="82">
        <v>5710.2</v>
      </c>
      <c r="Q42" s="82">
        <v>1032</v>
      </c>
      <c r="R42" s="83">
        <v>7364.4</v>
      </c>
      <c r="S42" s="81" t="s">
        <v>776</v>
      </c>
      <c r="T42" s="82">
        <v>3811.9</v>
      </c>
      <c r="U42" s="82">
        <v>2595.9</v>
      </c>
      <c r="V42" s="82">
        <v>268</v>
      </c>
      <c r="W42" s="82">
        <v>688.6</v>
      </c>
      <c r="X42" s="83">
        <v>7364.4</v>
      </c>
      <c r="Y42" s="81" t="s">
        <v>776</v>
      </c>
      <c r="Z42" s="82">
        <v>380.8</v>
      </c>
      <c r="AA42" s="82">
        <v>76.599999999999994</v>
      </c>
      <c r="AB42" s="82">
        <v>268</v>
      </c>
      <c r="AC42" s="82">
        <v>688.6</v>
      </c>
      <c r="AD42" s="83">
        <v>1414</v>
      </c>
    </row>
    <row r="43" spans="1:30" x14ac:dyDescent="0.3">
      <c r="A43" s="1"/>
      <c r="B43" s="81" t="s">
        <v>777</v>
      </c>
      <c r="C43" s="82">
        <v>461.8</v>
      </c>
      <c r="D43" s="82">
        <v>121</v>
      </c>
      <c r="E43" s="82">
        <v>0</v>
      </c>
      <c r="F43" s="82">
        <v>42</v>
      </c>
      <c r="G43" s="82">
        <v>2695</v>
      </c>
      <c r="H43" s="82">
        <v>2523.6</v>
      </c>
      <c r="I43" s="82">
        <v>0</v>
      </c>
      <c r="J43" s="82">
        <v>593.9</v>
      </c>
      <c r="K43" s="82">
        <v>770.4</v>
      </c>
      <c r="L43" s="82">
        <v>0</v>
      </c>
      <c r="M43" s="82">
        <v>76.099999999999994</v>
      </c>
      <c r="N43" s="82">
        <v>0</v>
      </c>
      <c r="O43" s="82">
        <v>624.79999999999995</v>
      </c>
      <c r="P43" s="82">
        <v>5812.5</v>
      </c>
      <c r="Q43" s="82">
        <v>846.5</v>
      </c>
      <c r="R43" s="83">
        <v>7283.8</v>
      </c>
      <c r="S43" s="81" t="s">
        <v>777</v>
      </c>
      <c r="T43" s="82">
        <v>3927.2</v>
      </c>
      <c r="U43" s="82">
        <v>2644.6</v>
      </c>
      <c r="V43" s="82">
        <v>76.099999999999994</v>
      </c>
      <c r="W43" s="82">
        <v>635.9</v>
      </c>
      <c r="X43" s="83">
        <v>7283.8</v>
      </c>
      <c r="Y43" s="81" t="s">
        <v>777</v>
      </c>
      <c r="Z43" s="82">
        <v>379.6</v>
      </c>
      <c r="AA43" s="82">
        <v>84.7</v>
      </c>
      <c r="AB43" s="82">
        <v>76.099999999999994</v>
      </c>
      <c r="AC43" s="82">
        <v>635.9</v>
      </c>
      <c r="AD43" s="83">
        <v>1176.3</v>
      </c>
    </row>
    <row r="44" spans="1:30" x14ac:dyDescent="0.3">
      <c r="A44" s="1"/>
      <c r="B44" s="81" t="s">
        <v>778</v>
      </c>
      <c r="C44" s="82">
        <v>458.8</v>
      </c>
      <c r="D44" s="82">
        <v>126.3</v>
      </c>
      <c r="E44" s="82">
        <v>0</v>
      </c>
      <c r="F44" s="82">
        <v>45.1</v>
      </c>
      <c r="G44" s="82">
        <v>2865.8</v>
      </c>
      <c r="H44" s="82">
        <v>2518.3000000000002</v>
      </c>
      <c r="I44" s="82">
        <v>0</v>
      </c>
      <c r="J44" s="82">
        <v>583.70000000000005</v>
      </c>
      <c r="K44" s="82">
        <v>766.9</v>
      </c>
      <c r="L44" s="82">
        <v>0</v>
      </c>
      <c r="M44" s="82">
        <v>0.4</v>
      </c>
      <c r="N44" s="82">
        <v>0</v>
      </c>
      <c r="O44" s="82">
        <v>630.20000000000005</v>
      </c>
      <c r="P44" s="82">
        <v>5967.8</v>
      </c>
      <c r="Q44" s="82">
        <v>767.3</v>
      </c>
      <c r="R44" s="83">
        <v>7365.3</v>
      </c>
      <c r="S44" s="81" t="s">
        <v>778</v>
      </c>
      <c r="T44" s="82">
        <v>4091.5</v>
      </c>
      <c r="U44" s="82">
        <v>2644.6</v>
      </c>
      <c r="V44" s="82">
        <v>0.4</v>
      </c>
      <c r="W44" s="82">
        <v>628.79999999999995</v>
      </c>
      <c r="X44" s="83">
        <v>7365.3</v>
      </c>
      <c r="Y44" s="81" t="s">
        <v>778</v>
      </c>
      <c r="Z44" s="82">
        <v>379.6</v>
      </c>
      <c r="AA44" s="82">
        <v>83.1</v>
      </c>
      <c r="AB44" s="82">
        <v>0.4</v>
      </c>
      <c r="AC44" s="82">
        <v>628.79999999999995</v>
      </c>
      <c r="AD44" s="83">
        <v>1091.9000000000001</v>
      </c>
    </row>
    <row r="45" spans="1:30" x14ac:dyDescent="0.3">
      <c r="A45" s="1"/>
      <c r="B45" s="81" t="s">
        <v>779</v>
      </c>
      <c r="C45" s="82">
        <v>459.4</v>
      </c>
      <c r="D45" s="82">
        <v>129.69999999999999</v>
      </c>
      <c r="E45" s="82">
        <v>0</v>
      </c>
      <c r="F45" s="82">
        <v>38.799999999999997</v>
      </c>
      <c r="G45" s="82">
        <v>3131.8</v>
      </c>
      <c r="H45" s="82">
        <v>2515.9</v>
      </c>
      <c r="I45" s="82">
        <v>0</v>
      </c>
      <c r="J45" s="82">
        <v>538.9</v>
      </c>
      <c r="K45" s="82">
        <v>809.2</v>
      </c>
      <c r="L45" s="82">
        <v>0</v>
      </c>
      <c r="M45" s="82">
        <v>0</v>
      </c>
      <c r="N45" s="82">
        <v>0</v>
      </c>
      <c r="O45" s="82">
        <v>627.9</v>
      </c>
      <c r="P45" s="82">
        <v>6186.6</v>
      </c>
      <c r="Q45" s="82">
        <v>809.2</v>
      </c>
      <c r="R45" s="83">
        <v>7623.7</v>
      </c>
      <c r="S45" s="81" t="s">
        <v>779</v>
      </c>
      <c r="T45" s="82">
        <v>4400.3999999999996</v>
      </c>
      <c r="U45" s="82">
        <v>2645.6</v>
      </c>
      <c r="V45" s="82">
        <v>0</v>
      </c>
      <c r="W45" s="82">
        <v>577.70000000000005</v>
      </c>
      <c r="X45" s="83">
        <v>7623.7</v>
      </c>
      <c r="Y45" s="81" t="s">
        <v>779</v>
      </c>
      <c r="Z45" s="82">
        <v>380.4</v>
      </c>
      <c r="AA45" s="82">
        <v>84.4</v>
      </c>
      <c r="AB45" s="82">
        <v>0</v>
      </c>
      <c r="AC45" s="82">
        <v>577.70000000000005</v>
      </c>
      <c r="AD45" s="83">
        <v>1042.5</v>
      </c>
    </row>
    <row r="46" spans="1:30" x14ac:dyDescent="0.3">
      <c r="A46" s="1"/>
      <c r="B46" s="81" t="s">
        <v>780</v>
      </c>
      <c r="C46" s="82">
        <v>458.7</v>
      </c>
      <c r="D46" s="82">
        <v>131.19999999999999</v>
      </c>
      <c r="E46" s="82">
        <v>0</v>
      </c>
      <c r="F46" s="82">
        <v>37.5</v>
      </c>
      <c r="G46" s="82">
        <v>3205.8</v>
      </c>
      <c r="H46" s="82">
        <v>2523.3000000000002</v>
      </c>
      <c r="I46" s="82">
        <v>0</v>
      </c>
      <c r="J46" s="82">
        <v>527.4</v>
      </c>
      <c r="K46" s="82">
        <v>805</v>
      </c>
      <c r="L46" s="82">
        <v>0</v>
      </c>
      <c r="M46" s="82">
        <v>0</v>
      </c>
      <c r="N46" s="82">
        <v>0</v>
      </c>
      <c r="O46" s="82">
        <v>627.4</v>
      </c>
      <c r="P46" s="82">
        <v>6256.5</v>
      </c>
      <c r="Q46" s="82">
        <v>805</v>
      </c>
      <c r="R46" s="83">
        <v>7688.9</v>
      </c>
      <c r="S46" s="81" t="s">
        <v>780</v>
      </c>
      <c r="T46" s="82">
        <v>4469.5</v>
      </c>
      <c r="U46" s="82">
        <v>2654.5</v>
      </c>
      <c r="V46" s="82">
        <v>0</v>
      </c>
      <c r="W46" s="82">
        <v>564.9</v>
      </c>
      <c r="X46" s="83">
        <v>7688.9</v>
      </c>
      <c r="Y46" s="81" t="s">
        <v>780</v>
      </c>
      <c r="Z46" s="82">
        <v>386.4</v>
      </c>
      <c r="AA46" s="82">
        <v>86</v>
      </c>
      <c r="AB46" s="82">
        <v>0</v>
      </c>
      <c r="AC46" s="82">
        <v>564.9</v>
      </c>
      <c r="AD46" s="83">
        <v>1037.3</v>
      </c>
    </row>
    <row r="47" spans="1:30" x14ac:dyDescent="0.3">
      <c r="A47" s="1"/>
      <c r="B47" s="81" t="s">
        <v>781</v>
      </c>
      <c r="C47" s="82">
        <v>460.5</v>
      </c>
      <c r="D47" s="82">
        <v>131.4</v>
      </c>
      <c r="E47" s="82">
        <v>0</v>
      </c>
      <c r="F47" s="82">
        <v>35.4</v>
      </c>
      <c r="G47" s="82">
        <v>3198.9</v>
      </c>
      <c r="H47" s="82">
        <v>2518.6999999999998</v>
      </c>
      <c r="I47" s="82">
        <v>0</v>
      </c>
      <c r="J47" s="82">
        <v>496.6</v>
      </c>
      <c r="K47" s="82">
        <v>812.2</v>
      </c>
      <c r="L47" s="82">
        <v>0</v>
      </c>
      <c r="M47" s="82">
        <v>0</v>
      </c>
      <c r="N47" s="82">
        <v>0</v>
      </c>
      <c r="O47" s="82">
        <v>627.29999999999995</v>
      </c>
      <c r="P47" s="82">
        <v>6214.2</v>
      </c>
      <c r="Q47" s="82">
        <v>812.2</v>
      </c>
      <c r="R47" s="83">
        <v>7653.7</v>
      </c>
      <c r="S47" s="81" t="s">
        <v>781</v>
      </c>
      <c r="T47" s="82">
        <v>4471.6000000000004</v>
      </c>
      <c r="U47" s="82">
        <v>2650.1</v>
      </c>
      <c r="V47" s="82">
        <v>0</v>
      </c>
      <c r="W47" s="82">
        <v>532</v>
      </c>
      <c r="X47" s="83">
        <v>7653.7</v>
      </c>
      <c r="Y47" s="81" t="s">
        <v>781</v>
      </c>
      <c r="Z47" s="82">
        <v>389.3</v>
      </c>
      <c r="AA47" s="82">
        <v>86</v>
      </c>
      <c r="AB47" s="82">
        <v>0</v>
      </c>
      <c r="AC47" s="82">
        <v>532</v>
      </c>
      <c r="AD47" s="83">
        <v>1007.3</v>
      </c>
    </row>
    <row r="48" spans="1:30" x14ac:dyDescent="0.3">
      <c r="A48" s="1"/>
      <c r="B48" s="81" t="s">
        <v>782</v>
      </c>
      <c r="C48" s="82">
        <v>460</v>
      </c>
      <c r="D48" s="82">
        <v>131.30000000000001</v>
      </c>
      <c r="E48" s="82">
        <v>0</v>
      </c>
      <c r="F48" s="82">
        <v>33</v>
      </c>
      <c r="G48" s="82">
        <v>3270.1</v>
      </c>
      <c r="H48" s="82">
        <v>2519.3000000000002</v>
      </c>
      <c r="I48" s="82">
        <v>0</v>
      </c>
      <c r="J48" s="82">
        <v>431.4</v>
      </c>
      <c r="K48" s="82">
        <v>810.1</v>
      </c>
      <c r="L48" s="82">
        <v>0</v>
      </c>
      <c r="M48" s="82">
        <v>0</v>
      </c>
      <c r="N48" s="82">
        <v>0</v>
      </c>
      <c r="O48" s="82">
        <v>624.29999999999995</v>
      </c>
      <c r="P48" s="82">
        <v>6220.8</v>
      </c>
      <c r="Q48" s="82">
        <v>810.1</v>
      </c>
      <c r="R48" s="83">
        <v>7655.2</v>
      </c>
      <c r="S48" s="81" t="s">
        <v>782</v>
      </c>
      <c r="T48" s="82">
        <v>4540.2</v>
      </c>
      <c r="U48" s="82">
        <v>2650.6</v>
      </c>
      <c r="V48" s="82">
        <v>0</v>
      </c>
      <c r="W48" s="82">
        <v>464.4</v>
      </c>
      <c r="X48" s="83">
        <v>7655.2</v>
      </c>
      <c r="Y48" s="81" t="s">
        <v>782</v>
      </c>
      <c r="Z48" s="82">
        <v>388.4</v>
      </c>
      <c r="AA48" s="82">
        <v>86.4</v>
      </c>
      <c r="AB48" s="82">
        <v>0</v>
      </c>
      <c r="AC48" s="82">
        <v>464.4</v>
      </c>
      <c r="AD48" s="83">
        <v>939.2</v>
      </c>
    </row>
    <row r="49" spans="1:30" x14ac:dyDescent="0.3">
      <c r="A49" s="1"/>
      <c r="B49" s="81" t="s">
        <v>783</v>
      </c>
      <c r="C49" s="82">
        <v>458.9</v>
      </c>
      <c r="D49" s="82">
        <v>131.4</v>
      </c>
      <c r="E49" s="82">
        <v>0</v>
      </c>
      <c r="F49" s="82">
        <v>34</v>
      </c>
      <c r="G49" s="82">
        <v>3210.2</v>
      </c>
      <c r="H49" s="82">
        <v>2513.6999999999998</v>
      </c>
      <c r="I49" s="82">
        <v>0</v>
      </c>
      <c r="J49" s="82">
        <v>406.7</v>
      </c>
      <c r="K49" s="82">
        <v>806</v>
      </c>
      <c r="L49" s="82">
        <v>0</v>
      </c>
      <c r="M49" s="82">
        <v>0</v>
      </c>
      <c r="N49" s="82">
        <v>0</v>
      </c>
      <c r="O49" s="82">
        <v>624.29999999999995</v>
      </c>
      <c r="P49" s="82">
        <v>6130.6</v>
      </c>
      <c r="Q49" s="82">
        <v>806</v>
      </c>
      <c r="R49" s="83">
        <v>7560.9</v>
      </c>
      <c r="S49" s="81" t="s">
        <v>783</v>
      </c>
      <c r="T49" s="82">
        <v>4475.1000000000004</v>
      </c>
      <c r="U49" s="82">
        <v>2645.1</v>
      </c>
      <c r="V49" s="82">
        <v>0</v>
      </c>
      <c r="W49" s="82">
        <v>440.7</v>
      </c>
      <c r="X49" s="83">
        <v>7560.9</v>
      </c>
      <c r="Y49" s="81" t="s">
        <v>783</v>
      </c>
      <c r="Z49" s="82">
        <v>388.2</v>
      </c>
      <c r="AA49" s="82">
        <v>86.6</v>
      </c>
      <c r="AB49" s="82">
        <v>0</v>
      </c>
      <c r="AC49" s="82">
        <v>440.7</v>
      </c>
      <c r="AD49" s="83">
        <v>915.5</v>
      </c>
    </row>
    <row r="50" spans="1:30" x14ac:dyDescent="0.3">
      <c r="A50" s="1"/>
      <c r="B50" s="81" t="s">
        <v>784</v>
      </c>
      <c r="C50" s="82">
        <v>459.4</v>
      </c>
      <c r="D50" s="82">
        <v>131.9</v>
      </c>
      <c r="E50" s="82">
        <v>0</v>
      </c>
      <c r="F50" s="82">
        <v>35.1</v>
      </c>
      <c r="G50" s="82">
        <v>3304.05</v>
      </c>
      <c r="H50" s="82">
        <v>2509.1</v>
      </c>
      <c r="I50" s="82">
        <v>0</v>
      </c>
      <c r="J50" s="82">
        <v>330.4</v>
      </c>
      <c r="K50" s="82">
        <v>806.8</v>
      </c>
      <c r="L50" s="82">
        <v>0</v>
      </c>
      <c r="M50" s="82">
        <v>0</v>
      </c>
      <c r="N50" s="82">
        <v>0</v>
      </c>
      <c r="O50" s="82">
        <v>626.4</v>
      </c>
      <c r="P50" s="82">
        <v>6143.55</v>
      </c>
      <c r="Q50" s="82">
        <v>806.8</v>
      </c>
      <c r="R50" s="83">
        <v>7576.75</v>
      </c>
      <c r="S50" s="81" t="s">
        <v>784</v>
      </c>
      <c r="T50" s="82">
        <v>4570.25</v>
      </c>
      <c r="U50" s="82">
        <v>2641</v>
      </c>
      <c r="V50" s="82">
        <v>0</v>
      </c>
      <c r="W50" s="82">
        <v>365.5</v>
      </c>
      <c r="X50" s="83">
        <v>7576.75</v>
      </c>
      <c r="Y50" s="81" t="s">
        <v>784</v>
      </c>
      <c r="Z50" s="82">
        <v>389.3</v>
      </c>
      <c r="AA50" s="82">
        <v>86.8</v>
      </c>
      <c r="AB50" s="82">
        <v>0</v>
      </c>
      <c r="AC50" s="82">
        <v>365.5</v>
      </c>
      <c r="AD50" s="83">
        <v>841.6</v>
      </c>
    </row>
    <row r="51" spans="1:30" x14ac:dyDescent="0.3">
      <c r="A51" s="1"/>
      <c r="B51" s="81" t="s">
        <v>785</v>
      </c>
      <c r="C51" s="82">
        <v>460.5</v>
      </c>
      <c r="D51" s="82">
        <v>131</v>
      </c>
      <c r="E51" s="82">
        <v>0</v>
      </c>
      <c r="F51" s="82">
        <v>34.200000000000003</v>
      </c>
      <c r="G51" s="82">
        <v>3309.06</v>
      </c>
      <c r="H51" s="82">
        <v>2519.9</v>
      </c>
      <c r="I51" s="82">
        <v>0</v>
      </c>
      <c r="J51" s="82">
        <v>296.10000000000002</v>
      </c>
      <c r="K51" s="82">
        <v>804.2</v>
      </c>
      <c r="L51" s="82">
        <v>0</v>
      </c>
      <c r="M51" s="82">
        <v>0</v>
      </c>
      <c r="N51" s="82">
        <v>0</v>
      </c>
      <c r="O51" s="82">
        <v>625.70000000000005</v>
      </c>
      <c r="P51" s="82">
        <v>6125.06</v>
      </c>
      <c r="Q51" s="82">
        <v>804.2</v>
      </c>
      <c r="R51" s="83">
        <v>7554.96</v>
      </c>
      <c r="S51" s="81" t="s">
        <v>785</v>
      </c>
      <c r="T51" s="82">
        <v>4573.76</v>
      </c>
      <c r="U51" s="82">
        <v>2650.9</v>
      </c>
      <c r="V51" s="82">
        <v>0</v>
      </c>
      <c r="W51" s="82">
        <v>330.3</v>
      </c>
      <c r="X51" s="83">
        <v>7554.96</v>
      </c>
      <c r="Y51" s="81" t="s">
        <v>785</v>
      </c>
      <c r="Z51" s="82">
        <v>389.2</v>
      </c>
      <c r="AA51" s="82">
        <v>86.3</v>
      </c>
      <c r="AB51" s="82">
        <v>0</v>
      </c>
      <c r="AC51" s="82">
        <v>330.3</v>
      </c>
      <c r="AD51" s="83">
        <v>805.8</v>
      </c>
    </row>
    <row r="52" spans="1:30" x14ac:dyDescent="0.3">
      <c r="A52" s="1"/>
      <c r="B52" s="81" t="s">
        <v>786</v>
      </c>
      <c r="C52" s="82">
        <v>458.8</v>
      </c>
      <c r="D52" s="82">
        <v>131.5</v>
      </c>
      <c r="E52" s="82">
        <v>0</v>
      </c>
      <c r="F52" s="82">
        <v>20.2</v>
      </c>
      <c r="G52" s="82">
        <v>3413.27</v>
      </c>
      <c r="H52" s="82">
        <v>2506.1999999999998</v>
      </c>
      <c r="I52" s="82">
        <v>0</v>
      </c>
      <c r="J52" s="82">
        <v>291.10000000000002</v>
      </c>
      <c r="K52" s="82">
        <v>804.1</v>
      </c>
      <c r="L52" s="82">
        <v>0</v>
      </c>
      <c r="M52" s="82">
        <v>0</v>
      </c>
      <c r="N52" s="82">
        <v>0</v>
      </c>
      <c r="O52" s="82">
        <v>610.5</v>
      </c>
      <c r="P52" s="82">
        <v>6210.57</v>
      </c>
      <c r="Q52" s="82">
        <v>804.1</v>
      </c>
      <c r="R52" s="83">
        <v>7625.17</v>
      </c>
      <c r="S52" s="81" t="s">
        <v>786</v>
      </c>
      <c r="T52" s="82">
        <v>4676.17</v>
      </c>
      <c r="U52" s="82">
        <v>2637.7</v>
      </c>
      <c r="V52" s="82">
        <v>0</v>
      </c>
      <c r="W52" s="82">
        <v>311.3</v>
      </c>
      <c r="X52" s="83">
        <v>7625.17</v>
      </c>
      <c r="Y52" s="81" t="s">
        <v>786</v>
      </c>
      <c r="Z52" s="82">
        <v>388.7</v>
      </c>
      <c r="AA52" s="82">
        <v>71.8</v>
      </c>
      <c r="AB52" s="82">
        <v>0</v>
      </c>
      <c r="AC52" s="82">
        <v>311.3</v>
      </c>
      <c r="AD52" s="83">
        <v>771.8</v>
      </c>
    </row>
    <row r="53" spans="1:30" x14ac:dyDescent="0.3">
      <c r="A53" s="1"/>
      <c r="B53" s="81" t="s">
        <v>787</v>
      </c>
      <c r="C53" s="82">
        <v>459.9</v>
      </c>
      <c r="D53" s="82">
        <v>134</v>
      </c>
      <c r="E53" s="82">
        <v>0</v>
      </c>
      <c r="F53" s="82">
        <v>12.2</v>
      </c>
      <c r="G53" s="82">
        <v>3333.3</v>
      </c>
      <c r="H53" s="82">
        <v>2493</v>
      </c>
      <c r="I53" s="82">
        <v>0</v>
      </c>
      <c r="J53" s="82">
        <v>273</v>
      </c>
      <c r="K53" s="82">
        <v>751.9</v>
      </c>
      <c r="L53" s="82">
        <v>0</v>
      </c>
      <c r="M53" s="82">
        <v>0</v>
      </c>
      <c r="N53" s="82">
        <v>0</v>
      </c>
      <c r="O53" s="82">
        <v>606.1</v>
      </c>
      <c r="P53" s="82">
        <v>6099.3</v>
      </c>
      <c r="Q53" s="82">
        <v>751.9</v>
      </c>
      <c r="R53" s="83">
        <v>7457.3</v>
      </c>
      <c r="S53" s="81" t="s">
        <v>787</v>
      </c>
      <c r="T53" s="82">
        <v>4545.1000000000004</v>
      </c>
      <c r="U53" s="82">
        <v>2627</v>
      </c>
      <c r="V53" s="82">
        <v>0</v>
      </c>
      <c r="W53" s="82">
        <v>285.2</v>
      </c>
      <c r="X53" s="83">
        <v>7457.3</v>
      </c>
      <c r="Y53" s="81" t="s">
        <v>787</v>
      </c>
      <c r="Z53" s="82">
        <v>381.2</v>
      </c>
      <c r="AA53" s="82">
        <v>71.599999999999994</v>
      </c>
      <c r="AB53" s="82">
        <v>0</v>
      </c>
      <c r="AC53" s="82">
        <v>285.2</v>
      </c>
      <c r="AD53" s="83">
        <v>738</v>
      </c>
    </row>
    <row r="54" spans="1:30" x14ac:dyDescent="0.3">
      <c r="A54" s="1"/>
      <c r="B54" s="81" t="s">
        <v>788</v>
      </c>
      <c r="C54" s="82">
        <v>457.1</v>
      </c>
      <c r="D54" s="82">
        <v>141.6</v>
      </c>
      <c r="E54" s="82">
        <v>0</v>
      </c>
      <c r="F54" s="82">
        <v>12.2</v>
      </c>
      <c r="G54" s="82">
        <v>3203.34</v>
      </c>
      <c r="H54" s="82">
        <v>2328.9</v>
      </c>
      <c r="I54" s="82">
        <v>0</v>
      </c>
      <c r="J54" s="82">
        <v>233.4</v>
      </c>
      <c r="K54" s="82">
        <v>737.2</v>
      </c>
      <c r="L54" s="82">
        <v>0</v>
      </c>
      <c r="M54" s="82">
        <v>0</v>
      </c>
      <c r="N54" s="82">
        <v>0</v>
      </c>
      <c r="O54" s="82">
        <v>610.9</v>
      </c>
      <c r="P54" s="82">
        <v>5765.64</v>
      </c>
      <c r="Q54" s="82">
        <v>737.2</v>
      </c>
      <c r="R54" s="83">
        <v>7113.74</v>
      </c>
      <c r="S54" s="81" t="s">
        <v>788</v>
      </c>
      <c r="T54" s="82">
        <v>4397.6400000000003</v>
      </c>
      <c r="U54" s="82">
        <v>2470.5</v>
      </c>
      <c r="V54" s="82">
        <v>0</v>
      </c>
      <c r="W54" s="82">
        <v>245.6</v>
      </c>
      <c r="X54" s="83">
        <v>7113.74</v>
      </c>
      <c r="Y54" s="81" t="s">
        <v>788</v>
      </c>
      <c r="Z54" s="82">
        <v>379.6</v>
      </c>
      <c r="AA54" s="82">
        <v>70.2</v>
      </c>
      <c r="AB54" s="82">
        <v>0</v>
      </c>
      <c r="AC54" s="82">
        <v>245.6</v>
      </c>
      <c r="AD54" s="83">
        <v>695.4</v>
      </c>
    </row>
    <row r="55" spans="1:30" x14ac:dyDescent="0.3">
      <c r="A55" s="1"/>
      <c r="B55" s="81" t="s">
        <v>78</v>
      </c>
      <c r="C55" s="82">
        <v>459.5</v>
      </c>
      <c r="D55" s="82">
        <v>148</v>
      </c>
      <c r="E55" s="82">
        <v>0</v>
      </c>
      <c r="F55" s="82">
        <v>12.7</v>
      </c>
      <c r="G55" s="82">
        <v>3149.14</v>
      </c>
      <c r="H55" s="82">
        <v>2333.9</v>
      </c>
      <c r="I55" s="82">
        <v>0</v>
      </c>
      <c r="J55" s="82">
        <v>154.1</v>
      </c>
      <c r="K55" s="82">
        <v>756.7</v>
      </c>
      <c r="L55" s="82">
        <v>0</v>
      </c>
      <c r="M55" s="82">
        <v>0</v>
      </c>
      <c r="N55" s="82">
        <v>0</v>
      </c>
      <c r="O55" s="82">
        <v>620.20000000000005</v>
      </c>
      <c r="P55" s="82">
        <v>5637.14</v>
      </c>
      <c r="Q55" s="82">
        <v>756.7</v>
      </c>
      <c r="R55" s="83">
        <v>7014.04</v>
      </c>
      <c r="S55" s="81" t="s">
        <v>78</v>
      </c>
      <c r="T55" s="82">
        <v>4365.34</v>
      </c>
      <c r="U55" s="82">
        <v>2481.9</v>
      </c>
      <c r="V55" s="82">
        <v>0</v>
      </c>
      <c r="W55" s="82">
        <v>166.8</v>
      </c>
      <c r="X55" s="83">
        <v>7014.04</v>
      </c>
      <c r="Y55" s="81" t="s">
        <v>78</v>
      </c>
      <c r="Z55" s="82">
        <v>379.6</v>
      </c>
      <c r="AA55" s="82">
        <v>84.2</v>
      </c>
      <c r="AB55" s="82">
        <v>0</v>
      </c>
      <c r="AC55" s="82">
        <v>166.8</v>
      </c>
      <c r="AD55" s="83">
        <v>630.6</v>
      </c>
    </row>
    <row r="56" spans="1:30" x14ac:dyDescent="0.3">
      <c r="A56" s="1"/>
      <c r="B56" s="84" t="s">
        <v>940</v>
      </c>
      <c r="C56" s="85">
        <v>10862.25</v>
      </c>
      <c r="D56" s="85">
        <v>2412.0500000000002</v>
      </c>
      <c r="E56" s="85">
        <v>1.4</v>
      </c>
      <c r="F56" s="85">
        <v>515</v>
      </c>
      <c r="G56" s="85">
        <v>67968.929999999993</v>
      </c>
      <c r="H56" s="85">
        <v>59503.5</v>
      </c>
      <c r="I56" s="85">
        <v>6.15</v>
      </c>
      <c r="J56" s="85">
        <v>7734.45</v>
      </c>
      <c r="K56" s="85">
        <v>18228.8</v>
      </c>
      <c r="L56" s="85">
        <v>0</v>
      </c>
      <c r="M56" s="85">
        <v>7674.55</v>
      </c>
      <c r="N56" s="85">
        <v>0</v>
      </c>
      <c r="O56" s="85">
        <v>13790.7</v>
      </c>
      <c r="P56" s="85">
        <v>135213.03</v>
      </c>
      <c r="Q56" s="85">
        <v>25903.35</v>
      </c>
      <c r="R56" s="85">
        <v>174907.08</v>
      </c>
      <c r="S56" s="84" t="s">
        <v>940</v>
      </c>
      <c r="T56" s="85">
        <v>97059.98</v>
      </c>
      <c r="U56" s="85">
        <v>61915.55</v>
      </c>
      <c r="V56" s="85">
        <v>7682.1</v>
      </c>
      <c r="W56" s="85">
        <v>8249.4500000000007</v>
      </c>
      <c r="X56" s="85">
        <v>174907.08</v>
      </c>
      <c r="Y56" s="84" t="s">
        <v>940</v>
      </c>
      <c r="Z56" s="85">
        <v>8701.7000000000007</v>
      </c>
      <c r="AA56" s="85">
        <v>1953.65</v>
      </c>
      <c r="AB56" s="85">
        <v>7682.1</v>
      </c>
      <c r="AC56" s="85">
        <v>8249.4500000000007</v>
      </c>
      <c r="AD56" s="85">
        <v>26586.9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1162</v>
      </c>
      <c r="C5" s="1"/>
      <c r="D5" s="1"/>
      <c r="E5" s="1"/>
      <c r="F5" s="1"/>
      <c r="G5" s="1"/>
      <c r="H5" s="1"/>
      <c r="I5" s="1"/>
      <c r="J5" s="1"/>
      <c r="K5" s="1"/>
      <c r="L5" s="1"/>
      <c r="M5" s="1"/>
      <c r="N5" s="1"/>
      <c r="O5" s="1"/>
      <c r="P5" s="1"/>
    </row>
    <row r="6" spans="1:16" ht="27.6" x14ac:dyDescent="0.3">
      <c r="A6" s="1"/>
      <c r="B6" s="3" t="s">
        <v>202</v>
      </c>
      <c r="C6" s="3" t="s">
        <v>1163</v>
      </c>
      <c r="D6" s="3" t="s">
        <v>1164</v>
      </c>
      <c r="E6" s="3" t="s">
        <v>1165</v>
      </c>
      <c r="F6" s="3" t="s">
        <v>205</v>
      </c>
      <c r="G6" s="3" t="s">
        <v>206</v>
      </c>
      <c r="H6" s="3" t="s">
        <v>1166</v>
      </c>
      <c r="I6" s="3" t="s">
        <v>1167</v>
      </c>
      <c r="J6" s="3" t="s">
        <v>1168</v>
      </c>
      <c r="K6" s="3" t="s">
        <v>1169</v>
      </c>
      <c r="L6" s="3" t="s">
        <v>1170</v>
      </c>
      <c r="M6" s="3" t="s">
        <v>1171</v>
      </c>
      <c r="N6" s="3" t="s">
        <v>1172</v>
      </c>
      <c r="O6" s="3" t="s">
        <v>1173</v>
      </c>
      <c r="P6" s="3" t="s">
        <v>1174</v>
      </c>
    </row>
    <row r="7" spans="1:16" x14ac:dyDescent="0.3">
      <c r="A7" s="1"/>
      <c r="B7" s="6" t="s">
        <v>14</v>
      </c>
      <c r="C7" s="6" t="s">
        <v>963</v>
      </c>
      <c r="D7" s="86" t="s">
        <v>63</v>
      </c>
      <c r="E7" s="6" t="s">
        <v>1175</v>
      </c>
      <c r="F7" s="86" t="s">
        <v>37</v>
      </c>
      <c r="G7" s="86" t="s">
        <v>1176</v>
      </c>
      <c r="H7" s="86" t="s">
        <v>897</v>
      </c>
      <c r="I7" s="86" t="s">
        <v>1177</v>
      </c>
      <c r="J7" s="86" t="s">
        <v>1178</v>
      </c>
      <c r="K7" s="86" t="s">
        <v>897</v>
      </c>
      <c r="L7" s="86" t="s">
        <v>897</v>
      </c>
      <c r="M7" s="86" t="s">
        <v>897</v>
      </c>
      <c r="N7" s="86" t="s">
        <v>897</v>
      </c>
      <c r="O7" s="6" t="s">
        <v>1179</v>
      </c>
      <c r="P7" s="6"/>
    </row>
    <row r="8" spans="1:16" x14ac:dyDescent="0.3">
      <c r="A8" s="1"/>
      <c r="B8" s="6" t="s">
        <v>14</v>
      </c>
      <c r="C8" s="6" t="s">
        <v>963</v>
      </c>
      <c r="D8" s="86" t="s">
        <v>63</v>
      </c>
      <c r="E8" s="6" t="s">
        <v>1175</v>
      </c>
      <c r="F8" s="86" t="s">
        <v>1180</v>
      </c>
      <c r="G8" s="86" t="s">
        <v>18</v>
      </c>
      <c r="H8" s="86" t="s">
        <v>1181</v>
      </c>
      <c r="I8" s="86" t="s">
        <v>897</v>
      </c>
      <c r="J8" s="86" t="s">
        <v>1178</v>
      </c>
      <c r="K8" s="86" t="s">
        <v>897</v>
      </c>
      <c r="L8" s="86" t="s">
        <v>897</v>
      </c>
      <c r="M8" s="86" t="s">
        <v>897</v>
      </c>
      <c r="N8" s="86" t="s">
        <v>897</v>
      </c>
      <c r="O8" s="6" t="s">
        <v>1179</v>
      </c>
      <c r="P8" s="6"/>
    </row>
    <row r="9" spans="1:16" x14ac:dyDescent="0.3">
      <c r="A9" s="1"/>
      <c r="B9" s="6" t="s">
        <v>14</v>
      </c>
      <c r="C9" s="6" t="s">
        <v>963</v>
      </c>
      <c r="D9" s="86" t="s">
        <v>63</v>
      </c>
      <c r="E9" s="6" t="s">
        <v>1175</v>
      </c>
      <c r="F9" s="86" t="s">
        <v>19</v>
      </c>
      <c r="G9" s="86" t="s">
        <v>38</v>
      </c>
      <c r="H9" s="86" t="s">
        <v>1182</v>
      </c>
      <c r="I9" s="86" t="s">
        <v>897</v>
      </c>
      <c r="J9" s="86" t="s">
        <v>1178</v>
      </c>
      <c r="K9" s="86" t="s">
        <v>897</v>
      </c>
      <c r="L9" s="86" t="s">
        <v>897</v>
      </c>
      <c r="M9" s="86" t="s">
        <v>897</v>
      </c>
      <c r="N9" s="86" t="s">
        <v>897</v>
      </c>
      <c r="O9" s="6" t="s">
        <v>1179</v>
      </c>
      <c r="P9" s="6"/>
    </row>
    <row r="10" spans="1:16" x14ac:dyDescent="0.3">
      <c r="A10" s="1"/>
      <c r="B10" s="6" t="s">
        <v>566</v>
      </c>
      <c r="C10" s="6" t="s">
        <v>1047</v>
      </c>
      <c r="D10" s="86" t="s">
        <v>63</v>
      </c>
      <c r="E10" s="6" t="s">
        <v>1183</v>
      </c>
      <c r="F10" s="86" t="s">
        <v>37</v>
      </c>
      <c r="G10" s="86" t="s">
        <v>38</v>
      </c>
      <c r="H10" s="86" t="s">
        <v>897</v>
      </c>
      <c r="I10" s="86" t="s">
        <v>897</v>
      </c>
      <c r="J10" s="86" t="s">
        <v>1184</v>
      </c>
      <c r="K10" s="86" t="s">
        <v>897</v>
      </c>
      <c r="L10" s="86" t="s">
        <v>897</v>
      </c>
      <c r="M10" s="86" t="s">
        <v>897</v>
      </c>
      <c r="N10" s="86" t="s">
        <v>897</v>
      </c>
      <c r="O10" s="6" t="s">
        <v>1179</v>
      </c>
      <c r="P10" s="6"/>
    </row>
    <row r="11" spans="1:16" x14ac:dyDescent="0.3">
      <c r="A11" s="1"/>
      <c r="B11" s="6" t="s">
        <v>567</v>
      </c>
      <c r="C11" s="6" t="s">
        <v>1048</v>
      </c>
      <c r="D11" s="86" t="s">
        <v>63</v>
      </c>
      <c r="E11" s="6" t="s">
        <v>1185</v>
      </c>
      <c r="F11" s="86" t="s">
        <v>37</v>
      </c>
      <c r="G11" s="86" t="s">
        <v>38</v>
      </c>
      <c r="H11" s="86" t="s">
        <v>897</v>
      </c>
      <c r="I11" s="86" t="s">
        <v>897</v>
      </c>
      <c r="J11" s="86" t="s">
        <v>1178</v>
      </c>
      <c r="K11" s="86" t="s">
        <v>897</v>
      </c>
      <c r="L11" s="86" t="s">
        <v>897</v>
      </c>
      <c r="M11" s="86" t="s">
        <v>897</v>
      </c>
      <c r="N11" s="86" t="s">
        <v>897</v>
      </c>
      <c r="O11" s="6" t="s">
        <v>1179</v>
      </c>
      <c r="P11" s="6"/>
    </row>
    <row r="12" spans="1:16" ht="26.4" x14ac:dyDescent="0.3">
      <c r="A12" s="1"/>
      <c r="B12" s="6" t="s">
        <v>568</v>
      </c>
      <c r="C12" s="6" t="s">
        <v>966</v>
      </c>
      <c r="D12" s="86" t="s">
        <v>63</v>
      </c>
      <c r="E12" s="6" t="s">
        <v>1186</v>
      </c>
      <c r="F12" s="86" t="s">
        <v>37</v>
      </c>
      <c r="G12" s="86" t="s">
        <v>1187</v>
      </c>
      <c r="H12" s="86" t="s">
        <v>897</v>
      </c>
      <c r="I12" s="86" t="s">
        <v>897</v>
      </c>
      <c r="J12" s="86" t="s">
        <v>1178</v>
      </c>
      <c r="K12" s="86" t="s">
        <v>897</v>
      </c>
      <c r="L12" s="86" t="s">
        <v>897</v>
      </c>
      <c r="M12" s="86" t="s">
        <v>897</v>
      </c>
      <c r="N12" s="86" t="s">
        <v>897</v>
      </c>
      <c r="O12" s="6" t="s">
        <v>1179</v>
      </c>
      <c r="P12" s="6"/>
    </row>
    <row r="13" spans="1:16" ht="26.4" x14ac:dyDescent="0.3">
      <c r="A13" s="1"/>
      <c r="B13" s="6" t="s">
        <v>568</v>
      </c>
      <c r="C13" s="6" t="s">
        <v>966</v>
      </c>
      <c r="D13" s="86" t="s">
        <v>1119</v>
      </c>
      <c r="E13" s="6" t="s">
        <v>1188</v>
      </c>
      <c r="F13" s="86" t="s">
        <v>1189</v>
      </c>
      <c r="G13" s="86" t="s">
        <v>1190</v>
      </c>
      <c r="H13" s="86" t="s">
        <v>897</v>
      </c>
      <c r="I13" s="86" t="s">
        <v>897</v>
      </c>
      <c r="J13" s="86" t="s">
        <v>1178</v>
      </c>
      <c r="K13" s="86" t="s">
        <v>897</v>
      </c>
      <c r="L13" s="86" t="s">
        <v>897</v>
      </c>
      <c r="M13" s="86" t="s">
        <v>897</v>
      </c>
      <c r="N13" s="86" t="s">
        <v>897</v>
      </c>
      <c r="O13" s="6" t="s">
        <v>1179</v>
      </c>
      <c r="P13" s="6"/>
    </row>
    <row r="14" spans="1:16" ht="26.4" x14ac:dyDescent="0.3">
      <c r="A14" s="1"/>
      <c r="B14" s="6" t="s">
        <v>568</v>
      </c>
      <c r="C14" s="6" t="s">
        <v>966</v>
      </c>
      <c r="D14" s="86" t="s">
        <v>63</v>
      </c>
      <c r="E14" s="6" t="s">
        <v>1186</v>
      </c>
      <c r="F14" s="86" t="s">
        <v>1190</v>
      </c>
      <c r="G14" s="86" t="s">
        <v>38</v>
      </c>
      <c r="H14" s="86" t="s">
        <v>897</v>
      </c>
      <c r="I14" s="86" t="s">
        <v>897</v>
      </c>
      <c r="J14" s="86" t="s">
        <v>1178</v>
      </c>
      <c r="K14" s="86" t="s">
        <v>897</v>
      </c>
      <c r="L14" s="86" t="s">
        <v>897</v>
      </c>
      <c r="M14" s="86" t="s">
        <v>897</v>
      </c>
      <c r="N14" s="86" t="s">
        <v>897</v>
      </c>
      <c r="O14" s="6" t="s">
        <v>1179</v>
      </c>
      <c r="P14" s="6"/>
    </row>
    <row r="15" spans="1:16" x14ac:dyDescent="0.3">
      <c r="A15" s="1"/>
      <c r="B15" s="6" t="s">
        <v>569</v>
      </c>
      <c r="C15" s="6" t="s">
        <v>970</v>
      </c>
      <c r="D15" s="86" t="s">
        <v>63</v>
      </c>
      <c r="E15" s="6" t="s">
        <v>1191</v>
      </c>
      <c r="F15" s="86" t="s">
        <v>37</v>
      </c>
      <c r="G15" s="86" t="s">
        <v>38</v>
      </c>
      <c r="H15" s="86" t="s">
        <v>897</v>
      </c>
      <c r="I15" s="86" t="s">
        <v>897</v>
      </c>
      <c r="J15" s="86" t="s">
        <v>1178</v>
      </c>
      <c r="K15" s="86" t="s">
        <v>897</v>
      </c>
      <c r="L15" s="86" t="s">
        <v>897</v>
      </c>
      <c r="M15" s="86" t="s">
        <v>897</v>
      </c>
      <c r="N15" s="86" t="s">
        <v>897</v>
      </c>
      <c r="O15" s="6" t="s">
        <v>1179</v>
      </c>
      <c r="P15" s="6"/>
    </row>
    <row r="16" spans="1:16" x14ac:dyDescent="0.3">
      <c r="A16" s="1"/>
      <c r="B16" s="6" t="s">
        <v>40</v>
      </c>
      <c r="C16" s="6" t="s">
        <v>1057</v>
      </c>
      <c r="D16" s="86" t="s">
        <v>63</v>
      </c>
      <c r="E16" s="6" t="s">
        <v>1192</v>
      </c>
      <c r="F16" s="86" t="s">
        <v>37</v>
      </c>
      <c r="G16" s="86" t="s">
        <v>1193</v>
      </c>
      <c r="H16" s="86" t="s">
        <v>897</v>
      </c>
      <c r="I16" s="86" t="s">
        <v>1194</v>
      </c>
      <c r="J16" s="86" t="s">
        <v>1195</v>
      </c>
      <c r="K16" s="86" t="s">
        <v>897</v>
      </c>
      <c r="L16" s="86" t="s">
        <v>897</v>
      </c>
      <c r="M16" s="86" t="s">
        <v>897</v>
      </c>
      <c r="N16" s="86" t="s">
        <v>897</v>
      </c>
      <c r="O16" s="6" t="s">
        <v>1179</v>
      </c>
      <c r="P16" s="6"/>
    </row>
    <row r="17" spans="1:16" x14ac:dyDescent="0.3">
      <c r="A17" s="1"/>
      <c r="B17" s="6" t="s">
        <v>40</v>
      </c>
      <c r="C17" s="6" t="s">
        <v>1057</v>
      </c>
      <c r="D17" s="86" t="s">
        <v>63</v>
      </c>
      <c r="E17" s="6" t="s">
        <v>1192</v>
      </c>
      <c r="F17" s="86" t="s">
        <v>1196</v>
      </c>
      <c r="G17" s="86" t="s">
        <v>38</v>
      </c>
      <c r="H17" s="86" t="s">
        <v>1197</v>
      </c>
      <c r="I17" s="86" t="s">
        <v>897</v>
      </c>
      <c r="J17" s="86" t="s">
        <v>1195</v>
      </c>
      <c r="K17" s="86" t="s">
        <v>897</v>
      </c>
      <c r="L17" s="86" t="s">
        <v>897</v>
      </c>
      <c r="M17" s="86" t="s">
        <v>897</v>
      </c>
      <c r="N17" s="86" t="s">
        <v>897</v>
      </c>
      <c r="O17" s="6" t="s">
        <v>1179</v>
      </c>
      <c r="P17" s="6"/>
    </row>
    <row r="18" spans="1:16" x14ac:dyDescent="0.3">
      <c r="A18" s="1"/>
      <c r="B18" s="6" t="s">
        <v>106</v>
      </c>
      <c r="C18" s="6" t="s">
        <v>1062</v>
      </c>
      <c r="D18" s="86" t="s">
        <v>63</v>
      </c>
      <c r="E18" s="6" t="s">
        <v>1198</v>
      </c>
      <c r="F18" s="86" t="s">
        <v>37</v>
      </c>
      <c r="G18" s="86" t="s">
        <v>1199</v>
      </c>
      <c r="H18" s="86" t="s">
        <v>897</v>
      </c>
      <c r="I18" s="86" t="s">
        <v>897</v>
      </c>
      <c r="J18" s="86" t="s">
        <v>1195</v>
      </c>
      <c r="K18" s="86" t="s">
        <v>897</v>
      </c>
      <c r="L18" s="86" t="s">
        <v>897</v>
      </c>
      <c r="M18" s="86" t="s">
        <v>897</v>
      </c>
      <c r="N18" s="86" t="s">
        <v>897</v>
      </c>
      <c r="O18" s="6" t="s">
        <v>1179</v>
      </c>
      <c r="P18" s="6"/>
    </row>
    <row r="19" spans="1:16" x14ac:dyDescent="0.3">
      <c r="A19" s="1"/>
      <c r="B19" s="6" t="s">
        <v>106</v>
      </c>
      <c r="C19" s="6" t="s">
        <v>1062</v>
      </c>
      <c r="D19" s="86" t="s">
        <v>63</v>
      </c>
      <c r="E19" s="6" t="s">
        <v>1198</v>
      </c>
      <c r="F19" s="86" t="s">
        <v>1200</v>
      </c>
      <c r="G19" s="86" t="s">
        <v>38</v>
      </c>
      <c r="H19" s="86" t="s">
        <v>1201</v>
      </c>
      <c r="I19" s="86" t="s">
        <v>897</v>
      </c>
      <c r="J19" s="86" t="s">
        <v>1195</v>
      </c>
      <c r="K19" s="86" t="s">
        <v>897</v>
      </c>
      <c r="L19" s="86" t="s">
        <v>897</v>
      </c>
      <c r="M19" s="86" t="s">
        <v>897</v>
      </c>
      <c r="N19" s="86" t="s">
        <v>897</v>
      </c>
      <c r="O19" s="6" t="s">
        <v>1179</v>
      </c>
      <c r="P19" s="6"/>
    </row>
    <row r="20" spans="1:16" x14ac:dyDescent="0.3">
      <c r="A20" s="1"/>
      <c r="B20" s="6" t="s">
        <v>113</v>
      </c>
      <c r="C20" s="6" t="s">
        <v>118</v>
      </c>
      <c r="D20" s="86" t="s">
        <v>63</v>
      </c>
      <c r="E20" s="6" t="s">
        <v>1202</v>
      </c>
      <c r="F20" s="86" t="s">
        <v>37</v>
      </c>
      <c r="G20" s="86" t="s">
        <v>38</v>
      </c>
      <c r="H20" s="86" t="s">
        <v>897</v>
      </c>
      <c r="I20" s="86" t="s">
        <v>897</v>
      </c>
      <c r="J20" s="86" t="s">
        <v>1195</v>
      </c>
      <c r="K20" s="86" t="s">
        <v>897</v>
      </c>
      <c r="L20" s="86" t="s">
        <v>897</v>
      </c>
      <c r="M20" s="86" t="s">
        <v>897</v>
      </c>
      <c r="N20" s="86" t="s">
        <v>897</v>
      </c>
      <c r="O20" s="6" t="s">
        <v>1179</v>
      </c>
      <c r="P20" s="6"/>
    </row>
    <row r="21" spans="1:16" x14ac:dyDescent="0.3">
      <c r="A21" s="1"/>
      <c r="B21" s="6" t="s">
        <v>113</v>
      </c>
      <c r="C21" s="6" t="s">
        <v>121</v>
      </c>
      <c r="D21" s="86" t="s">
        <v>63</v>
      </c>
      <c r="E21" s="6" t="s">
        <v>1203</v>
      </c>
      <c r="F21" s="86" t="s">
        <v>37</v>
      </c>
      <c r="G21" s="86" t="s">
        <v>38</v>
      </c>
      <c r="H21" s="86" t="s">
        <v>897</v>
      </c>
      <c r="I21" s="86" t="s">
        <v>897</v>
      </c>
      <c r="J21" s="86" t="s">
        <v>1195</v>
      </c>
      <c r="K21" s="86" t="s">
        <v>897</v>
      </c>
      <c r="L21" s="86" t="s">
        <v>897</v>
      </c>
      <c r="M21" s="86" t="s">
        <v>897</v>
      </c>
      <c r="N21" s="86" t="s">
        <v>897</v>
      </c>
      <c r="O21" s="6" t="s">
        <v>1179</v>
      </c>
      <c r="P21" s="6"/>
    </row>
    <row r="22" spans="1:16" x14ac:dyDescent="0.3">
      <c r="A22" s="1"/>
      <c r="B22" s="6" t="s">
        <v>122</v>
      </c>
      <c r="C22" s="6" t="s">
        <v>123</v>
      </c>
      <c r="D22" s="86" t="s">
        <v>63</v>
      </c>
      <c r="E22" s="6" t="s">
        <v>1204</v>
      </c>
      <c r="F22" s="86" t="s">
        <v>37</v>
      </c>
      <c r="G22" s="86" t="s">
        <v>38</v>
      </c>
      <c r="H22" s="86" t="s">
        <v>897</v>
      </c>
      <c r="I22" s="86" t="s">
        <v>897</v>
      </c>
      <c r="J22" s="86" t="s">
        <v>1195</v>
      </c>
      <c r="K22" s="86" t="s">
        <v>897</v>
      </c>
      <c r="L22" s="86" t="s">
        <v>897</v>
      </c>
      <c r="M22" s="86" t="s">
        <v>897</v>
      </c>
      <c r="N22" s="86" t="s">
        <v>897</v>
      </c>
      <c r="O22" s="6" t="s">
        <v>1179</v>
      </c>
      <c r="P22" s="6"/>
    </row>
    <row r="23" spans="1:16" ht="26.4" x14ac:dyDescent="0.3">
      <c r="A23" s="1"/>
      <c r="B23" s="6" t="s">
        <v>287</v>
      </c>
      <c r="C23" s="6" t="s">
        <v>1089</v>
      </c>
      <c r="D23" s="86" t="s">
        <v>1090</v>
      </c>
      <c r="E23" s="6" t="s">
        <v>1205</v>
      </c>
      <c r="F23" s="86" t="s">
        <v>1206</v>
      </c>
      <c r="G23" s="86" t="s">
        <v>38</v>
      </c>
      <c r="H23" s="86" t="s">
        <v>897</v>
      </c>
      <c r="I23" s="86" t="s">
        <v>897</v>
      </c>
      <c r="J23" s="86" t="s">
        <v>1184</v>
      </c>
      <c r="K23" s="86" t="s">
        <v>897</v>
      </c>
      <c r="L23" s="86" t="s">
        <v>897</v>
      </c>
      <c r="M23" s="86" t="s">
        <v>897</v>
      </c>
      <c r="N23" s="86" t="s">
        <v>897</v>
      </c>
      <c r="O23" s="6" t="s">
        <v>1179</v>
      </c>
      <c r="P23" s="6"/>
    </row>
    <row r="24" spans="1:16" ht="26.4" x14ac:dyDescent="0.3">
      <c r="A24" s="1"/>
      <c r="B24" s="6" t="s">
        <v>287</v>
      </c>
      <c r="C24" s="6" t="s">
        <v>1089</v>
      </c>
      <c r="D24" s="86" t="s">
        <v>1091</v>
      </c>
      <c r="E24" s="6" t="s">
        <v>1207</v>
      </c>
      <c r="F24" s="86" t="s">
        <v>1208</v>
      </c>
      <c r="G24" s="86" t="s">
        <v>38</v>
      </c>
      <c r="H24" s="86" t="s">
        <v>897</v>
      </c>
      <c r="I24" s="86" t="s">
        <v>897</v>
      </c>
      <c r="J24" s="86" t="s">
        <v>1184</v>
      </c>
      <c r="K24" s="86" t="s">
        <v>897</v>
      </c>
      <c r="L24" s="86" t="s">
        <v>897</v>
      </c>
      <c r="M24" s="86" t="s">
        <v>897</v>
      </c>
      <c r="N24" s="86" t="s">
        <v>897</v>
      </c>
      <c r="O24" s="6" t="s">
        <v>1179</v>
      </c>
      <c r="P24" s="6"/>
    </row>
    <row r="25" spans="1:16" x14ac:dyDescent="0.3">
      <c r="A25" s="1"/>
      <c r="B25" s="6" t="s">
        <v>125</v>
      </c>
      <c r="C25" s="6" t="s">
        <v>135</v>
      </c>
      <c r="D25" s="86" t="s">
        <v>1084</v>
      </c>
      <c r="E25" s="6" t="s">
        <v>1209</v>
      </c>
      <c r="F25" s="86" t="s">
        <v>37</v>
      </c>
      <c r="G25" s="86" t="s">
        <v>1210</v>
      </c>
      <c r="H25" s="86" t="s">
        <v>897</v>
      </c>
      <c r="I25" s="86" t="s">
        <v>1211</v>
      </c>
      <c r="J25" s="86" t="s">
        <v>1195</v>
      </c>
      <c r="K25" s="86" t="s">
        <v>897</v>
      </c>
      <c r="L25" s="86" t="s">
        <v>897</v>
      </c>
      <c r="M25" s="86" t="s">
        <v>897</v>
      </c>
      <c r="N25" s="86" t="s">
        <v>897</v>
      </c>
      <c r="O25" s="6" t="s">
        <v>1179</v>
      </c>
      <c r="P25" s="6"/>
    </row>
    <row r="26" spans="1:16" x14ac:dyDescent="0.3">
      <c r="A26" s="1"/>
      <c r="B26" s="6" t="s">
        <v>125</v>
      </c>
      <c r="C26" s="6" t="s">
        <v>135</v>
      </c>
      <c r="D26" s="86" t="s">
        <v>1085</v>
      </c>
      <c r="E26" s="6" t="s">
        <v>1212</v>
      </c>
      <c r="F26" s="86" t="s">
        <v>37</v>
      </c>
      <c r="G26" s="86" t="s">
        <v>1213</v>
      </c>
      <c r="H26" s="86" t="s">
        <v>897</v>
      </c>
      <c r="I26" s="86" t="s">
        <v>897</v>
      </c>
      <c r="J26" s="86" t="s">
        <v>1195</v>
      </c>
      <c r="K26" s="86" t="s">
        <v>897</v>
      </c>
      <c r="L26" s="86" t="s">
        <v>897</v>
      </c>
      <c r="M26" s="86" t="s">
        <v>897</v>
      </c>
      <c r="N26" s="86" t="s">
        <v>897</v>
      </c>
      <c r="O26" s="6" t="s">
        <v>1179</v>
      </c>
      <c r="P26" s="6"/>
    </row>
    <row r="27" spans="1:16" x14ac:dyDescent="0.3">
      <c r="A27" s="1"/>
      <c r="B27" s="6" t="s">
        <v>125</v>
      </c>
      <c r="C27" s="6" t="s">
        <v>135</v>
      </c>
      <c r="D27" s="86" t="s">
        <v>1077</v>
      </c>
      <c r="E27" s="6" t="s">
        <v>1214</v>
      </c>
      <c r="F27" s="86" t="s">
        <v>37</v>
      </c>
      <c r="G27" s="86" t="s">
        <v>38</v>
      </c>
      <c r="H27" s="86" t="s">
        <v>897</v>
      </c>
      <c r="I27" s="86" t="s">
        <v>897</v>
      </c>
      <c r="J27" s="86" t="s">
        <v>1195</v>
      </c>
      <c r="K27" s="86" t="s">
        <v>897</v>
      </c>
      <c r="L27" s="86" t="s">
        <v>897</v>
      </c>
      <c r="M27" s="86" t="s">
        <v>897</v>
      </c>
      <c r="N27" s="86" t="s">
        <v>897</v>
      </c>
      <c r="O27" s="6" t="s">
        <v>1179</v>
      </c>
      <c r="P27" s="6"/>
    </row>
    <row r="28" spans="1:16" x14ac:dyDescent="0.3">
      <c r="A28" s="1"/>
      <c r="B28" s="6" t="s">
        <v>125</v>
      </c>
      <c r="C28" s="6" t="s">
        <v>135</v>
      </c>
      <c r="D28" s="86" t="s">
        <v>1085</v>
      </c>
      <c r="E28" s="6" t="s">
        <v>1212</v>
      </c>
      <c r="F28" s="86" t="s">
        <v>1213</v>
      </c>
      <c r="G28" s="86" t="s">
        <v>1215</v>
      </c>
      <c r="H28" s="86" t="s">
        <v>897</v>
      </c>
      <c r="I28" s="86" t="s">
        <v>897</v>
      </c>
      <c r="J28" s="86" t="s">
        <v>1216</v>
      </c>
      <c r="K28" s="86" t="s">
        <v>897</v>
      </c>
      <c r="L28" s="86" t="s">
        <v>897</v>
      </c>
      <c r="M28" s="86" t="s">
        <v>897</v>
      </c>
      <c r="N28" s="86" t="s">
        <v>897</v>
      </c>
      <c r="O28" s="6" t="s">
        <v>1179</v>
      </c>
      <c r="P28" s="6"/>
    </row>
    <row r="29" spans="1:16" x14ac:dyDescent="0.3">
      <c r="A29" s="1"/>
      <c r="B29" s="6" t="s">
        <v>125</v>
      </c>
      <c r="C29" s="6" t="s">
        <v>135</v>
      </c>
      <c r="D29" s="86" t="s">
        <v>1085</v>
      </c>
      <c r="E29" s="6" t="s">
        <v>1212</v>
      </c>
      <c r="F29" s="86" t="s">
        <v>1215</v>
      </c>
      <c r="G29" s="86" t="s">
        <v>38</v>
      </c>
      <c r="H29" s="86" t="s">
        <v>897</v>
      </c>
      <c r="I29" s="86" t="s">
        <v>1217</v>
      </c>
      <c r="J29" s="86" t="s">
        <v>1195</v>
      </c>
      <c r="K29" s="86" t="s">
        <v>897</v>
      </c>
      <c r="L29" s="86" t="s">
        <v>897</v>
      </c>
      <c r="M29" s="86" t="s">
        <v>897</v>
      </c>
      <c r="N29" s="86" t="s">
        <v>897</v>
      </c>
      <c r="O29" s="6" t="s">
        <v>1179</v>
      </c>
      <c r="P29" s="6"/>
    </row>
    <row r="30" spans="1:16" x14ac:dyDescent="0.3">
      <c r="A30" s="1"/>
      <c r="B30" s="6" t="s">
        <v>125</v>
      </c>
      <c r="C30" s="6" t="s">
        <v>138</v>
      </c>
      <c r="D30" s="86" t="s">
        <v>1084</v>
      </c>
      <c r="E30" s="6" t="s">
        <v>1218</v>
      </c>
      <c r="F30" s="86" t="s">
        <v>37</v>
      </c>
      <c r="G30" s="86" t="s">
        <v>1213</v>
      </c>
      <c r="H30" s="86" t="s">
        <v>897</v>
      </c>
      <c r="I30" s="86" t="s">
        <v>897</v>
      </c>
      <c r="J30" s="86" t="s">
        <v>1195</v>
      </c>
      <c r="K30" s="86" t="s">
        <v>897</v>
      </c>
      <c r="L30" s="86" t="s">
        <v>897</v>
      </c>
      <c r="M30" s="86" t="s">
        <v>897</v>
      </c>
      <c r="N30" s="86" t="s">
        <v>897</v>
      </c>
      <c r="O30" s="6" t="s">
        <v>1179</v>
      </c>
      <c r="P30" s="6"/>
    </row>
    <row r="31" spans="1:16" x14ac:dyDescent="0.3">
      <c r="A31" s="1"/>
      <c r="B31" s="6" t="s">
        <v>125</v>
      </c>
      <c r="C31" s="6" t="s">
        <v>138</v>
      </c>
      <c r="D31" s="86" t="s">
        <v>1084</v>
      </c>
      <c r="E31" s="6" t="s">
        <v>1218</v>
      </c>
      <c r="F31" s="86" t="s">
        <v>1213</v>
      </c>
      <c r="G31" s="86" t="s">
        <v>1219</v>
      </c>
      <c r="H31" s="86" t="s">
        <v>897</v>
      </c>
      <c r="I31" s="86" t="s">
        <v>897</v>
      </c>
      <c r="J31" s="86" t="s">
        <v>1216</v>
      </c>
      <c r="K31" s="86" t="s">
        <v>897</v>
      </c>
      <c r="L31" s="86" t="s">
        <v>897</v>
      </c>
      <c r="M31" s="86" t="s">
        <v>897</v>
      </c>
      <c r="N31" s="86" t="s">
        <v>897</v>
      </c>
      <c r="O31" s="6" t="s">
        <v>1179</v>
      </c>
      <c r="P31" s="6"/>
    </row>
    <row r="32" spans="1:16" x14ac:dyDescent="0.3">
      <c r="A32" s="1"/>
      <c r="B32" s="6" t="s">
        <v>125</v>
      </c>
      <c r="C32" s="6" t="s">
        <v>138</v>
      </c>
      <c r="D32" s="86" t="s">
        <v>1084</v>
      </c>
      <c r="E32" s="6" t="s">
        <v>1218</v>
      </c>
      <c r="F32" s="86" t="s">
        <v>1219</v>
      </c>
      <c r="G32" s="86" t="s">
        <v>38</v>
      </c>
      <c r="H32" s="86" t="s">
        <v>897</v>
      </c>
      <c r="I32" s="86" t="s">
        <v>1220</v>
      </c>
      <c r="J32" s="86" t="s">
        <v>1195</v>
      </c>
      <c r="K32" s="86" t="s">
        <v>897</v>
      </c>
      <c r="L32" s="86" t="s">
        <v>897</v>
      </c>
      <c r="M32" s="86" t="s">
        <v>897</v>
      </c>
      <c r="N32" s="86" t="s">
        <v>897</v>
      </c>
      <c r="O32" s="6" t="s">
        <v>1179</v>
      </c>
      <c r="P32" s="6"/>
    </row>
    <row r="33" spans="1:16" ht="26.4" x14ac:dyDescent="0.3">
      <c r="A33" s="1"/>
      <c r="B33" s="6" t="s">
        <v>166</v>
      </c>
      <c r="C33" s="6" t="s">
        <v>179</v>
      </c>
      <c r="D33" s="86" t="s">
        <v>63</v>
      </c>
      <c r="E33" s="6" t="s">
        <v>1221</v>
      </c>
      <c r="F33" s="86" t="s">
        <v>37</v>
      </c>
      <c r="G33" s="86" t="s">
        <v>1222</v>
      </c>
      <c r="H33" s="86" t="s">
        <v>897</v>
      </c>
      <c r="I33" s="86" t="s">
        <v>897</v>
      </c>
      <c r="J33" s="86" t="s">
        <v>1195</v>
      </c>
      <c r="K33" s="86" t="s">
        <v>897</v>
      </c>
      <c r="L33" s="86" t="s">
        <v>897</v>
      </c>
      <c r="M33" s="86" t="s">
        <v>897</v>
      </c>
      <c r="N33" s="86" t="s">
        <v>897</v>
      </c>
      <c r="O33" s="6" t="s">
        <v>1179</v>
      </c>
      <c r="P33" s="6"/>
    </row>
    <row r="34" spans="1:16" x14ac:dyDescent="0.3">
      <c r="A34" s="1"/>
      <c r="B34" s="6" t="s">
        <v>166</v>
      </c>
      <c r="C34" s="6" t="s">
        <v>179</v>
      </c>
      <c r="D34" s="86" t="s">
        <v>63</v>
      </c>
      <c r="E34" s="6" t="s">
        <v>1223</v>
      </c>
      <c r="F34" s="86" t="s">
        <v>1222</v>
      </c>
      <c r="G34" s="86" t="s">
        <v>1224</v>
      </c>
      <c r="H34" s="86" t="s">
        <v>897</v>
      </c>
      <c r="I34" s="86" t="s">
        <v>897</v>
      </c>
      <c r="J34" s="86" t="s">
        <v>1195</v>
      </c>
      <c r="K34" s="86" t="s">
        <v>897</v>
      </c>
      <c r="L34" s="86" t="s">
        <v>897</v>
      </c>
      <c r="M34" s="86" t="s">
        <v>897</v>
      </c>
      <c r="N34" s="86" t="s">
        <v>897</v>
      </c>
      <c r="O34" s="6" t="s">
        <v>1179</v>
      </c>
      <c r="P34" s="6"/>
    </row>
    <row r="35" spans="1:16" ht="26.4" x14ac:dyDescent="0.3">
      <c r="A35" s="1"/>
      <c r="B35" s="6" t="s">
        <v>166</v>
      </c>
      <c r="C35" s="6" t="s">
        <v>179</v>
      </c>
      <c r="D35" s="86" t="s">
        <v>63</v>
      </c>
      <c r="E35" s="6" t="s">
        <v>1221</v>
      </c>
      <c r="F35" s="86" t="s">
        <v>1224</v>
      </c>
      <c r="G35" s="86" t="s">
        <v>1217</v>
      </c>
      <c r="H35" s="86" t="s">
        <v>897</v>
      </c>
      <c r="I35" s="86" t="s">
        <v>897</v>
      </c>
      <c r="J35" s="86" t="s">
        <v>1195</v>
      </c>
      <c r="K35" s="86" t="s">
        <v>897</v>
      </c>
      <c r="L35" s="86" t="s">
        <v>897</v>
      </c>
      <c r="M35" s="86" t="s">
        <v>897</v>
      </c>
      <c r="N35" s="86" t="s">
        <v>897</v>
      </c>
      <c r="O35" s="6" t="s">
        <v>1179</v>
      </c>
      <c r="P35" s="6"/>
    </row>
    <row r="36" spans="1:16" x14ac:dyDescent="0.3">
      <c r="A36" s="1"/>
      <c r="B36" s="6" t="s">
        <v>166</v>
      </c>
      <c r="C36" s="6" t="s">
        <v>179</v>
      </c>
      <c r="D36" s="86" t="s">
        <v>63</v>
      </c>
      <c r="E36" s="6" t="s">
        <v>1223</v>
      </c>
      <c r="F36" s="86" t="s">
        <v>1217</v>
      </c>
      <c r="G36" s="86" t="s">
        <v>38</v>
      </c>
      <c r="H36" s="86" t="s">
        <v>897</v>
      </c>
      <c r="I36" s="86" t="s">
        <v>897</v>
      </c>
      <c r="J36" s="86" t="s">
        <v>1195</v>
      </c>
      <c r="K36" s="86" t="s">
        <v>897</v>
      </c>
      <c r="L36" s="86" t="s">
        <v>897</v>
      </c>
      <c r="M36" s="86" t="s">
        <v>897</v>
      </c>
      <c r="N36" s="86" t="s">
        <v>897</v>
      </c>
      <c r="O36" s="6" t="s">
        <v>1179</v>
      </c>
      <c r="P36" s="6"/>
    </row>
    <row r="37" spans="1:16" x14ac:dyDescent="0.3">
      <c r="A37" s="1"/>
      <c r="B37" s="6" t="s">
        <v>372</v>
      </c>
      <c r="C37" s="6" t="s">
        <v>1006</v>
      </c>
      <c r="D37" s="86" t="s">
        <v>63</v>
      </c>
      <c r="E37" s="6" t="s">
        <v>1225</v>
      </c>
      <c r="F37" s="86" t="s">
        <v>37</v>
      </c>
      <c r="G37" s="86" t="s">
        <v>38</v>
      </c>
      <c r="H37" s="86" t="s">
        <v>897</v>
      </c>
      <c r="I37" s="86" t="s">
        <v>897</v>
      </c>
      <c r="J37" s="86" t="s">
        <v>1178</v>
      </c>
      <c r="K37" s="86" t="s">
        <v>897</v>
      </c>
      <c r="L37" s="86" t="s">
        <v>897</v>
      </c>
      <c r="M37" s="86" t="s">
        <v>897</v>
      </c>
      <c r="N37" s="86" t="s">
        <v>897</v>
      </c>
      <c r="O37" s="6" t="s">
        <v>1179</v>
      </c>
      <c r="P37" s="6"/>
    </row>
    <row r="38" spans="1:16" x14ac:dyDescent="0.3">
      <c r="A38" s="1"/>
      <c r="B38" s="6" t="s">
        <v>372</v>
      </c>
      <c r="C38" s="6" t="s">
        <v>1111</v>
      </c>
      <c r="D38" s="86" t="s">
        <v>129</v>
      </c>
      <c r="E38" s="6" t="s">
        <v>1226</v>
      </c>
      <c r="F38" s="86" t="s">
        <v>37</v>
      </c>
      <c r="G38" s="86" t="s">
        <v>38</v>
      </c>
      <c r="H38" s="86" t="s">
        <v>897</v>
      </c>
      <c r="I38" s="86" t="s">
        <v>897</v>
      </c>
      <c r="J38" s="86" t="s">
        <v>1178</v>
      </c>
      <c r="K38" s="86" t="s">
        <v>897</v>
      </c>
      <c r="L38" s="86" t="s">
        <v>897</v>
      </c>
      <c r="M38" s="86" t="s">
        <v>897</v>
      </c>
      <c r="N38" s="86" t="s">
        <v>897</v>
      </c>
      <c r="O38" s="6" t="s">
        <v>1179</v>
      </c>
      <c r="P38" s="6"/>
    </row>
    <row r="39" spans="1:16" x14ac:dyDescent="0.3">
      <c r="A39" s="1"/>
      <c r="B39" s="6" t="s">
        <v>372</v>
      </c>
      <c r="C39" s="6" t="s">
        <v>1112</v>
      </c>
      <c r="D39" s="86" t="s">
        <v>127</v>
      </c>
      <c r="E39" s="6" t="s">
        <v>1227</v>
      </c>
      <c r="F39" s="86" t="s">
        <v>37</v>
      </c>
      <c r="G39" s="86" t="s">
        <v>38</v>
      </c>
      <c r="H39" s="86" t="s">
        <v>897</v>
      </c>
      <c r="I39" s="86" t="s">
        <v>897</v>
      </c>
      <c r="J39" s="86" t="s">
        <v>1178</v>
      </c>
      <c r="K39" s="86" t="s">
        <v>897</v>
      </c>
      <c r="L39" s="86" t="s">
        <v>897</v>
      </c>
      <c r="M39" s="86" t="s">
        <v>897</v>
      </c>
      <c r="N39" s="86" t="s">
        <v>897</v>
      </c>
      <c r="O39" s="6" t="s">
        <v>1179</v>
      </c>
      <c r="P39" s="6"/>
    </row>
    <row r="40" spans="1:16" x14ac:dyDescent="0.3">
      <c r="A40" s="1"/>
      <c r="B40" s="6" t="s">
        <v>372</v>
      </c>
      <c r="C40" s="6" t="s">
        <v>1113</v>
      </c>
      <c r="D40" s="86" t="s">
        <v>63</v>
      </c>
      <c r="E40" s="6" t="s">
        <v>1228</v>
      </c>
      <c r="F40" s="86" t="s">
        <v>37</v>
      </c>
      <c r="G40" s="86" t="s">
        <v>38</v>
      </c>
      <c r="H40" s="86" t="s">
        <v>897</v>
      </c>
      <c r="I40" s="86" t="s">
        <v>897</v>
      </c>
      <c r="J40" s="86" t="s">
        <v>1178</v>
      </c>
      <c r="K40" s="86" t="s">
        <v>897</v>
      </c>
      <c r="L40" s="86" t="s">
        <v>897</v>
      </c>
      <c r="M40" s="86" t="s">
        <v>897</v>
      </c>
      <c r="N40" s="86" t="s">
        <v>897</v>
      </c>
      <c r="O40" s="6" t="s">
        <v>1179</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1229</v>
      </c>
      <c r="C5" s="1"/>
      <c r="D5" s="1"/>
      <c r="E5" s="1"/>
      <c r="F5" s="1"/>
      <c r="G5" s="1"/>
      <c r="H5" s="1"/>
      <c r="I5" s="1"/>
      <c r="J5" s="1"/>
      <c r="K5" s="1"/>
      <c r="L5" s="1"/>
      <c r="M5" s="1"/>
      <c r="N5" s="1"/>
    </row>
    <row r="6" spans="1:14" ht="19.95" customHeight="1" x14ac:dyDescent="0.3">
      <c r="A6" s="1"/>
      <c r="B6" s="7" t="s">
        <v>202</v>
      </c>
      <c r="C6" s="7" t="s">
        <v>203</v>
      </c>
      <c r="D6" s="7" t="s">
        <v>204</v>
      </c>
      <c r="E6" s="7" t="s">
        <v>205</v>
      </c>
      <c r="F6" s="7" t="s">
        <v>206</v>
      </c>
      <c r="G6" s="7" t="s">
        <v>207</v>
      </c>
      <c r="H6" s="7" t="s">
        <v>208</v>
      </c>
      <c r="I6" s="7" t="s">
        <v>209</v>
      </c>
      <c r="J6" s="7" t="s">
        <v>210</v>
      </c>
      <c r="K6" s="7" t="s">
        <v>211</v>
      </c>
      <c r="L6" s="7" t="s">
        <v>212</v>
      </c>
      <c r="M6" s="7" t="s">
        <v>213</v>
      </c>
      <c r="N6" s="7" t="s">
        <v>214</v>
      </c>
    </row>
    <row r="7" spans="1:14" ht="26.4" x14ac:dyDescent="0.3">
      <c r="A7" s="1"/>
      <c r="B7" s="5" t="s">
        <v>240</v>
      </c>
      <c r="C7" s="5" t="s">
        <v>673</v>
      </c>
      <c r="D7" s="5" t="s">
        <v>63</v>
      </c>
      <c r="E7" s="4" t="s">
        <v>217</v>
      </c>
      <c r="F7" s="4" t="s">
        <v>242</v>
      </c>
      <c r="G7" s="6" t="s">
        <v>1230</v>
      </c>
      <c r="H7" s="8">
        <v>11.9</v>
      </c>
      <c r="I7" s="5" t="s">
        <v>220</v>
      </c>
      <c r="J7" s="5" t="s">
        <v>230</v>
      </c>
      <c r="K7" s="5" t="s">
        <v>222</v>
      </c>
      <c r="L7" s="5" t="s">
        <v>244</v>
      </c>
      <c r="M7" s="8">
        <v>20510</v>
      </c>
      <c r="N7" s="5" t="s">
        <v>245</v>
      </c>
    </row>
    <row r="8" spans="1:14" x14ac:dyDescent="0.3">
      <c r="A8" s="1"/>
      <c r="B8" s="5" t="s">
        <v>86</v>
      </c>
      <c r="C8" s="5" t="s">
        <v>246</v>
      </c>
      <c r="D8" s="5" t="s">
        <v>63</v>
      </c>
      <c r="E8" s="4" t="s">
        <v>247</v>
      </c>
      <c r="F8" s="4" t="s">
        <v>218</v>
      </c>
      <c r="G8" s="6" t="s">
        <v>1231</v>
      </c>
      <c r="H8" s="8">
        <v>150</v>
      </c>
      <c r="I8" s="5" t="s">
        <v>249</v>
      </c>
      <c r="J8" s="5" t="s">
        <v>230</v>
      </c>
      <c r="K8" s="5" t="s">
        <v>222</v>
      </c>
      <c r="L8" s="5" t="s">
        <v>223</v>
      </c>
      <c r="M8" s="8">
        <v>1191</v>
      </c>
      <c r="N8" s="5" t="s">
        <v>245</v>
      </c>
    </row>
    <row r="9" spans="1:14" x14ac:dyDescent="0.3">
      <c r="A9" s="1"/>
      <c r="B9" s="5" t="s">
        <v>86</v>
      </c>
      <c r="C9" s="5" t="s">
        <v>250</v>
      </c>
      <c r="D9" s="5" t="s">
        <v>127</v>
      </c>
      <c r="E9" s="4" t="s">
        <v>251</v>
      </c>
      <c r="F9" s="4" t="s">
        <v>252</v>
      </c>
      <c r="G9" s="6" t="s">
        <v>1232</v>
      </c>
      <c r="H9" s="8">
        <v>42</v>
      </c>
      <c r="I9" s="5" t="s">
        <v>249</v>
      </c>
      <c r="J9" s="5" t="s">
        <v>230</v>
      </c>
      <c r="K9" s="5" t="s">
        <v>222</v>
      </c>
      <c r="L9" s="5" t="s">
        <v>223</v>
      </c>
      <c r="M9" s="8">
        <v>108</v>
      </c>
      <c r="N9" s="5" t="s">
        <v>245</v>
      </c>
    </row>
    <row r="10" spans="1:14" x14ac:dyDescent="0.3">
      <c r="A10" s="1"/>
      <c r="B10" s="5" t="s">
        <v>40</v>
      </c>
      <c r="C10" s="5" t="s">
        <v>260</v>
      </c>
      <c r="D10" s="5" t="s">
        <v>127</v>
      </c>
      <c r="E10" s="4" t="s">
        <v>261</v>
      </c>
      <c r="F10" s="4" t="s">
        <v>262</v>
      </c>
      <c r="G10" s="6" t="s">
        <v>1233</v>
      </c>
      <c r="H10" s="8">
        <v>11.9</v>
      </c>
      <c r="I10" s="5" t="s">
        <v>220</v>
      </c>
      <c r="J10" s="5" t="s">
        <v>230</v>
      </c>
      <c r="K10" s="5" t="s">
        <v>222</v>
      </c>
      <c r="L10" s="5" t="s">
        <v>244</v>
      </c>
      <c r="M10" s="8">
        <v>189</v>
      </c>
      <c r="N10" s="5" t="s">
        <v>245</v>
      </c>
    </row>
    <row r="11" spans="1:14" ht="52.8" x14ac:dyDescent="0.3">
      <c r="A11" s="1"/>
      <c r="B11" s="5" t="s">
        <v>40</v>
      </c>
      <c r="C11" s="5" t="s">
        <v>41</v>
      </c>
      <c r="D11" s="5" t="s">
        <v>42</v>
      </c>
      <c r="E11" s="4" t="s">
        <v>272</v>
      </c>
      <c r="F11" s="4" t="s">
        <v>218</v>
      </c>
      <c r="G11" s="6" t="s">
        <v>1234</v>
      </c>
      <c r="H11" s="8">
        <v>5.7320000000000002</v>
      </c>
      <c r="I11" s="5" t="s">
        <v>249</v>
      </c>
      <c r="J11" s="5" t="s">
        <v>230</v>
      </c>
      <c r="K11" s="5" t="s">
        <v>222</v>
      </c>
      <c r="L11" s="5" t="s">
        <v>223</v>
      </c>
      <c r="M11" s="8">
        <v>12779</v>
      </c>
      <c r="N11" s="5" t="s">
        <v>245</v>
      </c>
    </row>
    <row r="12" spans="1:14" x14ac:dyDescent="0.3">
      <c r="A12" s="1"/>
      <c r="B12" s="5" t="s">
        <v>287</v>
      </c>
      <c r="C12" s="5" t="s">
        <v>288</v>
      </c>
      <c r="D12" s="5" t="s">
        <v>63</v>
      </c>
      <c r="E12" s="4" t="s">
        <v>217</v>
      </c>
      <c r="F12" s="4" t="s">
        <v>218</v>
      </c>
      <c r="G12" s="6" t="s">
        <v>289</v>
      </c>
      <c r="H12" s="8">
        <v>60</v>
      </c>
      <c r="I12" s="5" t="s">
        <v>290</v>
      </c>
      <c r="J12" s="5" t="s">
        <v>230</v>
      </c>
      <c r="K12" s="5" t="s">
        <v>222</v>
      </c>
      <c r="L12" s="5" t="s">
        <v>235</v>
      </c>
      <c r="M12" s="8">
        <v>22187</v>
      </c>
      <c r="N12" s="5" t="s">
        <v>245</v>
      </c>
    </row>
    <row r="13" spans="1:14" x14ac:dyDescent="0.3">
      <c r="A13" s="1"/>
      <c r="B13" s="5" t="s">
        <v>125</v>
      </c>
      <c r="C13" s="5" t="s">
        <v>318</v>
      </c>
      <c r="D13" s="5" t="s">
        <v>319</v>
      </c>
      <c r="E13" s="4" t="s">
        <v>217</v>
      </c>
      <c r="F13" s="4" t="s">
        <v>218</v>
      </c>
      <c r="G13" s="6" t="s">
        <v>320</v>
      </c>
      <c r="H13" s="8">
        <v>0</v>
      </c>
      <c r="I13" s="5" t="s">
        <v>220</v>
      </c>
      <c r="J13" s="5" t="s">
        <v>230</v>
      </c>
      <c r="K13" s="5" t="s">
        <v>222</v>
      </c>
      <c r="L13" s="5" t="s">
        <v>244</v>
      </c>
      <c r="M13" s="8">
        <v>13204</v>
      </c>
      <c r="N13" s="5" t="s">
        <v>245</v>
      </c>
    </row>
    <row r="14" spans="1:14" ht="26.4" x14ac:dyDescent="0.3">
      <c r="A14" s="1"/>
      <c r="B14" s="5" t="s">
        <v>125</v>
      </c>
      <c r="C14" s="5" t="s">
        <v>324</v>
      </c>
      <c r="D14" s="5" t="s">
        <v>319</v>
      </c>
      <c r="E14" s="4" t="s">
        <v>217</v>
      </c>
      <c r="F14" s="4" t="s">
        <v>218</v>
      </c>
      <c r="G14" s="6" t="s">
        <v>1235</v>
      </c>
      <c r="H14" s="8">
        <v>109</v>
      </c>
      <c r="I14" s="5" t="s">
        <v>220</v>
      </c>
      <c r="J14" s="5" t="s">
        <v>230</v>
      </c>
      <c r="K14" s="5" t="s">
        <v>222</v>
      </c>
      <c r="L14" s="5" t="s">
        <v>235</v>
      </c>
      <c r="M14" s="8">
        <v>22082</v>
      </c>
      <c r="N14" s="5" t="s">
        <v>245</v>
      </c>
    </row>
    <row r="15" spans="1:14" x14ac:dyDescent="0.3">
      <c r="A15" s="1"/>
      <c r="B15" s="5" t="s">
        <v>141</v>
      </c>
      <c r="C15" s="5" t="s">
        <v>1236</v>
      </c>
      <c r="D15" s="5" t="s">
        <v>116</v>
      </c>
      <c r="E15" s="4" t="s">
        <v>354</v>
      </c>
      <c r="F15" s="4" t="s">
        <v>355</v>
      </c>
      <c r="G15" s="6" t="s">
        <v>356</v>
      </c>
      <c r="H15" s="8">
        <v>43.76</v>
      </c>
      <c r="I15" s="5" t="s">
        <v>220</v>
      </c>
      <c r="J15" s="5" t="s">
        <v>230</v>
      </c>
      <c r="K15" s="5" t="s">
        <v>222</v>
      </c>
      <c r="L15" s="5" t="s">
        <v>235</v>
      </c>
      <c r="M15" s="8">
        <v>75</v>
      </c>
      <c r="N15" s="5" t="s">
        <v>245</v>
      </c>
    </row>
    <row r="16" spans="1:14" x14ac:dyDescent="0.3">
      <c r="A16" s="1"/>
      <c r="B16" s="5" t="s">
        <v>166</v>
      </c>
      <c r="C16" s="5" t="s">
        <v>360</v>
      </c>
      <c r="D16" s="5" t="s">
        <v>361</v>
      </c>
      <c r="E16" s="4" t="s">
        <v>362</v>
      </c>
      <c r="F16" s="4" t="s">
        <v>363</v>
      </c>
      <c r="G16" s="6" t="s">
        <v>1237</v>
      </c>
      <c r="H16" s="8">
        <v>0.47</v>
      </c>
      <c r="I16" s="5" t="s">
        <v>249</v>
      </c>
      <c r="J16" s="5" t="s">
        <v>230</v>
      </c>
      <c r="K16" s="5" t="s">
        <v>222</v>
      </c>
      <c r="L16" s="5" t="s">
        <v>223</v>
      </c>
      <c r="M16" s="8">
        <v>18790</v>
      </c>
      <c r="N16" s="5" t="s">
        <v>245</v>
      </c>
    </row>
    <row r="17" spans="1:14" x14ac:dyDescent="0.3">
      <c r="A17" s="1"/>
      <c r="B17" s="5" t="s">
        <v>166</v>
      </c>
      <c r="C17" s="5" t="s">
        <v>1238</v>
      </c>
      <c r="D17" s="5" t="s">
        <v>63</v>
      </c>
      <c r="E17" s="4" t="s">
        <v>366</v>
      </c>
      <c r="F17" s="4" t="s">
        <v>367</v>
      </c>
      <c r="G17" s="6" t="s">
        <v>364</v>
      </c>
      <c r="H17" s="8">
        <v>30</v>
      </c>
      <c r="I17" s="5" t="s">
        <v>249</v>
      </c>
      <c r="J17" s="5" t="s">
        <v>230</v>
      </c>
      <c r="K17" s="5" t="s">
        <v>222</v>
      </c>
      <c r="L17" s="5" t="s">
        <v>223</v>
      </c>
      <c r="M17" s="8">
        <v>270</v>
      </c>
      <c r="N17" s="5" t="s">
        <v>245</v>
      </c>
    </row>
    <row r="18" spans="1:14" ht="26.4" x14ac:dyDescent="0.3">
      <c r="A18" s="1"/>
      <c r="B18" s="5" t="s">
        <v>166</v>
      </c>
      <c r="C18" s="5" t="s">
        <v>368</v>
      </c>
      <c r="D18" s="5" t="s">
        <v>68</v>
      </c>
      <c r="E18" s="4" t="s">
        <v>369</v>
      </c>
      <c r="F18" s="4" t="s">
        <v>370</v>
      </c>
      <c r="G18" s="6" t="s">
        <v>1239</v>
      </c>
      <c r="H18" s="8">
        <v>68</v>
      </c>
      <c r="I18" s="5" t="s">
        <v>249</v>
      </c>
      <c r="J18" s="5" t="s">
        <v>230</v>
      </c>
      <c r="K18" s="5" t="s">
        <v>222</v>
      </c>
      <c r="L18" s="5" t="s">
        <v>235</v>
      </c>
      <c r="M18" s="8">
        <v>25</v>
      </c>
      <c r="N18" s="5" t="s">
        <v>245</v>
      </c>
    </row>
    <row r="19" spans="1:14" ht="26.4" x14ac:dyDescent="0.3">
      <c r="A19" s="1"/>
      <c r="B19" s="5" t="s">
        <v>372</v>
      </c>
      <c r="C19" s="5" t="s">
        <v>1240</v>
      </c>
      <c r="D19" s="5" t="s">
        <v>129</v>
      </c>
      <c r="E19" s="4" t="s">
        <v>217</v>
      </c>
      <c r="F19" s="4" t="s">
        <v>218</v>
      </c>
      <c r="G19" s="6" t="s">
        <v>374</v>
      </c>
      <c r="H19" s="8">
        <v>1.2</v>
      </c>
      <c r="I19" s="5" t="s">
        <v>220</v>
      </c>
      <c r="J19" s="5" t="s">
        <v>230</v>
      </c>
      <c r="K19" s="5" t="s">
        <v>222</v>
      </c>
      <c r="L19" s="5" t="s">
        <v>244</v>
      </c>
      <c r="M19" s="8">
        <v>18814</v>
      </c>
      <c r="N19" s="5" t="s">
        <v>245</v>
      </c>
    </row>
    <row r="20" spans="1:14" ht="26.4" x14ac:dyDescent="0.3">
      <c r="A20" s="1"/>
      <c r="B20" s="5" t="s">
        <v>372</v>
      </c>
      <c r="C20" s="5" t="s">
        <v>375</v>
      </c>
      <c r="D20" s="5" t="s">
        <v>127</v>
      </c>
      <c r="E20" s="4" t="s">
        <v>217</v>
      </c>
      <c r="F20" s="4" t="s">
        <v>218</v>
      </c>
      <c r="G20" s="6" t="s">
        <v>376</v>
      </c>
      <c r="H20" s="8">
        <v>1.5</v>
      </c>
      <c r="I20" s="5" t="s">
        <v>220</v>
      </c>
      <c r="J20" s="5" t="s">
        <v>230</v>
      </c>
      <c r="K20" s="5" t="s">
        <v>222</v>
      </c>
      <c r="L20" s="5" t="s">
        <v>244</v>
      </c>
      <c r="M20" s="8">
        <v>15113</v>
      </c>
      <c r="N20" s="5" t="s">
        <v>245</v>
      </c>
    </row>
    <row r="21" spans="1:14" ht="26.4" x14ac:dyDescent="0.3">
      <c r="A21" s="1"/>
      <c r="B21" s="5" t="s">
        <v>443</v>
      </c>
      <c r="C21" s="5" t="s">
        <v>1241</v>
      </c>
      <c r="D21" s="5" t="s">
        <v>445</v>
      </c>
      <c r="E21" s="4" t="s">
        <v>217</v>
      </c>
      <c r="F21" s="4" t="s">
        <v>218</v>
      </c>
      <c r="G21" s="6" t="s">
        <v>1242</v>
      </c>
      <c r="H21" s="8">
        <v>0</v>
      </c>
      <c r="I21" s="5" t="s">
        <v>220</v>
      </c>
      <c r="J21" s="5" t="s">
        <v>230</v>
      </c>
      <c r="K21" s="5" t="s">
        <v>222</v>
      </c>
      <c r="L21" s="5" t="s">
        <v>235</v>
      </c>
      <c r="M21" s="8">
        <v>60</v>
      </c>
      <c r="N21" s="5" t="s">
        <v>245</v>
      </c>
    </row>
    <row r="22" spans="1:14" x14ac:dyDescent="0.3">
      <c r="A22" s="1"/>
      <c r="B22" s="5" t="s">
        <v>190</v>
      </c>
      <c r="C22" s="5" t="s">
        <v>452</v>
      </c>
      <c r="D22" s="5" t="s">
        <v>63</v>
      </c>
      <c r="E22" s="4" t="s">
        <v>217</v>
      </c>
      <c r="F22" s="4" t="s">
        <v>218</v>
      </c>
      <c r="G22" s="6" t="s">
        <v>1243</v>
      </c>
      <c r="H22" s="8">
        <v>319</v>
      </c>
      <c r="I22" s="5" t="s">
        <v>220</v>
      </c>
      <c r="J22" s="5" t="s">
        <v>230</v>
      </c>
      <c r="K22" s="5" t="s">
        <v>222</v>
      </c>
      <c r="L22" s="5" t="s">
        <v>235</v>
      </c>
      <c r="M22" s="8">
        <v>13656</v>
      </c>
      <c r="N22" s="5" t="s">
        <v>245</v>
      </c>
    </row>
    <row r="23" spans="1:14" x14ac:dyDescent="0.3">
      <c r="A23" s="1"/>
      <c r="B23" s="5" t="s">
        <v>190</v>
      </c>
      <c r="C23" s="5" t="s">
        <v>452</v>
      </c>
      <c r="D23" s="5" t="s">
        <v>63</v>
      </c>
      <c r="E23" s="4" t="s">
        <v>217</v>
      </c>
      <c r="F23" s="4" t="s">
        <v>218</v>
      </c>
      <c r="G23" s="6" t="s">
        <v>1244</v>
      </c>
      <c r="H23" s="8">
        <v>319</v>
      </c>
      <c r="I23" s="5" t="s">
        <v>220</v>
      </c>
      <c r="J23" s="5" t="s">
        <v>230</v>
      </c>
      <c r="K23" s="5" t="s">
        <v>222</v>
      </c>
      <c r="L23" s="5" t="s">
        <v>244</v>
      </c>
      <c r="M23" s="8">
        <v>13656</v>
      </c>
      <c r="N23" s="5" t="s">
        <v>245</v>
      </c>
    </row>
    <row r="24" spans="1:14" x14ac:dyDescent="0.3">
      <c r="A24" s="1"/>
      <c r="B24" s="5" t="s">
        <v>190</v>
      </c>
      <c r="C24" s="5" t="s">
        <v>452</v>
      </c>
      <c r="D24" s="5" t="s">
        <v>63</v>
      </c>
      <c r="E24" s="4" t="s">
        <v>217</v>
      </c>
      <c r="F24" s="4" t="s">
        <v>218</v>
      </c>
      <c r="G24" s="6" t="s">
        <v>1245</v>
      </c>
      <c r="H24" s="8">
        <v>319</v>
      </c>
      <c r="I24" s="5" t="s">
        <v>220</v>
      </c>
      <c r="J24" s="5" t="s">
        <v>230</v>
      </c>
      <c r="K24" s="5" t="s">
        <v>222</v>
      </c>
      <c r="L24" s="5" t="s">
        <v>235</v>
      </c>
      <c r="M24" s="8">
        <v>13656</v>
      </c>
      <c r="N24" s="5" t="s">
        <v>245</v>
      </c>
    </row>
    <row r="25" spans="1:14" x14ac:dyDescent="0.3">
      <c r="A25" s="1"/>
      <c r="B25" s="5" t="s">
        <v>190</v>
      </c>
      <c r="C25" s="5" t="s">
        <v>452</v>
      </c>
      <c r="D25" s="5" t="s">
        <v>63</v>
      </c>
      <c r="E25" s="4" t="s">
        <v>217</v>
      </c>
      <c r="F25" s="4" t="s">
        <v>218</v>
      </c>
      <c r="G25" s="6" t="s">
        <v>453</v>
      </c>
      <c r="H25" s="8">
        <v>319</v>
      </c>
      <c r="I25" s="5" t="s">
        <v>220</v>
      </c>
      <c r="J25" s="5" t="s">
        <v>230</v>
      </c>
      <c r="K25" s="5" t="s">
        <v>222</v>
      </c>
      <c r="L25" s="5" t="s">
        <v>244</v>
      </c>
      <c r="M25" s="8">
        <v>13656</v>
      </c>
      <c r="N25" s="5" t="s">
        <v>245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B6" sqref="B6:J18"/>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6" t="s">
        <v>77</v>
      </c>
      <c r="C3" s="192"/>
      <c r="D3" s="192"/>
      <c r="E3" s="217" t="s">
        <v>1246</v>
      </c>
      <c r="F3" s="217"/>
      <c r="G3" s="217"/>
      <c r="H3" s="2"/>
      <c r="I3" s="2"/>
      <c r="J3" s="2"/>
      <c r="K3" s="2"/>
      <c r="L3" s="2" t="s">
        <v>1247</v>
      </c>
      <c r="M3" s="2"/>
      <c r="N3" s="2"/>
      <c r="O3" s="2"/>
      <c r="P3" s="2"/>
      <c r="Q3" s="2"/>
      <c r="R3" s="2"/>
      <c r="S3" s="2"/>
      <c r="T3" s="2"/>
      <c r="U3" s="2"/>
      <c r="V3" s="2" t="s">
        <v>1246</v>
      </c>
      <c r="W3" s="2"/>
      <c r="X3" s="2"/>
      <c r="Y3" s="2"/>
      <c r="Z3" s="2"/>
      <c r="AA3" s="2"/>
      <c r="AB3" s="2"/>
      <c r="AC3" s="2" t="s">
        <v>1247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1248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1249</v>
      </c>
      <c r="GW3" s="1"/>
      <c r="GX3" s="1"/>
      <c r="GY3" s="1"/>
      <c r="GZ3" s="1"/>
      <c r="HA3" s="1"/>
      <c r="HB3" s="1"/>
      <c r="HC3" s="1"/>
      <c r="HD3" s="1"/>
      <c r="HE3" s="87" t="s">
        <v>1250</v>
      </c>
      <c r="HF3" s="1"/>
      <c r="HG3" s="1"/>
      <c r="HH3" s="1"/>
      <c r="HI3" s="1"/>
      <c r="HJ3" s="1"/>
      <c r="HK3" s="1"/>
      <c r="HL3" s="1"/>
      <c r="HM3" s="1"/>
      <c r="HN3" s="87" t="s">
        <v>897</v>
      </c>
      <c r="HO3" s="1"/>
      <c r="HP3" s="1"/>
    </row>
    <row r="4" spans="1:224" ht="0" hidden="1" customHeight="1" x14ac:dyDescent="0.3">
      <c r="A4" s="1"/>
      <c r="B4" s="88" t="s">
        <v>1251</v>
      </c>
      <c r="C4" s="218" t="s">
        <v>1252</v>
      </c>
      <c r="D4" s="219" t="s">
        <v>99</v>
      </c>
      <c r="E4" s="220"/>
      <c r="F4" s="220"/>
      <c r="G4" s="221"/>
      <c r="H4" s="219" t="s">
        <v>1253</v>
      </c>
      <c r="I4" s="221"/>
      <c r="J4" s="219" t="s">
        <v>1254</v>
      </c>
      <c r="K4" s="221"/>
      <c r="L4" s="219" t="s">
        <v>125</v>
      </c>
      <c r="M4" s="220"/>
      <c r="N4" s="220"/>
      <c r="O4" s="220"/>
      <c r="P4" s="220"/>
      <c r="Q4" s="220"/>
      <c r="R4" s="220"/>
      <c r="S4" s="221"/>
      <c r="T4" s="219" t="s">
        <v>443</v>
      </c>
      <c r="U4" s="220"/>
      <c r="V4" s="220"/>
      <c r="W4" s="221"/>
      <c r="X4" s="218" t="s">
        <v>1255</v>
      </c>
      <c r="Y4" s="219" t="s">
        <v>40</v>
      </c>
      <c r="Z4" s="220"/>
      <c r="AA4" s="221"/>
      <c r="AB4" s="219" t="s">
        <v>94</v>
      </c>
      <c r="AC4" s="220"/>
      <c r="AD4" s="220"/>
      <c r="AE4" s="220"/>
      <c r="AF4" s="220"/>
      <c r="AG4" s="220"/>
      <c r="AH4" s="221"/>
      <c r="AI4" s="218" t="s">
        <v>1256</v>
      </c>
      <c r="AJ4" s="218" t="s">
        <v>1257</v>
      </c>
      <c r="AK4" s="218" t="s">
        <v>1258</v>
      </c>
      <c r="AL4" s="219" t="s">
        <v>1259</v>
      </c>
      <c r="AM4" s="221"/>
      <c r="AN4" s="219" t="s">
        <v>1260</v>
      </c>
      <c r="AO4" s="221"/>
      <c r="AP4" s="218" t="s">
        <v>1261</v>
      </c>
      <c r="AQ4" s="219" t="s">
        <v>1262</v>
      </c>
      <c r="AR4" s="221"/>
      <c r="AS4" s="218" t="s">
        <v>1263</v>
      </c>
      <c r="AT4" s="218" t="s">
        <v>1264</v>
      </c>
      <c r="AU4" s="218" t="s">
        <v>1265</v>
      </c>
      <c r="AV4" s="219" t="s">
        <v>122</v>
      </c>
      <c r="AW4" s="220"/>
      <c r="AX4" s="221"/>
      <c r="AY4" s="219" t="s">
        <v>60</v>
      </c>
      <c r="AZ4" s="220"/>
      <c r="BA4" s="220"/>
      <c r="BB4" s="220"/>
      <c r="BC4" s="220"/>
      <c r="BD4" s="221"/>
      <c r="BE4" s="219" t="s">
        <v>1266</v>
      </c>
      <c r="BF4" s="221"/>
      <c r="BG4" s="218" t="s">
        <v>626</v>
      </c>
      <c r="BH4" s="219" t="s">
        <v>106</v>
      </c>
      <c r="BI4" s="220"/>
      <c r="BJ4" s="221"/>
      <c r="BK4" s="219" t="s">
        <v>113</v>
      </c>
      <c r="BL4" s="220"/>
      <c r="BM4" s="220"/>
      <c r="BN4" s="220"/>
      <c r="BO4" s="220"/>
      <c r="BP4" s="220"/>
      <c r="BQ4" s="220"/>
      <c r="BR4" s="220"/>
      <c r="BS4" s="220"/>
      <c r="BT4" s="220"/>
      <c r="BU4" s="220"/>
      <c r="BV4" s="220"/>
      <c r="BW4" s="220"/>
      <c r="BX4" s="221"/>
      <c r="BY4" s="219" t="s">
        <v>1267</v>
      </c>
      <c r="BZ4" s="221"/>
      <c r="CA4" s="218" t="s">
        <v>1268</v>
      </c>
      <c r="CB4" s="219" t="s">
        <v>166</v>
      </c>
      <c r="CC4" s="220"/>
      <c r="CD4" s="220"/>
      <c r="CE4" s="220"/>
      <c r="CF4" s="220"/>
      <c r="CG4" s="220"/>
      <c r="CH4" s="220"/>
      <c r="CI4" s="220"/>
      <c r="CJ4" s="220"/>
      <c r="CK4" s="220"/>
      <c r="CL4" s="220"/>
      <c r="CM4" s="221"/>
      <c r="CN4" s="219" t="s">
        <v>185</v>
      </c>
      <c r="CO4" s="220"/>
      <c r="CP4" s="220"/>
      <c r="CQ4" s="221"/>
      <c r="CR4" s="219" t="s">
        <v>1269</v>
      </c>
      <c r="CS4" s="221"/>
      <c r="CT4" s="219" t="s">
        <v>1270</v>
      </c>
      <c r="CU4" s="221"/>
      <c r="CV4" s="219" t="s">
        <v>1271</v>
      </c>
      <c r="CW4" s="220"/>
      <c r="CX4" s="221"/>
      <c r="CY4" s="219" t="s">
        <v>1272</v>
      </c>
      <c r="CZ4" s="220"/>
      <c r="DA4" s="220"/>
      <c r="DB4" s="221"/>
      <c r="DC4" s="219" t="s">
        <v>1273</v>
      </c>
      <c r="DD4" s="220"/>
      <c r="DE4" s="220"/>
      <c r="DF4" s="220"/>
      <c r="DG4" s="220"/>
      <c r="DH4" s="220"/>
      <c r="DI4" s="220"/>
      <c r="DJ4" s="220"/>
      <c r="DK4" s="220"/>
      <c r="DL4" s="220"/>
      <c r="DM4" s="220"/>
      <c r="DN4" s="221"/>
      <c r="DO4" s="219" t="s">
        <v>1274</v>
      </c>
      <c r="DP4" s="220"/>
      <c r="DQ4" s="220"/>
      <c r="DR4" s="221"/>
      <c r="DS4" s="219" t="s">
        <v>1275</v>
      </c>
      <c r="DT4" s="220"/>
      <c r="DU4" s="220"/>
      <c r="DV4" s="221"/>
      <c r="DW4" s="218"/>
      <c r="DX4" s="219" t="s">
        <v>1276</v>
      </c>
      <c r="DY4" s="220"/>
      <c r="DZ4" s="220"/>
      <c r="EA4" s="220"/>
      <c r="EB4" s="220"/>
      <c r="EC4" s="221"/>
      <c r="ED4" s="1"/>
      <c r="EE4" s="218" t="s">
        <v>1277</v>
      </c>
      <c r="EF4" s="218" t="s">
        <v>1278</v>
      </c>
      <c r="EG4" s="218" t="s">
        <v>1279</v>
      </c>
      <c r="EH4" s="218" t="s">
        <v>1280</v>
      </c>
      <c r="EI4" s="218" t="s">
        <v>1281</v>
      </c>
      <c r="EJ4" s="218" t="s">
        <v>1282</v>
      </c>
      <c r="EK4" s="218" t="s">
        <v>1283</v>
      </c>
      <c r="EL4" s="218" t="s">
        <v>1284</v>
      </c>
      <c r="EM4" s="219" t="s">
        <v>1253</v>
      </c>
      <c r="EN4" s="221"/>
      <c r="EO4" s="218" t="s">
        <v>318</v>
      </c>
      <c r="EP4" s="218" t="s">
        <v>1256</v>
      </c>
      <c r="EQ4" s="218" t="s">
        <v>1285</v>
      </c>
      <c r="ER4" s="218" t="s">
        <v>1286</v>
      </c>
      <c r="ES4" s="218" t="s">
        <v>1287</v>
      </c>
      <c r="ET4" s="218" t="s">
        <v>1288</v>
      </c>
      <c r="EU4" s="218" t="s">
        <v>1289</v>
      </c>
      <c r="EV4" s="218" t="s">
        <v>1290</v>
      </c>
      <c r="EW4" s="218" t="s">
        <v>1291</v>
      </c>
      <c r="EX4" s="218" t="s">
        <v>1292</v>
      </c>
      <c r="EY4" s="218" t="s">
        <v>1293</v>
      </c>
      <c r="EZ4" s="218" t="s">
        <v>1294</v>
      </c>
      <c r="FA4" s="218" t="s">
        <v>1295</v>
      </c>
      <c r="FB4" s="218" t="s">
        <v>1296</v>
      </c>
      <c r="FC4" s="218" t="s">
        <v>1297</v>
      </c>
      <c r="FD4" s="218" t="s">
        <v>1298</v>
      </c>
      <c r="FE4" s="218" t="s">
        <v>1299</v>
      </c>
      <c r="FF4" s="218" t="s">
        <v>1300</v>
      </c>
      <c r="FG4" s="218" t="s">
        <v>1301</v>
      </c>
      <c r="FH4" s="218" t="s">
        <v>1302</v>
      </c>
      <c r="FI4" s="218" t="s">
        <v>1303</v>
      </c>
      <c r="FJ4" s="218" t="s">
        <v>1304</v>
      </c>
      <c r="FK4" s="218" t="s">
        <v>1305</v>
      </c>
      <c r="FL4" s="218" t="s">
        <v>1306</v>
      </c>
      <c r="FM4" s="219" t="s">
        <v>557</v>
      </c>
      <c r="FN4" s="220"/>
      <c r="FO4" s="220"/>
      <c r="FP4" s="221"/>
      <c r="FQ4" s="218" t="s">
        <v>1307</v>
      </c>
      <c r="FR4" s="219" t="s">
        <v>1308</v>
      </c>
      <c r="FS4" s="221"/>
      <c r="FT4" s="219" t="s">
        <v>113</v>
      </c>
      <c r="FU4" s="220"/>
      <c r="FV4" s="220"/>
      <c r="FW4" s="220"/>
      <c r="FX4" s="220"/>
      <c r="FY4" s="221"/>
      <c r="FZ4" s="219" t="s">
        <v>1309</v>
      </c>
      <c r="GA4" s="221"/>
      <c r="GB4" s="219" t="s">
        <v>561</v>
      </c>
      <c r="GC4" s="220"/>
      <c r="GD4" s="220"/>
      <c r="GE4" s="221"/>
      <c r="GF4" s="218" t="s">
        <v>1310</v>
      </c>
      <c r="GG4" s="218" t="s">
        <v>1311</v>
      </c>
      <c r="GH4" s="218" t="s">
        <v>1312</v>
      </c>
      <c r="GI4" s="219" t="s">
        <v>166</v>
      </c>
      <c r="GJ4" s="220"/>
      <c r="GK4" s="220"/>
      <c r="GL4" s="220"/>
      <c r="GM4" s="221"/>
      <c r="GN4" s="219" t="s">
        <v>372</v>
      </c>
      <c r="GO4" s="220"/>
      <c r="GP4" s="220"/>
      <c r="GQ4" s="221"/>
      <c r="GR4" s="218" t="s">
        <v>1313</v>
      </c>
      <c r="GS4" s="219" t="s">
        <v>1314</v>
      </c>
      <c r="GT4" s="221"/>
      <c r="GU4" s="1"/>
      <c r="GV4" s="218" t="s">
        <v>1277</v>
      </c>
      <c r="GW4" s="219" t="s">
        <v>1315</v>
      </c>
      <c r="GX4" s="221"/>
      <c r="GY4" s="218" t="s">
        <v>1285</v>
      </c>
      <c r="GZ4" s="218" t="s">
        <v>1299</v>
      </c>
      <c r="HA4" s="218" t="s">
        <v>1300</v>
      </c>
      <c r="HB4" s="218" t="s">
        <v>1301</v>
      </c>
      <c r="HC4" s="218" t="s">
        <v>1305</v>
      </c>
      <c r="HD4" s="1"/>
      <c r="HE4" s="218" t="s">
        <v>1316</v>
      </c>
      <c r="HF4" s="218" t="s">
        <v>1317</v>
      </c>
      <c r="HG4" s="218" t="s">
        <v>1318</v>
      </c>
      <c r="HH4" s="218" t="s">
        <v>1319</v>
      </c>
      <c r="HI4" s="218" t="s">
        <v>1320</v>
      </c>
      <c r="HJ4" s="218" t="s">
        <v>1321</v>
      </c>
      <c r="HK4" s="219" t="s">
        <v>1314</v>
      </c>
      <c r="HL4" s="221"/>
      <c r="HM4" s="1"/>
      <c r="HN4" s="219" t="s">
        <v>1275</v>
      </c>
      <c r="HO4" s="220"/>
      <c r="HP4" s="221"/>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1322</v>
      </c>
      <c r="C6" s="93" t="s">
        <v>575</v>
      </c>
      <c r="D6" s="94" t="s">
        <v>576</v>
      </c>
      <c r="E6" s="95" t="s">
        <v>577</v>
      </c>
      <c r="F6" s="95" t="s">
        <v>578</v>
      </c>
      <c r="G6" s="96" t="s">
        <v>579</v>
      </c>
      <c r="H6" s="94" t="s">
        <v>580</v>
      </c>
      <c r="I6" s="96" t="s">
        <v>581</v>
      </c>
      <c r="J6" s="94" t="s">
        <v>582</v>
      </c>
      <c r="K6" s="96" t="s">
        <v>583</v>
      </c>
      <c r="L6" s="94" t="s">
        <v>584</v>
      </c>
      <c r="M6" s="95" t="s">
        <v>585</v>
      </c>
      <c r="N6" s="95" t="s">
        <v>586</v>
      </c>
      <c r="O6" s="95" t="s">
        <v>587</v>
      </c>
      <c r="P6" s="95" t="s">
        <v>588</v>
      </c>
      <c r="Q6" s="95" t="s">
        <v>589</v>
      </c>
      <c r="R6" s="95" t="s">
        <v>590</v>
      </c>
      <c r="S6" s="96" t="s">
        <v>591</v>
      </c>
      <c r="T6" s="94" t="s">
        <v>592</v>
      </c>
      <c r="U6" s="95" t="s">
        <v>593</v>
      </c>
      <c r="V6" s="95" t="s">
        <v>594</v>
      </c>
      <c r="W6" s="96" t="s">
        <v>595</v>
      </c>
      <c r="X6" s="93" t="s">
        <v>596</v>
      </c>
      <c r="Y6" s="94" t="s">
        <v>597</v>
      </c>
      <c r="Z6" s="95" t="s">
        <v>598</v>
      </c>
      <c r="AA6" s="96" t="s">
        <v>41</v>
      </c>
      <c r="AB6" s="94" t="s">
        <v>599</v>
      </c>
      <c r="AC6" s="95" t="s">
        <v>600</v>
      </c>
      <c r="AD6" s="95" t="s">
        <v>601</v>
      </c>
      <c r="AE6" s="95" t="s">
        <v>602</v>
      </c>
      <c r="AF6" s="95" t="s">
        <v>603</v>
      </c>
      <c r="AG6" s="95" t="s">
        <v>604</v>
      </c>
      <c r="AH6" s="96" t="s">
        <v>605</v>
      </c>
      <c r="AI6" s="93" t="s">
        <v>606</v>
      </c>
      <c r="AJ6" s="93" t="s">
        <v>607</v>
      </c>
      <c r="AK6" s="93" t="s">
        <v>608</v>
      </c>
      <c r="AL6" s="94" t="s">
        <v>609</v>
      </c>
      <c r="AM6" s="96" t="s">
        <v>610</v>
      </c>
      <c r="AN6" s="94" t="s">
        <v>611</v>
      </c>
      <c r="AO6" s="96" t="s">
        <v>612</v>
      </c>
      <c r="AP6" s="93" t="s">
        <v>526</v>
      </c>
      <c r="AQ6" s="94" t="s">
        <v>246</v>
      </c>
      <c r="AR6" s="96" t="s">
        <v>250</v>
      </c>
      <c r="AS6" s="93" t="s">
        <v>613</v>
      </c>
      <c r="AT6" s="93" t="s">
        <v>614</v>
      </c>
      <c r="AU6" s="93" t="s">
        <v>615</v>
      </c>
      <c r="AV6" s="94" t="s">
        <v>616</v>
      </c>
      <c r="AW6" s="95" t="s">
        <v>617</v>
      </c>
      <c r="AX6" s="96" t="s">
        <v>618</v>
      </c>
      <c r="AY6" s="94" t="s">
        <v>66</v>
      </c>
      <c r="AZ6" s="95" t="s">
        <v>619</v>
      </c>
      <c r="BA6" s="95" t="s">
        <v>620</v>
      </c>
      <c r="BB6" s="95" t="s">
        <v>621</v>
      </c>
      <c r="BC6" s="95" t="s">
        <v>622</v>
      </c>
      <c r="BD6" s="96" t="s">
        <v>623</v>
      </c>
      <c r="BE6" s="94" t="s">
        <v>624</v>
      </c>
      <c r="BF6" s="96" t="s">
        <v>625</v>
      </c>
      <c r="BG6" s="93" t="s">
        <v>626</v>
      </c>
      <c r="BH6" s="94" t="s">
        <v>627</v>
      </c>
      <c r="BI6" s="95" t="s">
        <v>628</v>
      </c>
      <c r="BJ6" s="96" t="s">
        <v>629</v>
      </c>
      <c r="BK6" s="94" t="s">
        <v>630</v>
      </c>
      <c r="BL6" s="95" t="s">
        <v>631</v>
      </c>
      <c r="BM6" s="95" t="s">
        <v>632</v>
      </c>
      <c r="BN6" s="95" t="s">
        <v>633</v>
      </c>
      <c r="BO6" s="95" t="s">
        <v>634</v>
      </c>
      <c r="BP6" s="95" t="s">
        <v>635</v>
      </c>
      <c r="BQ6" s="95" t="s">
        <v>636</v>
      </c>
      <c r="BR6" s="95" t="s">
        <v>637</v>
      </c>
      <c r="BS6" s="95" t="s">
        <v>638</v>
      </c>
      <c r="BT6" s="95" t="s">
        <v>639</v>
      </c>
      <c r="BU6" s="95" t="s">
        <v>640</v>
      </c>
      <c r="BV6" s="95" t="s">
        <v>641</v>
      </c>
      <c r="BW6" s="95" t="s">
        <v>642</v>
      </c>
      <c r="BX6" s="96" t="s">
        <v>643</v>
      </c>
      <c r="BY6" s="94" t="s">
        <v>644</v>
      </c>
      <c r="BZ6" s="96" t="s">
        <v>645</v>
      </c>
      <c r="CA6" s="93" t="s">
        <v>646</v>
      </c>
      <c r="CB6" s="94" t="s">
        <v>368</v>
      </c>
      <c r="CC6" s="95" t="s">
        <v>647</v>
      </c>
      <c r="CD6" s="95" t="s">
        <v>648</v>
      </c>
      <c r="CE6" s="95" t="s">
        <v>649</v>
      </c>
      <c r="CF6" s="95" t="s">
        <v>365</v>
      </c>
      <c r="CG6" s="95" t="s">
        <v>650</v>
      </c>
      <c r="CH6" s="95" t="s">
        <v>651</v>
      </c>
      <c r="CI6" s="95" t="s">
        <v>652</v>
      </c>
      <c r="CJ6" s="95" t="s">
        <v>653</v>
      </c>
      <c r="CK6" s="95" t="s">
        <v>654</v>
      </c>
      <c r="CL6" s="95" t="s">
        <v>655</v>
      </c>
      <c r="CM6" s="96" t="s">
        <v>656</v>
      </c>
      <c r="CN6" s="94" t="s">
        <v>657</v>
      </c>
      <c r="CO6" s="95" t="s">
        <v>658</v>
      </c>
      <c r="CP6" s="95" t="s">
        <v>659</v>
      </c>
      <c r="CQ6" s="96" t="s">
        <v>660</v>
      </c>
      <c r="CR6" s="94" t="s">
        <v>661</v>
      </c>
      <c r="CS6" s="96" t="s">
        <v>662</v>
      </c>
      <c r="CT6" s="94" t="s">
        <v>663</v>
      </c>
      <c r="CU6" s="96" t="s">
        <v>664</v>
      </c>
      <c r="CV6" s="94" t="s">
        <v>1323</v>
      </c>
      <c r="CW6" s="95" t="s">
        <v>1324</v>
      </c>
      <c r="CX6" s="96" t="s">
        <v>1325</v>
      </c>
      <c r="CY6" s="94" t="s">
        <v>1326</v>
      </c>
      <c r="CZ6" s="95" t="s">
        <v>1327</v>
      </c>
      <c r="DA6" s="95" t="s">
        <v>1328</v>
      </c>
      <c r="DB6" s="96" t="s">
        <v>1329</v>
      </c>
      <c r="DC6" s="94" t="s">
        <v>1330</v>
      </c>
      <c r="DD6" s="95" t="s">
        <v>1331</v>
      </c>
      <c r="DE6" s="95" t="s">
        <v>1332</v>
      </c>
      <c r="DF6" s="95" t="s">
        <v>1333</v>
      </c>
      <c r="DG6" s="95" t="s">
        <v>1334</v>
      </c>
      <c r="DH6" s="95" t="s">
        <v>1335</v>
      </c>
      <c r="DI6" s="95" t="s">
        <v>1336</v>
      </c>
      <c r="DJ6" s="95" t="s">
        <v>1337</v>
      </c>
      <c r="DK6" s="95" t="s">
        <v>1338</v>
      </c>
      <c r="DL6" s="95" t="s">
        <v>1339</v>
      </c>
      <c r="DM6" s="95" t="s">
        <v>1340</v>
      </c>
      <c r="DN6" s="96" t="s">
        <v>1341</v>
      </c>
      <c r="DO6" s="94" t="s">
        <v>1342</v>
      </c>
      <c r="DP6" s="95" t="s">
        <v>1343</v>
      </c>
      <c r="DQ6" s="95" t="s">
        <v>1344</v>
      </c>
      <c r="DR6" s="96" t="s">
        <v>1345</v>
      </c>
      <c r="DS6" s="94" t="s">
        <v>1346</v>
      </c>
      <c r="DT6" s="95" t="s">
        <v>1347</v>
      </c>
      <c r="DU6" s="95" t="s">
        <v>1348</v>
      </c>
      <c r="DV6" s="96" t="s">
        <v>1349</v>
      </c>
      <c r="DW6" s="93" t="s">
        <v>1350</v>
      </c>
      <c r="DX6" s="94" t="s">
        <v>1351</v>
      </c>
      <c r="DY6" s="95" t="s">
        <v>1352</v>
      </c>
      <c r="DZ6" s="95" t="s">
        <v>1353</v>
      </c>
      <c r="EA6" s="95" t="s">
        <v>1354</v>
      </c>
      <c r="EB6" s="95" t="s">
        <v>1355</v>
      </c>
      <c r="EC6" s="96" t="s">
        <v>1356</v>
      </c>
      <c r="ED6" s="1"/>
      <c r="EE6" s="93" t="s">
        <v>726</v>
      </c>
      <c r="EF6" s="93" t="s">
        <v>665</v>
      </c>
      <c r="EG6" s="93" t="s">
        <v>666</v>
      </c>
      <c r="EH6" s="93" t="s">
        <v>667</v>
      </c>
      <c r="EI6" s="93" t="s">
        <v>668</v>
      </c>
      <c r="EJ6" s="93" t="s">
        <v>669</v>
      </c>
      <c r="EK6" s="93" t="s">
        <v>670</v>
      </c>
      <c r="EL6" s="93" t="s">
        <v>671</v>
      </c>
      <c r="EM6" s="94" t="s">
        <v>672</v>
      </c>
      <c r="EN6" s="96" t="s">
        <v>673</v>
      </c>
      <c r="EO6" s="93" t="s">
        <v>674</v>
      </c>
      <c r="EP6" s="93" t="s">
        <v>675</v>
      </c>
      <c r="EQ6" s="93" t="s">
        <v>15</v>
      </c>
      <c r="ER6" s="93" t="s">
        <v>676</v>
      </c>
      <c r="ES6" s="93" t="s">
        <v>677</v>
      </c>
      <c r="ET6" s="93" t="s">
        <v>678</v>
      </c>
      <c r="EU6" s="93" t="s">
        <v>679</v>
      </c>
      <c r="EV6" s="93" t="s">
        <v>680</v>
      </c>
      <c r="EW6" s="93" t="s">
        <v>681</v>
      </c>
      <c r="EX6" s="93" t="s">
        <v>682</v>
      </c>
      <c r="EY6" s="93" t="s">
        <v>683</v>
      </c>
      <c r="EZ6" s="93" t="s">
        <v>684</v>
      </c>
      <c r="FA6" s="93" t="s">
        <v>685</v>
      </c>
      <c r="FB6" s="93" t="s">
        <v>686</v>
      </c>
      <c r="FC6" s="93" t="s">
        <v>687</v>
      </c>
      <c r="FD6" s="93" t="s">
        <v>688</v>
      </c>
      <c r="FE6" s="93" t="s">
        <v>729</v>
      </c>
      <c r="FF6" s="93" t="s">
        <v>730</v>
      </c>
      <c r="FG6" s="93" t="s">
        <v>731</v>
      </c>
      <c r="FH6" s="93" t="s">
        <v>689</v>
      </c>
      <c r="FI6" s="93" t="s">
        <v>690</v>
      </c>
      <c r="FJ6" s="93" t="s">
        <v>691</v>
      </c>
      <c r="FK6" s="93" t="s">
        <v>732</v>
      </c>
      <c r="FL6" s="93" t="s">
        <v>692</v>
      </c>
      <c r="FM6" s="94" t="s">
        <v>693</v>
      </c>
      <c r="FN6" s="95" t="s">
        <v>694</v>
      </c>
      <c r="FO6" s="95" t="s">
        <v>695</v>
      </c>
      <c r="FP6" s="96" t="s">
        <v>696</v>
      </c>
      <c r="FQ6" s="93" t="s">
        <v>697</v>
      </c>
      <c r="FR6" s="94" t="s">
        <v>698</v>
      </c>
      <c r="FS6" s="96" t="s">
        <v>699</v>
      </c>
      <c r="FT6" s="94" t="s">
        <v>277</v>
      </c>
      <c r="FU6" s="95" t="s">
        <v>700</v>
      </c>
      <c r="FV6" s="95" t="s">
        <v>701</v>
      </c>
      <c r="FW6" s="95" t="s">
        <v>702</v>
      </c>
      <c r="FX6" s="95" t="s">
        <v>703</v>
      </c>
      <c r="FY6" s="96" t="s">
        <v>704</v>
      </c>
      <c r="FZ6" s="94" t="s">
        <v>705</v>
      </c>
      <c r="GA6" s="96" t="s">
        <v>706</v>
      </c>
      <c r="GB6" s="94" t="s">
        <v>707</v>
      </c>
      <c r="GC6" s="95" t="s">
        <v>708</v>
      </c>
      <c r="GD6" s="95" t="s">
        <v>709</v>
      </c>
      <c r="GE6" s="96" t="s">
        <v>710</v>
      </c>
      <c r="GF6" s="93" t="s">
        <v>711</v>
      </c>
      <c r="GG6" s="93" t="s">
        <v>712</v>
      </c>
      <c r="GH6" s="93" t="s">
        <v>713</v>
      </c>
      <c r="GI6" s="94" t="s">
        <v>714</v>
      </c>
      <c r="GJ6" s="95" t="s">
        <v>715</v>
      </c>
      <c r="GK6" s="95" t="s">
        <v>716</v>
      </c>
      <c r="GL6" s="95" t="s">
        <v>717</v>
      </c>
      <c r="GM6" s="96" t="s">
        <v>718</v>
      </c>
      <c r="GN6" s="94" t="s">
        <v>719</v>
      </c>
      <c r="GO6" s="95" t="s">
        <v>720</v>
      </c>
      <c r="GP6" s="95" t="s">
        <v>721</v>
      </c>
      <c r="GQ6" s="96" t="s">
        <v>722</v>
      </c>
      <c r="GR6" s="93" t="s">
        <v>723</v>
      </c>
      <c r="GS6" s="94" t="s">
        <v>724</v>
      </c>
      <c r="GT6" s="96" t="s">
        <v>725</v>
      </c>
      <c r="GU6" s="1"/>
      <c r="GV6" s="93" t="s">
        <v>726</v>
      </c>
      <c r="GW6" s="94" t="s">
        <v>727</v>
      </c>
      <c r="GX6" s="96" t="s">
        <v>728</v>
      </c>
      <c r="GY6" s="93" t="s">
        <v>15</v>
      </c>
      <c r="GZ6" s="93" t="s">
        <v>729</v>
      </c>
      <c r="HA6" s="93" t="s">
        <v>730</v>
      </c>
      <c r="HB6" s="93" t="s">
        <v>731</v>
      </c>
      <c r="HC6" s="93" t="s">
        <v>732</v>
      </c>
      <c r="HD6" s="1"/>
      <c r="HE6" s="93" t="s">
        <v>734</v>
      </c>
      <c r="HF6" s="93" t="s">
        <v>735</v>
      </c>
      <c r="HG6" s="93" t="s">
        <v>736</v>
      </c>
      <c r="HH6" s="93" t="s">
        <v>737</v>
      </c>
      <c r="HI6" s="93" t="s">
        <v>738</v>
      </c>
      <c r="HJ6" s="93" t="s">
        <v>739</v>
      </c>
      <c r="HK6" s="94" t="s">
        <v>740</v>
      </c>
      <c r="HL6" s="96" t="s">
        <v>741</v>
      </c>
      <c r="HM6" s="1"/>
      <c r="HN6" s="94" t="s">
        <v>1357</v>
      </c>
      <c r="HO6" s="95" t="s">
        <v>1358</v>
      </c>
      <c r="HP6" s="96" t="s">
        <v>1359</v>
      </c>
    </row>
    <row r="7" spans="1:224" x14ac:dyDescent="0.3">
      <c r="A7" s="1"/>
      <c r="B7" s="97" t="s">
        <v>742</v>
      </c>
      <c r="C7" s="98"/>
      <c r="D7" s="99"/>
      <c r="E7" s="100"/>
      <c r="F7" s="100">
        <v>8.8258700000000001</v>
      </c>
      <c r="G7" s="101">
        <v>8.5166900000000005</v>
      </c>
      <c r="H7" s="99"/>
      <c r="I7" s="101"/>
      <c r="J7" s="99">
        <v>81.096100000000007</v>
      </c>
      <c r="K7" s="101"/>
      <c r="L7" s="99"/>
      <c r="M7" s="100"/>
      <c r="N7" s="100"/>
      <c r="O7" s="100"/>
      <c r="P7" s="100"/>
      <c r="Q7" s="100"/>
      <c r="R7" s="100"/>
      <c r="S7" s="101"/>
      <c r="T7" s="99"/>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v>25</v>
      </c>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v>7128.6</v>
      </c>
      <c r="DA7" s="100"/>
      <c r="DB7" s="101"/>
      <c r="DC7" s="99"/>
      <c r="DD7" s="100"/>
      <c r="DE7" s="100"/>
      <c r="DF7" s="100"/>
      <c r="DG7" s="100"/>
      <c r="DH7" s="100"/>
      <c r="DI7" s="100"/>
      <c r="DJ7" s="100"/>
      <c r="DK7" s="100"/>
      <c r="DL7" s="100"/>
      <c r="DM7" s="100"/>
      <c r="DN7" s="101"/>
      <c r="DO7" s="103"/>
      <c r="DP7" s="104"/>
      <c r="DQ7" s="104"/>
      <c r="DR7" s="105" t="s">
        <v>1360</v>
      </c>
      <c r="DS7" s="99">
        <v>2709.9999699999998</v>
      </c>
      <c r="DT7" s="100">
        <v>330.37207999999998</v>
      </c>
      <c r="DU7" s="100">
        <v>330.37207999999998</v>
      </c>
      <c r="DV7" s="101"/>
      <c r="DW7" s="98"/>
      <c r="DX7" s="99"/>
      <c r="DY7" s="100"/>
      <c r="DZ7" s="100"/>
      <c r="EA7" s="100"/>
      <c r="EB7" s="100"/>
      <c r="EC7" s="102">
        <v>7034.5</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2709.9999700000003</v>
      </c>
      <c r="HO7" s="100">
        <v>2690.8080100000002</v>
      </c>
      <c r="HP7" s="101">
        <v>746.11311999999998</v>
      </c>
    </row>
    <row r="8" spans="1:224" x14ac:dyDescent="0.3">
      <c r="A8" s="1"/>
      <c r="B8" s="97" t="s">
        <v>743</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c r="CN8" s="99">
        <v>180.55348000000001</v>
      </c>
      <c r="CO8" s="100">
        <v>180.52450999999999</v>
      </c>
      <c r="CP8" s="100">
        <v>181.33356000000001</v>
      </c>
      <c r="CQ8" s="101">
        <v>181.02912000000001</v>
      </c>
      <c r="CR8" s="99"/>
      <c r="CS8" s="101"/>
      <c r="CT8" s="99"/>
      <c r="CU8" s="101"/>
      <c r="CV8" s="99"/>
      <c r="CW8" s="100"/>
      <c r="CX8" s="102"/>
      <c r="CY8" s="99"/>
      <c r="CZ8" s="100">
        <v>6940.9</v>
      </c>
      <c r="DA8" s="100"/>
      <c r="DB8" s="101"/>
      <c r="DC8" s="99"/>
      <c r="DD8" s="100"/>
      <c r="DE8" s="100"/>
      <c r="DF8" s="100"/>
      <c r="DG8" s="100"/>
      <c r="DH8" s="100"/>
      <c r="DI8" s="100"/>
      <c r="DJ8" s="100"/>
      <c r="DK8" s="100"/>
      <c r="DL8" s="100"/>
      <c r="DM8" s="100"/>
      <c r="DN8" s="101"/>
      <c r="DO8" s="103"/>
      <c r="DP8" s="104"/>
      <c r="DQ8" s="104"/>
      <c r="DR8" s="105" t="s">
        <v>1360</v>
      </c>
      <c r="DS8" s="99">
        <v>2728.1412</v>
      </c>
      <c r="DT8" s="100">
        <v>330.37207999999998</v>
      </c>
      <c r="DU8" s="100">
        <v>330.37207999999998</v>
      </c>
      <c r="DV8" s="101"/>
      <c r="DW8" s="98"/>
      <c r="DX8" s="99"/>
      <c r="DY8" s="100"/>
      <c r="DZ8" s="100"/>
      <c r="EA8" s="100"/>
      <c r="EB8" s="100"/>
      <c r="EC8" s="102">
        <v>6846.5</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2728.1412</v>
      </c>
      <c r="HO8" s="100">
        <v>2690.8080100000002</v>
      </c>
      <c r="HP8" s="101">
        <v>746.11311999999998</v>
      </c>
    </row>
    <row r="9" spans="1:224" x14ac:dyDescent="0.3">
      <c r="A9" s="1"/>
      <c r="B9" s="97" t="s">
        <v>744</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c r="CN9" s="99">
        <v>180.55348000000001</v>
      </c>
      <c r="CO9" s="100">
        <v>180.52450999999999</v>
      </c>
      <c r="CP9" s="100">
        <v>181.33356000000001</v>
      </c>
      <c r="CQ9" s="101">
        <v>181.02912000000001</v>
      </c>
      <c r="CR9" s="99"/>
      <c r="CS9" s="101"/>
      <c r="CT9" s="99"/>
      <c r="CU9" s="101"/>
      <c r="CV9" s="99"/>
      <c r="CW9" s="100"/>
      <c r="CX9" s="102"/>
      <c r="CY9" s="99"/>
      <c r="CZ9" s="100">
        <v>6916.7</v>
      </c>
      <c r="DA9" s="100"/>
      <c r="DB9" s="101"/>
      <c r="DC9" s="99"/>
      <c r="DD9" s="100"/>
      <c r="DE9" s="100"/>
      <c r="DF9" s="100"/>
      <c r="DG9" s="100"/>
      <c r="DH9" s="100"/>
      <c r="DI9" s="100"/>
      <c r="DJ9" s="100"/>
      <c r="DK9" s="100"/>
      <c r="DL9" s="100"/>
      <c r="DM9" s="100"/>
      <c r="DN9" s="101"/>
      <c r="DO9" s="103"/>
      <c r="DP9" s="104"/>
      <c r="DQ9" s="104"/>
      <c r="DR9" s="105" t="s">
        <v>1360</v>
      </c>
      <c r="DS9" s="99">
        <v>2728.1412</v>
      </c>
      <c r="DT9" s="100">
        <v>330.37207999999998</v>
      </c>
      <c r="DU9" s="100">
        <v>330.37207999999998</v>
      </c>
      <c r="DV9" s="101"/>
      <c r="DW9" s="98"/>
      <c r="DX9" s="99"/>
      <c r="DY9" s="100"/>
      <c r="DZ9" s="100"/>
      <c r="EA9" s="100"/>
      <c r="EB9" s="100"/>
      <c r="EC9" s="102">
        <v>6822.2</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2728.1412</v>
      </c>
      <c r="HO9" s="100">
        <v>2690.8080100000002</v>
      </c>
      <c r="HP9" s="101">
        <v>746.11311999999998</v>
      </c>
    </row>
    <row r="10" spans="1:224" x14ac:dyDescent="0.3">
      <c r="A10" s="1"/>
      <c r="B10" s="97" t="s">
        <v>745</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c r="CN10" s="99">
        <v>180.55348000000001</v>
      </c>
      <c r="CO10" s="100">
        <v>180.52450999999999</v>
      </c>
      <c r="CP10" s="100">
        <v>181.33356000000001</v>
      </c>
      <c r="CQ10" s="101">
        <v>181.02912000000001</v>
      </c>
      <c r="CR10" s="99"/>
      <c r="CS10" s="101"/>
      <c r="CT10" s="99"/>
      <c r="CU10" s="101"/>
      <c r="CV10" s="99"/>
      <c r="CW10" s="100"/>
      <c r="CX10" s="102"/>
      <c r="CY10" s="99"/>
      <c r="CZ10" s="100">
        <v>6857.2</v>
      </c>
      <c r="DA10" s="100"/>
      <c r="DB10" s="101"/>
      <c r="DC10" s="99"/>
      <c r="DD10" s="100"/>
      <c r="DE10" s="100"/>
      <c r="DF10" s="100"/>
      <c r="DG10" s="100"/>
      <c r="DH10" s="100"/>
      <c r="DI10" s="100"/>
      <c r="DJ10" s="100"/>
      <c r="DK10" s="100"/>
      <c r="DL10" s="100"/>
      <c r="DM10" s="100"/>
      <c r="DN10" s="101"/>
      <c r="DO10" s="103"/>
      <c r="DP10" s="104"/>
      <c r="DQ10" s="104"/>
      <c r="DR10" s="105" t="s">
        <v>1360</v>
      </c>
      <c r="DS10" s="99">
        <v>2728.1412</v>
      </c>
      <c r="DT10" s="100">
        <v>330.37207999999998</v>
      </c>
      <c r="DU10" s="100">
        <v>330.37207999999998</v>
      </c>
      <c r="DV10" s="101"/>
      <c r="DW10" s="98"/>
      <c r="DX10" s="99"/>
      <c r="DY10" s="100"/>
      <c r="DZ10" s="100"/>
      <c r="EA10" s="100"/>
      <c r="EB10" s="100"/>
      <c r="EC10" s="102">
        <v>6763</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2728.1412</v>
      </c>
      <c r="HO10" s="100">
        <v>2690.8080100000002</v>
      </c>
      <c r="HP10" s="101">
        <v>746.11311999999998</v>
      </c>
    </row>
    <row r="11" spans="1:224" x14ac:dyDescent="0.3">
      <c r="A11" s="1"/>
      <c r="B11" s="97" t="s">
        <v>746</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v>6811.4</v>
      </c>
      <c r="DA11" s="100"/>
      <c r="DB11" s="101"/>
      <c r="DC11" s="99"/>
      <c r="DD11" s="100"/>
      <c r="DE11" s="100"/>
      <c r="DF11" s="100"/>
      <c r="DG11" s="100"/>
      <c r="DH11" s="100"/>
      <c r="DI11" s="100"/>
      <c r="DJ11" s="100"/>
      <c r="DK11" s="100"/>
      <c r="DL11" s="100"/>
      <c r="DM11" s="100"/>
      <c r="DN11" s="101"/>
      <c r="DO11" s="103"/>
      <c r="DP11" s="104"/>
      <c r="DQ11" s="104"/>
      <c r="DR11" s="105" t="s">
        <v>1360</v>
      </c>
      <c r="DS11" s="99">
        <v>2728.1412</v>
      </c>
      <c r="DT11" s="100">
        <v>330.37207999999998</v>
      </c>
      <c r="DU11" s="100">
        <v>330.37207999999998</v>
      </c>
      <c r="DV11" s="101"/>
      <c r="DW11" s="98"/>
      <c r="DX11" s="99"/>
      <c r="DY11" s="100"/>
      <c r="DZ11" s="100"/>
      <c r="EA11" s="100"/>
      <c r="EB11" s="100"/>
      <c r="EC11" s="102">
        <v>6717.2</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2728.1412</v>
      </c>
      <c r="HO11" s="100">
        <v>2690.8080100000002</v>
      </c>
      <c r="HP11" s="101">
        <v>746.11311999999998</v>
      </c>
    </row>
    <row r="12" spans="1:224" x14ac:dyDescent="0.3">
      <c r="A12" s="1"/>
      <c r="B12" s="97" t="s">
        <v>747</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v>6748.2</v>
      </c>
      <c r="DA12" s="100"/>
      <c r="DB12" s="101"/>
      <c r="DC12" s="99"/>
      <c r="DD12" s="100"/>
      <c r="DE12" s="100"/>
      <c r="DF12" s="100"/>
      <c r="DG12" s="100"/>
      <c r="DH12" s="100"/>
      <c r="DI12" s="100"/>
      <c r="DJ12" s="100"/>
      <c r="DK12" s="100"/>
      <c r="DL12" s="100"/>
      <c r="DM12" s="100"/>
      <c r="DN12" s="101"/>
      <c r="DO12" s="103"/>
      <c r="DP12" s="104"/>
      <c r="DQ12" s="104"/>
      <c r="DR12" s="105" t="s">
        <v>1360</v>
      </c>
      <c r="DS12" s="99">
        <v>2728.1412</v>
      </c>
      <c r="DT12" s="100">
        <v>330.37207999999998</v>
      </c>
      <c r="DU12" s="100">
        <v>330.37207999999998</v>
      </c>
      <c r="DV12" s="101"/>
      <c r="DW12" s="98"/>
      <c r="DX12" s="99"/>
      <c r="DY12" s="100"/>
      <c r="DZ12" s="100"/>
      <c r="EA12" s="100"/>
      <c r="EB12" s="100"/>
      <c r="EC12" s="102">
        <v>6654.3</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2728.1412</v>
      </c>
      <c r="HO12" s="100">
        <v>2690.8080100000002</v>
      </c>
      <c r="HP12" s="101">
        <v>746.11311999999998</v>
      </c>
    </row>
    <row r="13" spans="1:224" x14ac:dyDescent="0.3">
      <c r="A13" s="1"/>
      <c r="B13" s="97" t="s">
        <v>748</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v>6754.5</v>
      </c>
      <c r="DA13" s="100"/>
      <c r="DB13" s="101"/>
      <c r="DC13" s="99"/>
      <c r="DD13" s="100"/>
      <c r="DE13" s="100"/>
      <c r="DF13" s="100"/>
      <c r="DG13" s="100"/>
      <c r="DH13" s="100"/>
      <c r="DI13" s="100"/>
      <c r="DJ13" s="100"/>
      <c r="DK13" s="100"/>
      <c r="DL13" s="100"/>
      <c r="DM13" s="100"/>
      <c r="DN13" s="101"/>
      <c r="DO13" s="103"/>
      <c r="DP13" s="104"/>
      <c r="DQ13" s="104"/>
      <c r="DR13" s="105" t="s">
        <v>1360</v>
      </c>
      <c r="DS13" s="99">
        <v>2703.1412</v>
      </c>
      <c r="DT13" s="100">
        <v>305.37207999999998</v>
      </c>
      <c r="DU13" s="100">
        <v>305.37207999999998</v>
      </c>
      <c r="DV13" s="101"/>
      <c r="DW13" s="98"/>
      <c r="DX13" s="99"/>
      <c r="DY13" s="100"/>
      <c r="DZ13" s="100"/>
      <c r="EA13" s="100"/>
      <c r="EB13" s="100"/>
      <c r="EC13" s="102">
        <v>6660.6</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2703.1412</v>
      </c>
      <c r="HO13" s="100">
        <v>2665.8080100000002</v>
      </c>
      <c r="HP13" s="101">
        <v>746.11311999999998</v>
      </c>
    </row>
    <row r="14" spans="1:224" x14ac:dyDescent="0.3">
      <c r="A14" s="1"/>
      <c r="B14" s="97" t="s">
        <v>749</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v>6736.1</v>
      </c>
      <c r="DA14" s="100"/>
      <c r="DB14" s="101"/>
      <c r="DC14" s="99"/>
      <c r="DD14" s="100"/>
      <c r="DE14" s="100"/>
      <c r="DF14" s="100"/>
      <c r="DG14" s="100"/>
      <c r="DH14" s="100"/>
      <c r="DI14" s="100"/>
      <c r="DJ14" s="100"/>
      <c r="DK14" s="100"/>
      <c r="DL14" s="100"/>
      <c r="DM14" s="100"/>
      <c r="DN14" s="101"/>
      <c r="DO14" s="103"/>
      <c r="DP14" s="104"/>
      <c r="DQ14" s="104"/>
      <c r="DR14" s="105" t="s">
        <v>1360</v>
      </c>
      <c r="DS14" s="99">
        <v>2703.1412</v>
      </c>
      <c r="DT14" s="100">
        <v>305.37207999999998</v>
      </c>
      <c r="DU14" s="100">
        <v>305.37207999999998</v>
      </c>
      <c r="DV14" s="101"/>
      <c r="DW14" s="98"/>
      <c r="DX14" s="99"/>
      <c r="DY14" s="100"/>
      <c r="DZ14" s="100"/>
      <c r="EA14" s="100"/>
      <c r="EB14" s="100"/>
      <c r="EC14" s="102">
        <v>6642.3</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2703.1412</v>
      </c>
      <c r="HO14" s="100">
        <v>2665.8080100000002</v>
      </c>
      <c r="HP14" s="101">
        <v>656.58159000000001</v>
      </c>
    </row>
    <row r="15" spans="1:224" x14ac:dyDescent="0.3">
      <c r="A15" s="1"/>
      <c r="B15" s="97" t="s">
        <v>750</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c r="CN15" s="99">
        <v>180.55348000000001</v>
      </c>
      <c r="CO15" s="100">
        <v>180.52450999999999</v>
      </c>
      <c r="CP15" s="100">
        <v>181.33356000000001</v>
      </c>
      <c r="CQ15" s="101">
        <v>181.02912000000001</v>
      </c>
      <c r="CR15" s="99"/>
      <c r="CS15" s="101"/>
      <c r="CT15" s="99"/>
      <c r="CU15" s="101"/>
      <c r="CV15" s="99"/>
      <c r="CW15" s="100"/>
      <c r="CX15" s="102"/>
      <c r="CY15" s="99"/>
      <c r="CZ15" s="100">
        <v>6740.2</v>
      </c>
      <c r="DA15" s="100"/>
      <c r="DB15" s="101"/>
      <c r="DC15" s="99"/>
      <c r="DD15" s="100"/>
      <c r="DE15" s="100"/>
      <c r="DF15" s="100"/>
      <c r="DG15" s="100"/>
      <c r="DH15" s="100"/>
      <c r="DI15" s="100"/>
      <c r="DJ15" s="100"/>
      <c r="DK15" s="100"/>
      <c r="DL15" s="100"/>
      <c r="DM15" s="100"/>
      <c r="DN15" s="101"/>
      <c r="DO15" s="103"/>
      <c r="DP15" s="104"/>
      <c r="DQ15" s="104"/>
      <c r="DR15" s="105" t="s">
        <v>1360</v>
      </c>
      <c r="DS15" s="99">
        <v>2703.1412</v>
      </c>
      <c r="DT15" s="100">
        <v>305.37207999999998</v>
      </c>
      <c r="DU15" s="100">
        <v>305.37207999999998</v>
      </c>
      <c r="DV15" s="101"/>
      <c r="DW15" s="98"/>
      <c r="DX15" s="99"/>
      <c r="DY15" s="100"/>
      <c r="DZ15" s="100"/>
      <c r="EA15" s="100"/>
      <c r="EB15" s="100"/>
      <c r="EC15" s="102">
        <v>6646.8</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2703.1412</v>
      </c>
      <c r="HO15" s="100">
        <v>2665.8080100000002</v>
      </c>
      <c r="HP15" s="101">
        <v>656.58159000000001</v>
      </c>
    </row>
    <row r="16" spans="1:224" x14ac:dyDescent="0.3">
      <c r="A16" s="1"/>
      <c r="B16" s="97" t="s">
        <v>751</v>
      </c>
      <c r="C16" s="98"/>
      <c r="D16" s="99"/>
      <c r="E16" s="100"/>
      <c r="F16" s="100">
        <v>8.8258700000000001</v>
      </c>
      <c r="G16" s="101">
        <v>8.5166900000000005</v>
      </c>
      <c r="H16" s="99"/>
      <c r="I16" s="101"/>
      <c r="J16" s="99">
        <v>81.096100000000007</v>
      </c>
      <c r="K16" s="101"/>
      <c r="L16" s="99"/>
      <c r="M16" s="100"/>
      <c r="N16" s="100"/>
      <c r="O16" s="100">
        <v>182.37953999999999</v>
      </c>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c r="CN16" s="99">
        <v>180.55348000000001</v>
      </c>
      <c r="CO16" s="100">
        <v>180.52450999999999</v>
      </c>
      <c r="CP16" s="100">
        <v>181.33356000000001</v>
      </c>
      <c r="CQ16" s="101">
        <v>181.02912000000001</v>
      </c>
      <c r="CR16" s="99"/>
      <c r="CS16" s="101"/>
      <c r="CT16" s="99"/>
      <c r="CU16" s="101"/>
      <c r="CV16" s="99"/>
      <c r="CW16" s="100"/>
      <c r="CX16" s="102"/>
      <c r="CY16" s="99"/>
      <c r="CZ16" s="100">
        <v>6635.1</v>
      </c>
      <c r="DA16" s="100"/>
      <c r="DB16" s="101"/>
      <c r="DC16" s="99"/>
      <c r="DD16" s="100"/>
      <c r="DE16" s="100"/>
      <c r="DF16" s="100"/>
      <c r="DG16" s="100"/>
      <c r="DH16" s="100"/>
      <c r="DI16" s="100"/>
      <c r="DJ16" s="100"/>
      <c r="DK16" s="100"/>
      <c r="DL16" s="100"/>
      <c r="DM16" s="100"/>
      <c r="DN16" s="101"/>
      <c r="DO16" s="103"/>
      <c r="DP16" s="104"/>
      <c r="DQ16" s="104"/>
      <c r="DR16" s="105" t="s">
        <v>1360</v>
      </c>
      <c r="DS16" s="99">
        <v>2885.5207399999999</v>
      </c>
      <c r="DT16" s="100">
        <v>487.75162</v>
      </c>
      <c r="DU16" s="100">
        <v>487.75162</v>
      </c>
      <c r="DV16" s="101"/>
      <c r="DW16" s="98"/>
      <c r="DX16" s="99"/>
      <c r="DY16" s="100"/>
      <c r="DZ16" s="100"/>
      <c r="EA16" s="100"/>
      <c r="EB16" s="100"/>
      <c r="EC16" s="102">
        <v>6541.3</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2885.5207400000004</v>
      </c>
      <c r="HO16" s="100">
        <v>2848.1875500000006</v>
      </c>
      <c r="HP16" s="101">
        <v>746.11311999999998</v>
      </c>
    </row>
    <row r="17" spans="1:224" x14ac:dyDescent="0.3">
      <c r="A17" s="1"/>
      <c r="B17" s="97" t="s">
        <v>752</v>
      </c>
      <c r="C17" s="98"/>
      <c r="D17" s="99"/>
      <c r="E17" s="100"/>
      <c r="F17" s="100">
        <v>8.8258700000000001</v>
      </c>
      <c r="G17" s="101">
        <v>8.5166900000000005</v>
      </c>
      <c r="H17" s="99"/>
      <c r="I17" s="101"/>
      <c r="J17" s="99">
        <v>81.096100000000007</v>
      </c>
      <c r="K17" s="101"/>
      <c r="L17" s="99"/>
      <c r="M17" s="100"/>
      <c r="N17" s="100"/>
      <c r="O17" s="100">
        <v>182.37953999999999</v>
      </c>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c r="CN17" s="99">
        <v>180.55348000000001</v>
      </c>
      <c r="CO17" s="100">
        <v>180.52450999999999</v>
      </c>
      <c r="CP17" s="100">
        <v>181.33356000000001</v>
      </c>
      <c r="CQ17" s="101">
        <v>181.02912000000001</v>
      </c>
      <c r="CR17" s="99"/>
      <c r="CS17" s="101"/>
      <c r="CT17" s="99"/>
      <c r="CU17" s="101"/>
      <c r="CV17" s="99"/>
      <c r="CW17" s="100"/>
      <c r="CX17" s="102"/>
      <c r="CY17" s="99"/>
      <c r="CZ17" s="100">
        <v>6804</v>
      </c>
      <c r="DA17" s="100"/>
      <c r="DB17" s="101"/>
      <c r="DC17" s="99"/>
      <c r="DD17" s="100"/>
      <c r="DE17" s="100"/>
      <c r="DF17" s="100"/>
      <c r="DG17" s="100"/>
      <c r="DH17" s="100"/>
      <c r="DI17" s="100"/>
      <c r="DJ17" s="100"/>
      <c r="DK17" s="100"/>
      <c r="DL17" s="100"/>
      <c r="DM17" s="100"/>
      <c r="DN17" s="101"/>
      <c r="DO17" s="103"/>
      <c r="DP17" s="104"/>
      <c r="DQ17" s="104"/>
      <c r="DR17" s="105" t="s">
        <v>1360</v>
      </c>
      <c r="DS17" s="99">
        <v>2885.5207399999999</v>
      </c>
      <c r="DT17" s="100">
        <v>487.75162</v>
      </c>
      <c r="DU17" s="100">
        <v>487.75162</v>
      </c>
      <c r="DV17" s="101"/>
      <c r="DW17" s="98"/>
      <c r="DX17" s="99"/>
      <c r="DY17" s="100"/>
      <c r="DZ17" s="100"/>
      <c r="EA17" s="100"/>
      <c r="EB17" s="100"/>
      <c r="EC17" s="102">
        <v>6710.1</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2885.5207400000004</v>
      </c>
      <c r="HO17" s="100">
        <v>2848.1875500000006</v>
      </c>
      <c r="HP17" s="101">
        <v>746.11311999999998</v>
      </c>
    </row>
    <row r="18" spans="1:224" x14ac:dyDescent="0.3">
      <c r="A18" s="1"/>
      <c r="B18" s="97" t="s">
        <v>753</v>
      </c>
      <c r="C18" s="98"/>
      <c r="D18" s="99"/>
      <c r="E18" s="100"/>
      <c r="F18" s="100">
        <v>8.8258700000000001</v>
      </c>
      <c r="G18" s="101">
        <v>8.5166900000000005</v>
      </c>
      <c r="H18" s="99"/>
      <c r="I18" s="101"/>
      <c r="J18" s="99">
        <v>81.096100000000007</v>
      </c>
      <c r="K18" s="101"/>
      <c r="L18" s="99"/>
      <c r="M18" s="100"/>
      <c r="N18" s="100"/>
      <c r="O18" s="100">
        <v>182.37953999999999</v>
      </c>
      <c r="P18" s="100"/>
      <c r="Q18" s="100"/>
      <c r="R18" s="100"/>
      <c r="S18" s="101"/>
      <c r="T18" s="99">
        <v>18.14123</v>
      </c>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6808.6</v>
      </c>
      <c r="DA18" s="100"/>
      <c r="DB18" s="101"/>
      <c r="DC18" s="99"/>
      <c r="DD18" s="100"/>
      <c r="DE18" s="100"/>
      <c r="DF18" s="100"/>
      <c r="DG18" s="100"/>
      <c r="DH18" s="100"/>
      <c r="DI18" s="100"/>
      <c r="DJ18" s="100"/>
      <c r="DK18" s="100"/>
      <c r="DL18" s="100"/>
      <c r="DM18" s="100"/>
      <c r="DN18" s="101"/>
      <c r="DO18" s="103"/>
      <c r="DP18" s="104"/>
      <c r="DQ18" s="104"/>
      <c r="DR18" s="105" t="s">
        <v>1360</v>
      </c>
      <c r="DS18" s="99">
        <v>3076.71695</v>
      </c>
      <c r="DT18" s="100">
        <v>678.94782999999995</v>
      </c>
      <c r="DU18" s="100">
        <v>678.94782999999995</v>
      </c>
      <c r="DV18" s="101"/>
      <c r="DW18" s="98"/>
      <c r="DX18" s="99"/>
      <c r="DY18" s="100"/>
      <c r="DZ18" s="100"/>
      <c r="EA18" s="100"/>
      <c r="EB18" s="100"/>
      <c r="EC18" s="102">
        <v>6714.8</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3076.7169500000005</v>
      </c>
      <c r="HO18" s="100">
        <v>3039.3837600000006</v>
      </c>
      <c r="HP18" s="101">
        <v>746.11311999999998</v>
      </c>
    </row>
    <row r="19" spans="1:224" x14ac:dyDescent="0.3">
      <c r="A19" s="1"/>
      <c r="B19" s="97" t="s">
        <v>754</v>
      </c>
      <c r="C19" s="98"/>
      <c r="D19" s="99"/>
      <c r="E19" s="100"/>
      <c r="F19" s="100">
        <v>8.8258700000000001</v>
      </c>
      <c r="G19" s="101">
        <v>8.5166900000000005</v>
      </c>
      <c r="H19" s="99"/>
      <c r="I19" s="101"/>
      <c r="J19" s="99">
        <v>81.096100000000007</v>
      </c>
      <c r="K19" s="101"/>
      <c r="L19" s="99"/>
      <c r="M19" s="100"/>
      <c r="N19" s="100"/>
      <c r="O19" s="100">
        <v>182.37953999999999</v>
      </c>
      <c r="P19" s="100"/>
      <c r="Q19" s="100"/>
      <c r="R19" s="100"/>
      <c r="S19" s="101"/>
      <c r="T19" s="99">
        <v>18.14123</v>
      </c>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v>46.578000000000003</v>
      </c>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6714.3</v>
      </c>
      <c r="DA19" s="100"/>
      <c r="DB19" s="101"/>
      <c r="DC19" s="99"/>
      <c r="DD19" s="100"/>
      <c r="DE19" s="100"/>
      <c r="DF19" s="100"/>
      <c r="DG19" s="100"/>
      <c r="DH19" s="100"/>
      <c r="DI19" s="100"/>
      <c r="DJ19" s="100"/>
      <c r="DK19" s="100"/>
      <c r="DL19" s="100"/>
      <c r="DM19" s="100"/>
      <c r="DN19" s="101"/>
      <c r="DO19" s="103"/>
      <c r="DP19" s="104"/>
      <c r="DQ19" s="104"/>
      <c r="DR19" s="105" t="s">
        <v>1360</v>
      </c>
      <c r="DS19" s="99">
        <v>3123.29495</v>
      </c>
      <c r="DT19" s="100">
        <v>725.52583000000004</v>
      </c>
      <c r="DU19" s="100">
        <v>725.52583000000004</v>
      </c>
      <c r="DV19" s="101"/>
      <c r="DW19" s="98"/>
      <c r="DX19" s="99"/>
      <c r="DY19" s="100"/>
      <c r="DZ19" s="100"/>
      <c r="EA19" s="100"/>
      <c r="EB19" s="100"/>
      <c r="EC19" s="102">
        <v>6619.8</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3123.2949500000004</v>
      </c>
      <c r="HO19" s="100">
        <v>3085.9617600000006</v>
      </c>
      <c r="HP19" s="101">
        <v>746.11311999999998</v>
      </c>
    </row>
    <row r="20" spans="1:224" x14ac:dyDescent="0.3">
      <c r="A20" s="1"/>
      <c r="B20" s="97" t="s">
        <v>755</v>
      </c>
      <c r="C20" s="98"/>
      <c r="D20" s="99"/>
      <c r="E20" s="100"/>
      <c r="F20" s="100">
        <v>8.8258700000000001</v>
      </c>
      <c r="G20" s="101">
        <v>8.5166900000000005</v>
      </c>
      <c r="H20" s="99"/>
      <c r="I20" s="101"/>
      <c r="J20" s="99">
        <v>81.096100000000007</v>
      </c>
      <c r="K20" s="101"/>
      <c r="L20" s="99"/>
      <c r="M20" s="100"/>
      <c r="N20" s="100"/>
      <c r="O20" s="100">
        <v>182.37953999999999</v>
      </c>
      <c r="P20" s="100"/>
      <c r="Q20" s="100"/>
      <c r="R20" s="100"/>
      <c r="S20" s="101"/>
      <c r="T20" s="99">
        <v>18.14123</v>
      </c>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6639.6</v>
      </c>
      <c r="DA20" s="100"/>
      <c r="DB20" s="101"/>
      <c r="DC20" s="99"/>
      <c r="DD20" s="100"/>
      <c r="DE20" s="100"/>
      <c r="DF20" s="100"/>
      <c r="DG20" s="100"/>
      <c r="DH20" s="100"/>
      <c r="DI20" s="100"/>
      <c r="DJ20" s="100"/>
      <c r="DK20" s="100"/>
      <c r="DL20" s="100"/>
      <c r="DM20" s="100"/>
      <c r="DN20" s="101"/>
      <c r="DO20" s="103"/>
      <c r="DP20" s="104"/>
      <c r="DQ20" s="104"/>
      <c r="DR20" s="105" t="s">
        <v>1360</v>
      </c>
      <c r="DS20" s="99">
        <v>3076.71695</v>
      </c>
      <c r="DT20" s="100">
        <v>678.94782999999995</v>
      </c>
      <c r="DU20" s="100">
        <v>678.94782999999995</v>
      </c>
      <c r="DV20" s="101"/>
      <c r="DW20" s="98"/>
      <c r="DX20" s="99"/>
      <c r="DY20" s="100"/>
      <c r="DZ20" s="100"/>
      <c r="EA20" s="100"/>
      <c r="EB20" s="100"/>
      <c r="EC20" s="102">
        <v>6544.8</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3076.7169500000005</v>
      </c>
      <c r="HO20" s="100">
        <v>3039.3837600000006</v>
      </c>
      <c r="HP20" s="101">
        <v>746.11311999999998</v>
      </c>
    </row>
    <row r="21" spans="1:224" x14ac:dyDescent="0.3">
      <c r="A21" s="1"/>
      <c r="B21" s="97" t="s">
        <v>756</v>
      </c>
      <c r="C21" s="98"/>
      <c r="D21" s="99"/>
      <c r="E21" s="100"/>
      <c r="F21" s="100">
        <v>8.8258700000000001</v>
      </c>
      <c r="G21" s="101">
        <v>8.5166900000000005</v>
      </c>
      <c r="H21" s="99"/>
      <c r="I21" s="101"/>
      <c r="J21" s="99">
        <v>81.096100000000007</v>
      </c>
      <c r="K21" s="101"/>
      <c r="L21" s="99"/>
      <c r="M21" s="100"/>
      <c r="N21" s="100"/>
      <c r="O21" s="100">
        <v>182.37953999999999</v>
      </c>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6832.5</v>
      </c>
      <c r="DA21" s="100"/>
      <c r="DB21" s="101"/>
      <c r="DC21" s="99"/>
      <c r="DD21" s="100"/>
      <c r="DE21" s="100"/>
      <c r="DF21" s="100"/>
      <c r="DG21" s="100"/>
      <c r="DH21" s="100"/>
      <c r="DI21" s="100"/>
      <c r="DJ21" s="100"/>
      <c r="DK21" s="100"/>
      <c r="DL21" s="100"/>
      <c r="DM21" s="100"/>
      <c r="DN21" s="101"/>
      <c r="DO21" s="103"/>
      <c r="DP21" s="104"/>
      <c r="DQ21" s="104"/>
      <c r="DR21" s="105" t="s">
        <v>1360</v>
      </c>
      <c r="DS21" s="99">
        <v>3099.77763</v>
      </c>
      <c r="DT21" s="100">
        <v>702.00851</v>
      </c>
      <c r="DU21" s="100">
        <v>702.00851</v>
      </c>
      <c r="DV21" s="101"/>
      <c r="DW21" s="98"/>
      <c r="DX21" s="99"/>
      <c r="DY21" s="100"/>
      <c r="DZ21" s="100"/>
      <c r="EA21" s="100"/>
      <c r="EB21" s="100"/>
      <c r="EC21" s="102">
        <v>6737.2</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3099.7776300000005</v>
      </c>
      <c r="HO21" s="100">
        <v>3062.4444400000007</v>
      </c>
      <c r="HP21" s="101">
        <v>746.11311999999998</v>
      </c>
    </row>
    <row r="22" spans="1:224" x14ac:dyDescent="0.3">
      <c r="A22" s="1"/>
      <c r="B22" s="97" t="s">
        <v>757</v>
      </c>
      <c r="C22" s="98"/>
      <c r="D22" s="99"/>
      <c r="E22" s="100"/>
      <c r="F22" s="100">
        <v>8.8258700000000001</v>
      </c>
      <c r="G22" s="101">
        <v>8.5166900000000005</v>
      </c>
      <c r="H22" s="99"/>
      <c r="I22" s="101"/>
      <c r="J22" s="99">
        <v>81.096100000000007</v>
      </c>
      <c r="K22" s="101"/>
      <c r="L22" s="99"/>
      <c r="M22" s="100"/>
      <c r="N22" s="100"/>
      <c r="O22" s="100">
        <v>182.37953999999999</v>
      </c>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7057.2</v>
      </c>
      <c r="DA22" s="100"/>
      <c r="DB22" s="101"/>
      <c r="DC22" s="99"/>
      <c r="DD22" s="100"/>
      <c r="DE22" s="100"/>
      <c r="DF22" s="100"/>
      <c r="DG22" s="100"/>
      <c r="DH22" s="100"/>
      <c r="DI22" s="100"/>
      <c r="DJ22" s="100"/>
      <c r="DK22" s="100"/>
      <c r="DL22" s="100"/>
      <c r="DM22" s="100"/>
      <c r="DN22" s="101"/>
      <c r="DO22" s="103"/>
      <c r="DP22" s="104"/>
      <c r="DQ22" s="104"/>
      <c r="DR22" s="105" t="s">
        <v>1361</v>
      </c>
      <c r="DS22" s="99">
        <v>3099.77763</v>
      </c>
      <c r="DT22" s="100">
        <v>702.00851</v>
      </c>
      <c r="DU22" s="100">
        <v>702.00851</v>
      </c>
      <c r="DV22" s="101"/>
      <c r="DW22" s="98"/>
      <c r="DX22" s="99"/>
      <c r="DY22" s="100"/>
      <c r="DZ22" s="100"/>
      <c r="EA22" s="100"/>
      <c r="EB22" s="100"/>
      <c r="EC22" s="102">
        <v>6962.3</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3099.7776300000005</v>
      </c>
      <c r="HO22" s="100">
        <v>3062.4444400000007</v>
      </c>
      <c r="HP22" s="101">
        <v>746.11311999999998</v>
      </c>
    </row>
    <row r="23" spans="1:224" x14ac:dyDescent="0.3">
      <c r="A23" s="1"/>
      <c r="B23" s="97" t="s">
        <v>758</v>
      </c>
      <c r="C23" s="98"/>
      <c r="D23" s="99"/>
      <c r="E23" s="100"/>
      <c r="F23" s="100">
        <v>8.8258700000000001</v>
      </c>
      <c r="G23" s="101">
        <v>8.5166900000000005</v>
      </c>
      <c r="H23" s="99"/>
      <c r="I23" s="101"/>
      <c r="J23" s="99">
        <v>81.096100000000007</v>
      </c>
      <c r="K23" s="101"/>
      <c r="L23" s="99"/>
      <c r="M23" s="100"/>
      <c r="N23" s="100"/>
      <c r="O23" s="100">
        <v>182.37953999999999</v>
      </c>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7267.4</v>
      </c>
      <c r="DA23" s="100"/>
      <c r="DB23" s="101"/>
      <c r="DC23" s="99"/>
      <c r="DD23" s="100"/>
      <c r="DE23" s="100"/>
      <c r="DF23" s="100"/>
      <c r="DG23" s="100"/>
      <c r="DH23" s="100"/>
      <c r="DI23" s="100"/>
      <c r="DJ23" s="100"/>
      <c r="DK23" s="100"/>
      <c r="DL23" s="100"/>
      <c r="DM23" s="100"/>
      <c r="DN23" s="101"/>
      <c r="DO23" s="103"/>
      <c r="DP23" s="104"/>
      <c r="DQ23" s="104"/>
      <c r="DR23" s="105" t="s">
        <v>1361</v>
      </c>
      <c r="DS23" s="99">
        <v>3099.77763</v>
      </c>
      <c r="DT23" s="100">
        <v>702.00851</v>
      </c>
      <c r="DU23" s="100">
        <v>702.00851</v>
      </c>
      <c r="DV23" s="101"/>
      <c r="DW23" s="98"/>
      <c r="DX23" s="99"/>
      <c r="DY23" s="100"/>
      <c r="DZ23" s="100"/>
      <c r="EA23" s="100"/>
      <c r="EB23" s="100"/>
      <c r="EC23" s="102">
        <v>7172.3</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3099.7776300000005</v>
      </c>
      <c r="HO23" s="100">
        <v>3062.4444400000007</v>
      </c>
      <c r="HP23" s="101">
        <v>746.11311999999998</v>
      </c>
    </row>
    <row r="24" spans="1:224" x14ac:dyDescent="0.3">
      <c r="A24" s="1"/>
      <c r="B24" s="97" t="s">
        <v>759</v>
      </c>
      <c r="C24" s="98"/>
      <c r="D24" s="99"/>
      <c r="E24" s="100"/>
      <c r="F24" s="100">
        <v>8.8258700000000001</v>
      </c>
      <c r="G24" s="101">
        <v>8.5166900000000005</v>
      </c>
      <c r="H24" s="99"/>
      <c r="I24" s="101"/>
      <c r="J24" s="99">
        <v>81.096100000000007</v>
      </c>
      <c r="K24" s="101"/>
      <c r="L24" s="99"/>
      <c r="M24" s="100"/>
      <c r="N24" s="100"/>
      <c r="O24" s="100">
        <v>182.37953999999999</v>
      </c>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7558.1</v>
      </c>
      <c r="DA24" s="100"/>
      <c r="DB24" s="101"/>
      <c r="DC24" s="99"/>
      <c r="DD24" s="100"/>
      <c r="DE24" s="100"/>
      <c r="DF24" s="100"/>
      <c r="DG24" s="100"/>
      <c r="DH24" s="100"/>
      <c r="DI24" s="100"/>
      <c r="DJ24" s="100"/>
      <c r="DK24" s="100"/>
      <c r="DL24" s="100"/>
      <c r="DM24" s="100"/>
      <c r="DN24" s="101"/>
      <c r="DO24" s="103"/>
      <c r="DP24" s="104"/>
      <c r="DQ24" s="104"/>
      <c r="DR24" s="105" t="s">
        <v>1361</v>
      </c>
      <c r="DS24" s="99">
        <v>3099.77763</v>
      </c>
      <c r="DT24" s="100">
        <v>702.00851</v>
      </c>
      <c r="DU24" s="100">
        <v>702.00851</v>
      </c>
      <c r="DV24" s="101"/>
      <c r="DW24" s="98"/>
      <c r="DX24" s="99"/>
      <c r="DY24" s="100"/>
      <c r="DZ24" s="100"/>
      <c r="EA24" s="100"/>
      <c r="EB24" s="100"/>
      <c r="EC24" s="102">
        <v>7457.1</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3099.7776300000005</v>
      </c>
      <c r="HO24" s="100">
        <v>3062.4444400000007</v>
      </c>
      <c r="HP24" s="101">
        <v>746.11311999999998</v>
      </c>
    </row>
    <row r="25" spans="1:224" x14ac:dyDescent="0.3">
      <c r="A25" s="1"/>
      <c r="B25" s="97" t="s">
        <v>760</v>
      </c>
      <c r="C25" s="98"/>
      <c r="D25" s="99"/>
      <c r="E25" s="100"/>
      <c r="F25" s="100">
        <v>8.8258700000000001</v>
      </c>
      <c r="G25" s="101">
        <v>8.5166900000000005</v>
      </c>
      <c r="H25" s="99"/>
      <c r="I25" s="101"/>
      <c r="J25" s="99">
        <v>81.096100000000007</v>
      </c>
      <c r="K25" s="101"/>
      <c r="L25" s="99"/>
      <c r="M25" s="100"/>
      <c r="N25" s="100"/>
      <c r="O25" s="100">
        <v>182.37953999999999</v>
      </c>
      <c r="P25" s="100"/>
      <c r="Q25" s="100"/>
      <c r="R25" s="100"/>
      <c r="S25" s="101"/>
      <c r="T25" s="99">
        <v>18.14123</v>
      </c>
      <c r="U25" s="100">
        <v>19.191960000000002</v>
      </c>
      <c r="V25" s="100"/>
      <c r="W25" s="101">
        <v>1.0612699999999999</v>
      </c>
      <c r="X25" s="98"/>
      <c r="Y25" s="99"/>
      <c r="Z25" s="100"/>
      <c r="AA25" s="101">
        <v>5.7649600000000003</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7697.7</v>
      </c>
      <c r="DA25" s="100"/>
      <c r="DB25" s="101"/>
      <c r="DC25" s="99"/>
      <c r="DD25" s="100"/>
      <c r="DE25" s="100"/>
      <c r="DF25" s="100"/>
      <c r="DG25" s="100"/>
      <c r="DH25" s="100"/>
      <c r="DI25" s="100"/>
      <c r="DJ25" s="100"/>
      <c r="DK25" s="100"/>
      <c r="DL25" s="100"/>
      <c r="DM25" s="100"/>
      <c r="DN25" s="101"/>
      <c r="DO25" s="103"/>
      <c r="DP25" s="104"/>
      <c r="DQ25" s="104"/>
      <c r="DR25" s="105" t="s">
        <v>1361</v>
      </c>
      <c r="DS25" s="99">
        <v>3082.48191</v>
      </c>
      <c r="DT25" s="100">
        <v>684.71279000000004</v>
      </c>
      <c r="DU25" s="100">
        <v>684.71279000000004</v>
      </c>
      <c r="DV25" s="101"/>
      <c r="DW25" s="98"/>
      <c r="DX25" s="99"/>
      <c r="DY25" s="100"/>
      <c r="DZ25" s="100"/>
      <c r="EA25" s="100"/>
      <c r="EB25" s="100"/>
      <c r="EC25" s="102">
        <v>7595</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3082.4819100000004</v>
      </c>
      <c r="HO25" s="100">
        <v>3045.1487200000006</v>
      </c>
      <c r="HP25" s="101">
        <v>746.11311999999998</v>
      </c>
    </row>
    <row r="26" spans="1:224" x14ac:dyDescent="0.3">
      <c r="A26" s="1"/>
      <c r="B26" s="97" t="s">
        <v>761</v>
      </c>
      <c r="C26" s="98"/>
      <c r="D26" s="99"/>
      <c r="E26" s="100"/>
      <c r="F26" s="100">
        <v>8.8258700000000001</v>
      </c>
      <c r="G26" s="101">
        <v>8.5166900000000005</v>
      </c>
      <c r="H26" s="99"/>
      <c r="I26" s="101"/>
      <c r="J26" s="99">
        <v>81.096100000000007</v>
      </c>
      <c r="K26" s="101"/>
      <c r="L26" s="99"/>
      <c r="M26" s="100"/>
      <c r="N26" s="100"/>
      <c r="O26" s="100">
        <v>182.37953999999999</v>
      </c>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7822.1</v>
      </c>
      <c r="DA26" s="100"/>
      <c r="DB26" s="101"/>
      <c r="DC26" s="99"/>
      <c r="DD26" s="100"/>
      <c r="DE26" s="100"/>
      <c r="DF26" s="100"/>
      <c r="DG26" s="100"/>
      <c r="DH26" s="100"/>
      <c r="DI26" s="100"/>
      <c r="DJ26" s="100"/>
      <c r="DK26" s="100"/>
      <c r="DL26" s="100"/>
      <c r="DM26" s="100"/>
      <c r="DN26" s="101"/>
      <c r="DO26" s="103"/>
      <c r="DP26" s="104"/>
      <c r="DQ26" s="104"/>
      <c r="DR26" s="105" t="s">
        <v>1361</v>
      </c>
      <c r="DS26" s="99">
        <v>3076.71695</v>
      </c>
      <c r="DT26" s="100">
        <v>678.94782999999995</v>
      </c>
      <c r="DU26" s="100">
        <v>678.94782999999995</v>
      </c>
      <c r="DV26" s="101"/>
      <c r="DW26" s="98"/>
      <c r="DX26" s="99"/>
      <c r="DY26" s="100"/>
      <c r="DZ26" s="100"/>
      <c r="EA26" s="100"/>
      <c r="EB26" s="100"/>
      <c r="EC26" s="102">
        <v>7720.1</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3076.7169500000005</v>
      </c>
      <c r="HO26" s="100">
        <v>3039.3837600000006</v>
      </c>
      <c r="HP26" s="101">
        <v>746.11311999999998</v>
      </c>
    </row>
    <row r="27" spans="1:224" x14ac:dyDescent="0.3">
      <c r="A27" s="1"/>
      <c r="B27" s="97" t="s">
        <v>762</v>
      </c>
      <c r="C27" s="98"/>
      <c r="D27" s="99"/>
      <c r="E27" s="100"/>
      <c r="F27" s="100">
        <v>8.8258700000000001</v>
      </c>
      <c r="G27" s="101">
        <v>8.5166900000000005</v>
      </c>
      <c r="H27" s="99"/>
      <c r="I27" s="101"/>
      <c r="J27" s="99">
        <v>81.096100000000007</v>
      </c>
      <c r="K27" s="101"/>
      <c r="L27" s="99"/>
      <c r="M27" s="100"/>
      <c r="N27" s="100"/>
      <c r="O27" s="100">
        <v>182.37953999999999</v>
      </c>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7935.5</v>
      </c>
      <c r="DA27" s="100"/>
      <c r="DB27" s="101"/>
      <c r="DC27" s="99"/>
      <c r="DD27" s="100"/>
      <c r="DE27" s="100"/>
      <c r="DF27" s="100"/>
      <c r="DG27" s="100"/>
      <c r="DH27" s="100"/>
      <c r="DI27" s="100"/>
      <c r="DJ27" s="100"/>
      <c r="DK27" s="100"/>
      <c r="DL27" s="100"/>
      <c r="DM27" s="100"/>
      <c r="DN27" s="101"/>
      <c r="DO27" s="103"/>
      <c r="DP27" s="104"/>
      <c r="DQ27" s="104"/>
      <c r="DR27" s="105" t="s">
        <v>1361</v>
      </c>
      <c r="DS27" s="99">
        <v>3076.71695</v>
      </c>
      <c r="DT27" s="100">
        <v>678.94782999999995</v>
      </c>
      <c r="DU27" s="100">
        <v>678.94782999999995</v>
      </c>
      <c r="DV27" s="101"/>
      <c r="DW27" s="98"/>
      <c r="DX27" s="99"/>
      <c r="DY27" s="100"/>
      <c r="DZ27" s="100"/>
      <c r="EA27" s="100"/>
      <c r="EB27" s="100"/>
      <c r="EC27" s="102">
        <v>7837.5</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3076.7169500000005</v>
      </c>
      <c r="HO27" s="100">
        <v>3039.3837600000006</v>
      </c>
      <c r="HP27" s="101">
        <v>746.11311999999998</v>
      </c>
    </row>
    <row r="28" spans="1:224" x14ac:dyDescent="0.3">
      <c r="A28" s="1"/>
      <c r="B28" s="97" t="s">
        <v>763</v>
      </c>
      <c r="C28" s="98"/>
      <c r="D28" s="99"/>
      <c r="E28" s="100"/>
      <c r="F28" s="100">
        <v>8.8258700000000001</v>
      </c>
      <c r="G28" s="101">
        <v>8.5166900000000005</v>
      </c>
      <c r="H28" s="99"/>
      <c r="I28" s="101"/>
      <c r="J28" s="99">
        <v>81.096100000000007</v>
      </c>
      <c r="K28" s="101"/>
      <c r="L28" s="99"/>
      <c r="M28" s="100"/>
      <c r="N28" s="100"/>
      <c r="O28" s="100">
        <v>182.37953999999999</v>
      </c>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8009.6</v>
      </c>
      <c r="DA28" s="100"/>
      <c r="DB28" s="101"/>
      <c r="DC28" s="99"/>
      <c r="DD28" s="100"/>
      <c r="DE28" s="100"/>
      <c r="DF28" s="100"/>
      <c r="DG28" s="100"/>
      <c r="DH28" s="100"/>
      <c r="DI28" s="100"/>
      <c r="DJ28" s="100"/>
      <c r="DK28" s="100"/>
      <c r="DL28" s="100"/>
      <c r="DM28" s="100"/>
      <c r="DN28" s="101"/>
      <c r="DO28" s="103"/>
      <c r="DP28" s="104"/>
      <c r="DQ28" s="104"/>
      <c r="DR28" s="105" t="s">
        <v>1361</v>
      </c>
      <c r="DS28" s="99">
        <v>3076.71695</v>
      </c>
      <c r="DT28" s="100">
        <v>678.94782999999995</v>
      </c>
      <c r="DU28" s="100">
        <v>678.94782999999995</v>
      </c>
      <c r="DV28" s="101"/>
      <c r="DW28" s="98"/>
      <c r="DX28" s="99"/>
      <c r="DY28" s="100"/>
      <c r="DZ28" s="100"/>
      <c r="EA28" s="100"/>
      <c r="EB28" s="100"/>
      <c r="EC28" s="102">
        <v>7916.7</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3076.7169500000005</v>
      </c>
      <c r="HO28" s="100">
        <v>3039.3837600000006</v>
      </c>
      <c r="HP28" s="101">
        <v>746.11311999999998</v>
      </c>
    </row>
    <row r="29" spans="1:224" x14ac:dyDescent="0.3">
      <c r="A29" s="1"/>
      <c r="B29" s="97" t="s">
        <v>764</v>
      </c>
      <c r="C29" s="98"/>
      <c r="D29" s="99"/>
      <c r="E29" s="100"/>
      <c r="F29" s="100">
        <v>8.8258700000000001</v>
      </c>
      <c r="G29" s="101">
        <v>8.5166900000000005</v>
      </c>
      <c r="H29" s="99"/>
      <c r="I29" s="101"/>
      <c r="J29" s="99">
        <v>81.096100000000007</v>
      </c>
      <c r="K29" s="101"/>
      <c r="L29" s="99"/>
      <c r="M29" s="100"/>
      <c r="N29" s="100"/>
      <c r="O29" s="100">
        <v>182.37953999999999</v>
      </c>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8056.8</v>
      </c>
      <c r="DA29" s="100"/>
      <c r="DB29" s="101"/>
      <c r="DC29" s="99"/>
      <c r="DD29" s="100"/>
      <c r="DE29" s="100"/>
      <c r="DF29" s="100"/>
      <c r="DG29" s="100"/>
      <c r="DH29" s="100"/>
      <c r="DI29" s="100"/>
      <c r="DJ29" s="100"/>
      <c r="DK29" s="100"/>
      <c r="DL29" s="100"/>
      <c r="DM29" s="100"/>
      <c r="DN29" s="101"/>
      <c r="DO29" s="103"/>
      <c r="DP29" s="104"/>
      <c r="DQ29" s="104"/>
      <c r="DR29" s="105" t="s">
        <v>1361</v>
      </c>
      <c r="DS29" s="99">
        <v>3076.71695</v>
      </c>
      <c r="DT29" s="100">
        <v>678.94782999999995</v>
      </c>
      <c r="DU29" s="100">
        <v>678.94782999999995</v>
      </c>
      <c r="DV29" s="101"/>
      <c r="DW29" s="98"/>
      <c r="DX29" s="99"/>
      <c r="DY29" s="100"/>
      <c r="DZ29" s="100"/>
      <c r="EA29" s="100"/>
      <c r="EB29" s="100"/>
      <c r="EC29" s="102">
        <v>7956.3</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3076.7169500000005</v>
      </c>
      <c r="HO29" s="100">
        <v>3039.3837600000006</v>
      </c>
      <c r="HP29" s="101">
        <v>746.11311999999998</v>
      </c>
    </row>
    <row r="30" spans="1:224" x14ac:dyDescent="0.3">
      <c r="A30" s="1"/>
      <c r="B30" s="97" t="s">
        <v>765</v>
      </c>
      <c r="C30" s="98"/>
      <c r="D30" s="99"/>
      <c r="E30" s="100"/>
      <c r="F30" s="100">
        <v>8.8258700000000001</v>
      </c>
      <c r="G30" s="101">
        <v>8.5166900000000005</v>
      </c>
      <c r="H30" s="99"/>
      <c r="I30" s="101"/>
      <c r="J30" s="99">
        <v>81.096100000000007</v>
      </c>
      <c r="K30" s="101"/>
      <c r="L30" s="99"/>
      <c r="M30" s="100"/>
      <c r="N30" s="100"/>
      <c r="O30" s="100">
        <v>182.37953999999999</v>
      </c>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7981.2</v>
      </c>
      <c r="DA30" s="100"/>
      <c r="DB30" s="101"/>
      <c r="DC30" s="99"/>
      <c r="DD30" s="100"/>
      <c r="DE30" s="100"/>
      <c r="DF30" s="100"/>
      <c r="DG30" s="100"/>
      <c r="DH30" s="100"/>
      <c r="DI30" s="100"/>
      <c r="DJ30" s="100"/>
      <c r="DK30" s="100"/>
      <c r="DL30" s="100"/>
      <c r="DM30" s="100"/>
      <c r="DN30" s="101"/>
      <c r="DO30" s="103"/>
      <c r="DP30" s="104"/>
      <c r="DQ30" s="104"/>
      <c r="DR30" s="105" t="s">
        <v>1361</v>
      </c>
      <c r="DS30" s="99">
        <v>3076.71695</v>
      </c>
      <c r="DT30" s="100">
        <v>678.94782999999995</v>
      </c>
      <c r="DU30" s="100">
        <v>678.94782999999995</v>
      </c>
      <c r="DV30" s="101"/>
      <c r="DW30" s="98"/>
      <c r="DX30" s="99"/>
      <c r="DY30" s="100"/>
      <c r="DZ30" s="100"/>
      <c r="EA30" s="100"/>
      <c r="EB30" s="100"/>
      <c r="EC30" s="102">
        <v>7880.7</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3076.7169500000005</v>
      </c>
      <c r="HO30" s="100">
        <v>3039.3837600000006</v>
      </c>
      <c r="HP30" s="101">
        <v>746.11311999999998</v>
      </c>
    </row>
    <row r="31" spans="1:224" x14ac:dyDescent="0.3">
      <c r="A31" s="1"/>
      <c r="B31" s="97" t="s">
        <v>766</v>
      </c>
      <c r="C31" s="98"/>
      <c r="D31" s="99"/>
      <c r="E31" s="100"/>
      <c r="F31" s="100">
        <v>8.8258700000000001</v>
      </c>
      <c r="G31" s="101">
        <v>8.5166900000000005</v>
      </c>
      <c r="H31" s="99"/>
      <c r="I31" s="101"/>
      <c r="J31" s="99">
        <v>81.096100000000007</v>
      </c>
      <c r="K31" s="101"/>
      <c r="L31" s="99"/>
      <c r="M31" s="100"/>
      <c r="N31" s="100"/>
      <c r="O31" s="100">
        <v>182.37953999999999</v>
      </c>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7955.5</v>
      </c>
      <c r="DA31" s="100"/>
      <c r="DB31" s="101"/>
      <c r="DC31" s="99"/>
      <c r="DD31" s="100"/>
      <c r="DE31" s="100"/>
      <c r="DF31" s="100"/>
      <c r="DG31" s="100"/>
      <c r="DH31" s="100"/>
      <c r="DI31" s="100"/>
      <c r="DJ31" s="100"/>
      <c r="DK31" s="100"/>
      <c r="DL31" s="100"/>
      <c r="DM31" s="100"/>
      <c r="DN31" s="101"/>
      <c r="DO31" s="103"/>
      <c r="DP31" s="104"/>
      <c r="DQ31" s="104"/>
      <c r="DR31" s="105" t="s">
        <v>1361</v>
      </c>
      <c r="DS31" s="99">
        <v>3076.71695</v>
      </c>
      <c r="DT31" s="100">
        <v>678.94782999999995</v>
      </c>
      <c r="DU31" s="100">
        <v>678.94782999999995</v>
      </c>
      <c r="DV31" s="101"/>
      <c r="DW31" s="98"/>
      <c r="DX31" s="99"/>
      <c r="DY31" s="100"/>
      <c r="DZ31" s="100"/>
      <c r="EA31" s="100"/>
      <c r="EB31" s="100"/>
      <c r="EC31" s="102">
        <v>7855</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3076.7169500000005</v>
      </c>
      <c r="HO31" s="100">
        <v>3039.3837600000006</v>
      </c>
      <c r="HP31" s="101">
        <v>746.11311999999998</v>
      </c>
    </row>
    <row r="32" spans="1:224" x14ac:dyDescent="0.3">
      <c r="A32" s="1"/>
      <c r="B32" s="97" t="s">
        <v>767</v>
      </c>
      <c r="C32" s="98"/>
      <c r="D32" s="99"/>
      <c r="E32" s="100"/>
      <c r="F32" s="100">
        <v>8.8258700000000001</v>
      </c>
      <c r="G32" s="101">
        <v>8.5166900000000005</v>
      </c>
      <c r="H32" s="99"/>
      <c r="I32" s="101"/>
      <c r="J32" s="99">
        <v>81.096100000000007</v>
      </c>
      <c r="K32" s="101"/>
      <c r="L32" s="99"/>
      <c r="M32" s="100"/>
      <c r="N32" s="100"/>
      <c r="O32" s="100">
        <v>182.37953999999999</v>
      </c>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7937.2</v>
      </c>
      <c r="DA32" s="100"/>
      <c r="DB32" s="101"/>
      <c r="DC32" s="99"/>
      <c r="DD32" s="100"/>
      <c r="DE32" s="100"/>
      <c r="DF32" s="100"/>
      <c r="DG32" s="100"/>
      <c r="DH32" s="100"/>
      <c r="DI32" s="100"/>
      <c r="DJ32" s="100"/>
      <c r="DK32" s="100"/>
      <c r="DL32" s="100"/>
      <c r="DM32" s="100"/>
      <c r="DN32" s="101"/>
      <c r="DO32" s="103"/>
      <c r="DP32" s="104"/>
      <c r="DQ32" s="104"/>
      <c r="DR32" s="105" t="s">
        <v>1361</v>
      </c>
      <c r="DS32" s="99">
        <v>3076.71695</v>
      </c>
      <c r="DT32" s="100">
        <v>678.94782999999995</v>
      </c>
      <c r="DU32" s="100">
        <v>678.94782999999995</v>
      </c>
      <c r="DV32" s="101"/>
      <c r="DW32" s="98"/>
      <c r="DX32" s="99"/>
      <c r="DY32" s="100"/>
      <c r="DZ32" s="100"/>
      <c r="EA32" s="100"/>
      <c r="EB32" s="100"/>
      <c r="EC32" s="102">
        <v>7837</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3076.7169500000005</v>
      </c>
      <c r="HO32" s="100">
        <v>3039.3837600000006</v>
      </c>
      <c r="HP32" s="101">
        <v>746.11311999999998</v>
      </c>
    </row>
    <row r="33" spans="1:224" x14ac:dyDescent="0.3">
      <c r="A33" s="1"/>
      <c r="B33" s="97" t="s">
        <v>768</v>
      </c>
      <c r="C33" s="98"/>
      <c r="D33" s="99"/>
      <c r="E33" s="100"/>
      <c r="F33" s="100">
        <v>8.8258700000000001</v>
      </c>
      <c r="G33" s="101">
        <v>8.5166900000000005</v>
      </c>
      <c r="H33" s="99"/>
      <c r="I33" s="101"/>
      <c r="J33" s="99">
        <v>81.096100000000007</v>
      </c>
      <c r="K33" s="101"/>
      <c r="L33" s="99"/>
      <c r="M33" s="100"/>
      <c r="N33" s="100"/>
      <c r="O33" s="100">
        <v>182.37953999999999</v>
      </c>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7695.7</v>
      </c>
      <c r="DA33" s="100"/>
      <c r="DB33" s="101"/>
      <c r="DC33" s="99"/>
      <c r="DD33" s="100"/>
      <c r="DE33" s="100"/>
      <c r="DF33" s="100"/>
      <c r="DG33" s="100"/>
      <c r="DH33" s="100"/>
      <c r="DI33" s="100"/>
      <c r="DJ33" s="100"/>
      <c r="DK33" s="100"/>
      <c r="DL33" s="100"/>
      <c r="DM33" s="100"/>
      <c r="DN33" s="101"/>
      <c r="DO33" s="103"/>
      <c r="DP33" s="104"/>
      <c r="DQ33" s="104"/>
      <c r="DR33" s="105" t="s">
        <v>1361</v>
      </c>
      <c r="DS33" s="99">
        <v>3076.71695</v>
      </c>
      <c r="DT33" s="100">
        <v>678.94782999999995</v>
      </c>
      <c r="DU33" s="100">
        <v>678.94782999999995</v>
      </c>
      <c r="DV33" s="101"/>
      <c r="DW33" s="98"/>
      <c r="DX33" s="99"/>
      <c r="DY33" s="100"/>
      <c r="DZ33" s="100"/>
      <c r="EA33" s="100"/>
      <c r="EB33" s="100"/>
      <c r="EC33" s="102">
        <v>7595.7</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3076.7169500000005</v>
      </c>
      <c r="HO33" s="100">
        <v>3039.3837600000006</v>
      </c>
      <c r="HP33" s="101">
        <v>746.11311999999998</v>
      </c>
    </row>
    <row r="34" spans="1:224" x14ac:dyDescent="0.3">
      <c r="A34" s="1"/>
      <c r="B34" s="97" t="s">
        <v>769</v>
      </c>
      <c r="C34" s="98"/>
      <c r="D34" s="99"/>
      <c r="E34" s="100"/>
      <c r="F34" s="100">
        <v>8.8258700000000001</v>
      </c>
      <c r="G34" s="101">
        <v>8.5166900000000005</v>
      </c>
      <c r="H34" s="99"/>
      <c r="I34" s="101"/>
      <c r="J34" s="99">
        <v>81.096100000000007</v>
      </c>
      <c r="K34" s="101"/>
      <c r="L34" s="99"/>
      <c r="M34" s="100"/>
      <c r="N34" s="100"/>
      <c r="O34" s="100">
        <v>182.37953999999999</v>
      </c>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7787</v>
      </c>
      <c r="DA34" s="100"/>
      <c r="DB34" s="101"/>
      <c r="DC34" s="99"/>
      <c r="DD34" s="100"/>
      <c r="DE34" s="100"/>
      <c r="DF34" s="100"/>
      <c r="DG34" s="100"/>
      <c r="DH34" s="100"/>
      <c r="DI34" s="100"/>
      <c r="DJ34" s="100"/>
      <c r="DK34" s="100"/>
      <c r="DL34" s="100"/>
      <c r="DM34" s="100"/>
      <c r="DN34" s="101"/>
      <c r="DO34" s="103"/>
      <c r="DP34" s="104"/>
      <c r="DQ34" s="104"/>
      <c r="DR34" s="105" t="s">
        <v>1361</v>
      </c>
      <c r="DS34" s="99">
        <v>3076.71695</v>
      </c>
      <c r="DT34" s="100">
        <v>678.94782999999995</v>
      </c>
      <c r="DU34" s="100">
        <v>678.94782999999995</v>
      </c>
      <c r="DV34" s="101"/>
      <c r="DW34" s="98"/>
      <c r="DX34" s="99"/>
      <c r="DY34" s="100"/>
      <c r="DZ34" s="100"/>
      <c r="EA34" s="100"/>
      <c r="EB34" s="100"/>
      <c r="EC34" s="102">
        <v>7686.7</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3076.7169500000005</v>
      </c>
      <c r="HO34" s="100">
        <v>3039.3837600000006</v>
      </c>
      <c r="HP34" s="101">
        <v>746.11311999999998</v>
      </c>
    </row>
    <row r="35" spans="1:224" x14ac:dyDescent="0.3">
      <c r="A35" s="1"/>
      <c r="B35" s="97" t="s">
        <v>770</v>
      </c>
      <c r="C35" s="98"/>
      <c r="D35" s="99"/>
      <c r="E35" s="100"/>
      <c r="F35" s="100">
        <v>8.8258700000000001</v>
      </c>
      <c r="G35" s="101">
        <v>8.5166900000000005</v>
      </c>
      <c r="H35" s="99"/>
      <c r="I35" s="101"/>
      <c r="J35" s="99">
        <v>81.096100000000007</v>
      </c>
      <c r="K35" s="101"/>
      <c r="L35" s="99"/>
      <c r="M35" s="100"/>
      <c r="N35" s="100"/>
      <c r="O35" s="100">
        <v>182.37953999999999</v>
      </c>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7720.2</v>
      </c>
      <c r="DA35" s="100"/>
      <c r="DB35" s="101"/>
      <c r="DC35" s="99"/>
      <c r="DD35" s="100"/>
      <c r="DE35" s="100"/>
      <c r="DF35" s="100"/>
      <c r="DG35" s="100"/>
      <c r="DH35" s="100"/>
      <c r="DI35" s="100"/>
      <c r="DJ35" s="100"/>
      <c r="DK35" s="100"/>
      <c r="DL35" s="100"/>
      <c r="DM35" s="100"/>
      <c r="DN35" s="101"/>
      <c r="DO35" s="103"/>
      <c r="DP35" s="104"/>
      <c r="DQ35" s="104"/>
      <c r="DR35" s="105" t="s">
        <v>1361</v>
      </c>
      <c r="DS35" s="99">
        <v>3076.71695</v>
      </c>
      <c r="DT35" s="100">
        <v>678.94782999999995</v>
      </c>
      <c r="DU35" s="100">
        <v>678.94782999999995</v>
      </c>
      <c r="DV35" s="101"/>
      <c r="DW35" s="98"/>
      <c r="DX35" s="99"/>
      <c r="DY35" s="100"/>
      <c r="DZ35" s="100"/>
      <c r="EA35" s="100"/>
      <c r="EB35" s="100"/>
      <c r="EC35" s="102">
        <v>7620.1</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3076.7169500000005</v>
      </c>
      <c r="HO35" s="100">
        <v>3039.3837600000006</v>
      </c>
      <c r="HP35" s="101">
        <v>746.11311999999998</v>
      </c>
    </row>
    <row r="36" spans="1:224" x14ac:dyDescent="0.3">
      <c r="A36" s="1"/>
      <c r="B36" s="97" t="s">
        <v>771</v>
      </c>
      <c r="C36" s="98"/>
      <c r="D36" s="99"/>
      <c r="E36" s="100"/>
      <c r="F36" s="100">
        <v>8.8258700000000001</v>
      </c>
      <c r="G36" s="101">
        <v>8.5166900000000005</v>
      </c>
      <c r="H36" s="99"/>
      <c r="I36" s="101"/>
      <c r="J36" s="99">
        <v>81.096100000000007</v>
      </c>
      <c r="K36" s="101"/>
      <c r="L36" s="99"/>
      <c r="M36" s="100"/>
      <c r="N36" s="100"/>
      <c r="O36" s="100">
        <v>182.37953999999999</v>
      </c>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7752.7</v>
      </c>
      <c r="DA36" s="100"/>
      <c r="DB36" s="101"/>
      <c r="DC36" s="99"/>
      <c r="DD36" s="100"/>
      <c r="DE36" s="100"/>
      <c r="DF36" s="100"/>
      <c r="DG36" s="100"/>
      <c r="DH36" s="100"/>
      <c r="DI36" s="100"/>
      <c r="DJ36" s="100"/>
      <c r="DK36" s="100"/>
      <c r="DL36" s="100"/>
      <c r="DM36" s="100"/>
      <c r="DN36" s="101"/>
      <c r="DO36" s="103"/>
      <c r="DP36" s="104"/>
      <c r="DQ36" s="104"/>
      <c r="DR36" s="105" t="s">
        <v>1361</v>
      </c>
      <c r="DS36" s="99">
        <v>3076.71695</v>
      </c>
      <c r="DT36" s="100">
        <v>678.94782999999995</v>
      </c>
      <c r="DU36" s="100">
        <v>678.94782999999995</v>
      </c>
      <c r="DV36" s="101"/>
      <c r="DW36" s="98"/>
      <c r="DX36" s="99"/>
      <c r="DY36" s="100"/>
      <c r="DZ36" s="100"/>
      <c r="EA36" s="100"/>
      <c r="EB36" s="100"/>
      <c r="EC36" s="102">
        <v>7652.5</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3076.7169500000005</v>
      </c>
      <c r="HO36" s="100">
        <v>3039.3837600000006</v>
      </c>
      <c r="HP36" s="101">
        <v>746.11311999999998</v>
      </c>
    </row>
    <row r="37" spans="1:224" x14ac:dyDescent="0.3">
      <c r="A37" s="1"/>
      <c r="B37" s="97" t="s">
        <v>772</v>
      </c>
      <c r="C37" s="98"/>
      <c r="D37" s="99"/>
      <c r="E37" s="100"/>
      <c r="F37" s="100">
        <v>8.8258700000000001</v>
      </c>
      <c r="G37" s="101">
        <v>8.5166900000000005</v>
      </c>
      <c r="H37" s="99"/>
      <c r="I37" s="101"/>
      <c r="J37" s="99">
        <v>81.096100000000007</v>
      </c>
      <c r="K37" s="101"/>
      <c r="L37" s="99"/>
      <c r="M37" s="100"/>
      <c r="N37" s="100"/>
      <c r="O37" s="100">
        <v>182.37953999999999</v>
      </c>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7690.7</v>
      </c>
      <c r="DA37" s="100"/>
      <c r="DB37" s="101"/>
      <c r="DC37" s="99"/>
      <c r="DD37" s="100"/>
      <c r="DE37" s="100"/>
      <c r="DF37" s="100"/>
      <c r="DG37" s="100"/>
      <c r="DH37" s="100"/>
      <c r="DI37" s="100"/>
      <c r="DJ37" s="100"/>
      <c r="DK37" s="100"/>
      <c r="DL37" s="100"/>
      <c r="DM37" s="100"/>
      <c r="DN37" s="101"/>
      <c r="DO37" s="103"/>
      <c r="DP37" s="104"/>
      <c r="DQ37" s="104"/>
      <c r="DR37" s="105" t="s">
        <v>1361</v>
      </c>
      <c r="DS37" s="99">
        <v>3076.71695</v>
      </c>
      <c r="DT37" s="100">
        <v>678.94782999999995</v>
      </c>
      <c r="DU37" s="100">
        <v>678.94782999999995</v>
      </c>
      <c r="DV37" s="101"/>
      <c r="DW37" s="98"/>
      <c r="DX37" s="99"/>
      <c r="DY37" s="100"/>
      <c r="DZ37" s="100"/>
      <c r="EA37" s="100"/>
      <c r="EB37" s="100"/>
      <c r="EC37" s="102">
        <v>7590.5</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3076.7169500000005</v>
      </c>
      <c r="HO37" s="100">
        <v>3039.3837600000006</v>
      </c>
      <c r="HP37" s="101">
        <v>746.11311999999998</v>
      </c>
    </row>
    <row r="38" spans="1:224" x14ac:dyDescent="0.3">
      <c r="A38" s="1"/>
      <c r="B38" s="97" t="s">
        <v>773</v>
      </c>
      <c r="C38" s="98"/>
      <c r="D38" s="99"/>
      <c r="E38" s="100"/>
      <c r="F38" s="100">
        <v>8.8258700000000001</v>
      </c>
      <c r="G38" s="101">
        <v>8.5166900000000005</v>
      </c>
      <c r="H38" s="99"/>
      <c r="I38" s="101"/>
      <c r="J38" s="99">
        <v>81.096100000000007</v>
      </c>
      <c r="K38" s="101"/>
      <c r="L38" s="99"/>
      <c r="M38" s="100"/>
      <c r="N38" s="100"/>
      <c r="O38" s="100">
        <v>182.37953999999999</v>
      </c>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7556.4</v>
      </c>
      <c r="DA38" s="100"/>
      <c r="DB38" s="101"/>
      <c r="DC38" s="99"/>
      <c r="DD38" s="100"/>
      <c r="DE38" s="100"/>
      <c r="DF38" s="100"/>
      <c r="DG38" s="100"/>
      <c r="DH38" s="100"/>
      <c r="DI38" s="100"/>
      <c r="DJ38" s="100"/>
      <c r="DK38" s="100"/>
      <c r="DL38" s="100"/>
      <c r="DM38" s="100"/>
      <c r="DN38" s="101"/>
      <c r="DO38" s="103"/>
      <c r="DP38" s="104"/>
      <c r="DQ38" s="104"/>
      <c r="DR38" s="105" t="s">
        <v>1361</v>
      </c>
      <c r="DS38" s="99">
        <v>3076.71695</v>
      </c>
      <c r="DT38" s="100">
        <v>678.94782999999995</v>
      </c>
      <c r="DU38" s="100">
        <v>678.94782999999995</v>
      </c>
      <c r="DV38" s="101"/>
      <c r="DW38" s="98"/>
      <c r="DX38" s="99"/>
      <c r="DY38" s="100"/>
      <c r="DZ38" s="100"/>
      <c r="EA38" s="100"/>
      <c r="EB38" s="100"/>
      <c r="EC38" s="102">
        <v>7456</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3076.7169500000005</v>
      </c>
      <c r="HO38" s="100">
        <v>3039.3837600000006</v>
      </c>
      <c r="HP38" s="101">
        <v>746.11311999999998</v>
      </c>
    </row>
    <row r="39" spans="1:224" x14ac:dyDescent="0.3">
      <c r="A39" s="1"/>
      <c r="B39" s="97" t="s">
        <v>774</v>
      </c>
      <c r="C39" s="98"/>
      <c r="D39" s="99"/>
      <c r="E39" s="100"/>
      <c r="F39" s="100">
        <v>8.8258700000000001</v>
      </c>
      <c r="G39" s="101">
        <v>8.5166900000000005</v>
      </c>
      <c r="H39" s="99"/>
      <c r="I39" s="101"/>
      <c r="J39" s="99">
        <v>81.096100000000007</v>
      </c>
      <c r="K39" s="101"/>
      <c r="L39" s="99"/>
      <c r="M39" s="100"/>
      <c r="N39" s="100"/>
      <c r="O39" s="100">
        <v>182.37953999999999</v>
      </c>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7523.7</v>
      </c>
      <c r="DA39" s="100"/>
      <c r="DB39" s="101"/>
      <c r="DC39" s="99"/>
      <c r="DD39" s="100"/>
      <c r="DE39" s="100"/>
      <c r="DF39" s="100"/>
      <c r="DG39" s="100"/>
      <c r="DH39" s="100"/>
      <c r="DI39" s="100"/>
      <c r="DJ39" s="100"/>
      <c r="DK39" s="100"/>
      <c r="DL39" s="100"/>
      <c r="DM39" s="100"/>
      <c r="DN39" s="101"/>
      <c r="DO39" s="103"/>
      <c r="DP39" s="104"/>
      <c r="DQ39" s="104"/>
      <c r="DR39" s="105" t="s">
        <v>1361</v>
      </c>
      <c r="DS39" s="99">
        <v>3076.71695</v>
      </c>
      <c r="DT39" s="100">
        <v>678.94782999999995</v>
      </c>
      <c r="DU39" s="100">
        <v>678.94782999999995</v>
      </c>
      <c r="DV39" s="101"/>
      <c r="DW39" s="98"/>
      <c r="DX39" s="99"/>
      <c r="DY39" s="100"/>
      <c r="DZ39" s="100"/>
      <c r="EA39" s="100"/>
      <c r="EB39" s="100"/>
      <c r="EC39" s="102">
        <v>7423.2</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3076.7169500000005</v>
      </c>
      <c r="HO39" s="100">
        <v>3039.3837600000006</v>
      </c>
      <c r="HP39" s="101">
        <v>746.11311999999998</v>
      </c>
    </row>
    <row r="40" spans="1:224" x14ac:dyDescent="0.3">
      <c r="A40" s="1"/>
      <c r="B40" s="97" t="s">
        <v>775</v>
      </c>
      <c r="C40" s="98"/>
      <c r="D40" s="99"/>
      <c r="E40" s="100"/>
      <c r="F40" s="100">
        <v>8.8258700000000001</v>
      </c>
      <c r="G40" s="101">
        <v>8.5166900000000005</v>
      </c>
      <c r="H40" s="99"/>
      <c r="I40" s="101"/>
      <c r="J40" s="99">
        <v>81.096100000000007</v>
      </c>
      <c r="K40" s="101"/>
      <c r="L40" s="99"/>
      <c r="M40" s="100"/>
      <c r="N40" s="100"/>
      <c r="O40" s="100">
        <v>182.37953999999999</v>
      </c>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7506.9</v>
      </c>
      <c r="DA40" s="100"/>
      <c r="DB40" s="101"/>
      <c r="DC40" s="99"/>
      <c r="DD40" s="100"/>
      <c r="DE40" s="100"/>
      <c r="DF40" s="100"/>
      <c r="DG40" s="100"/>
      <c r="DH40" s="100"/>
      <c r="DI40" s="100"/>
      <c r="DJ40" s="100"/>
      <c r="DK40" s="100"/>
      <c r="DL40" s="100"/>
      <c r="DM40" s="100"/>
      <c r="DN40" s="101"/>
      <c r="DO40" s="103"/>
      <c r="DP40" s="104"/>
      <c r="DQ40" s="104"/>
      <c r="DR40" s="105" t="s">
        <v>1361</v>
      </c>
      <c r="DS40" s="99">
        <v>3076.71695</v>
      </c>
      <c r="DT40" s="100">
        <v>678.94782999999995</v>
      </c>
      <c r="DU40" s="100">
        <v>678.94782999999995</v>
      </c>
      <c r="DV40" s="101"/>
      <c r="DW40" s="98"/>
      <c r="DX40" s="99"/>
      <c r="DY40" s="100"/>
      <c r="DZ40" s="100"/>
      <c r="EA40" s="100"/>
      <c r="EB40" s="100"/>
      <c r="EC40" s="102">
        <v>7406.2</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3076.7169500000005</v>
      </c>
      <c r="HO40" s="100">
        <v>3039.3837600000006</v>
      </c>
      <c r="HP40" s="101">
        <v>746.11311999999998</v>
      </c>
    </row>
    <row r="41" spans="1:224" x14ac:dyDescent="0.3">
      <c r="A41" s="1"/>
      <c r="B41" s="97" t="s">
        <v>776</v>
      </c>
      <c r="C41" s="98"/>
      <c r="D41" s="99"/>
      <c r="E41" s="100"/>
      <c r="F41" s="100">
        <v>8.8258700000000001</v>
      </c>
      <c r="G41" s="101">
        <v>8.5166900000000005</v>
      </c>
      <c r="H41" s="99"/>
      <c r="I41" s="101"/>
      <c r="J41" s="99">
        <v>81.096100000000007</v>
      </c>
      <c r="K41" s="101"/>
      <c r="L41" s="99"/>
      <c r="M41" s="100"/>
      <c r="N41" s="100"/>
      <c r="O41" s="100">
        <v>182.37953999999999</v>
      </c>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7465.6</v>
      </c>
      <c r="DA41" s="100"/>
      <c r="DB41" s="101"/>
      <c r="DC41" s="99"/>
      <c r="DD41" s="100"/>
      <c r="DE41" s="100"/>
      <c r="DF41" s="100"/>
      <c r="DG41" s="100"/>
      <c r="DH41" s="100"/>
      <c r="DI41" s="100"/>
      <c r="DJ41" s="100"/>
      <c r="DK41" s="100"/>
      <c r="DL41" s="100"/>
      <c r="DM41" s="100"/>
      <c r="DN41" s="101"/>
      <c r="DO41" s="103"/>
      <c r="DP41" s="104"/>
      <c r="DQ41" s="104"/>
      <c r="DR41" s="105" t="s">
        <v>1361</v>
      </c>
      <c r="DS41" s="99">
        <v>3076.71695</v>
      </c>
      <c r="DT41" s="100">
        <v>678.94782999999995</v>
      </c>
      <c r="DU41" s="100">
        <v>678.94782999999995</v>
      </c>
      <c r="DV41" s="101"/>
      <c r="DW41" s="98"/>
      <c r="DX41" s="99"/>
      <c r="DY41" s="100"/>
      <c r="DZ41" s="100"/>
      <c r="EA41" s="100"/>
      <c r="EB41" s="100"/>
      <c r="EC41" s="102">
        <v>7364.4</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3076.7169500000005</v>
      </c>
      <c r="HO41" s="100">
        <v>3039.3837600000006</v>
      </c>
      <c r="HP41" s="101">
        <v>746.11311999999998</v>
      </c>
    </row>
    <row r="42" spans="1:224" x14ac:dyDescent="0.3">
      <c r="A42" s="1"/>
      <c r="B42" s="97" t="s">
        <v>777</v>
      </c>
      <c r="C42" s="98"/>
      <c r="D42" s="99"/>
      <c r="E42" s="100"/>
      <c r="F42" s="100">
        <v>8.8258700000000001</v>
      </c>
      <c r="G42" s="101">
        <v>8.5166900000000005</v>
      </c>
      <c r="H42" s="99"/>
      <c r="I42" s="101"/>
      <c r="J42" s="99">
        <v>81.096100000000007</v>
      </c>
      <c r="K42" s="101"/>
      <c r="L42" s="99"/>
      <c r="M42" s="100"/>
      <c r="N42" s="100"/>
      <c r="O42" s="100">
        <v>182.37953999999999</v>
      </c>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7395.8</v>
      </c>
      <c r="DA42" s="100"/>
      <c r="DB42" s="101"/>
      <c r="DC42" s="99"/>
      <c r="DD42" s="100"/>
      <c r="DE42" s="100"/>
      <c r="DF42" s="100"/>
      <c r="DG42" s="100"/>
      <c r="DH42" s="100"/>
      <c r="DI42" s="100"/>
      <c r="DJ42" s="100"/>
      <c r="DK42" s="100"/>
      <c r="DL42" s="100"/>
      <c r="DM42" s="100"/>
      <c r="DN42" s="101"/>
      <c r="DO42" s="103"/>
      <c r="DP42" s="104"/>
      <c r="DQ42" s="104"/>
      <c r="DR42" s="105" t="s">
        <v>1362</v>
      </c>
      <c r="DS42" s="99">
        <v>3076.71695</v>
      </c>
      <c r="DT42" s="100">
        <v>678.94782999999995</v>
      </c>
      <c r="DU42" s="100">
        <v>678.94782999999995</v>
      </c>
      <c r="DV42" s="101"/>
      <c r="DW42" s="98"/>
      <c r="DX42" s="99"/>
      <c r="DY42" s="100"/>
      <c r="DZ42" s="100"/>
      <c r="EA42" s="100"/>
      <c r="EB42" s="100"/>
      <c r="EC42" s="102">
        <v>7283.8</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3076.7169500000005</v>
      </c>
      <c r="HO42" s="100">
        <v>3039.3837600000006</v>
      </c>
      <c r="HP42" s="101">
        <v>746.11311999999998</v>
      </c>
    </row>
    <row r="43" spans="1:224" x14ac:dyDescent="0.3">
      <c r="A43" s="1"/>
      <c r="B43" s="97" t="s">
        <v>778</v>
      </c>
      <c r="C43" s="98"/>
      <c r="D43" s="99"/>
      <c r="E43" s="100"/>
      <c r="F43" s="100">
        <v>8.8258700000000001</v>
      </c>
      <c r="G43" s="101">
        <v>8.5166900000000005</v>
      </c>
      <c r="H43" s="99"/>
      <c r="I43" s="101"/>
      <c r="J43" s="99">
        <v>81.096100000000007</v>
      </c>
      <c r="K43" s="101"/>
      <c r="L43" s="99"/>
      <c r="M43" s="100"/>
      <c r="N43" s="100"/>
      <c r="O43" s="100">
        <v>182.37953999999999</v>
      </c>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7478.2</v>
      </c>
      <c r="DA43" s="100"/>
      <c r="DB43" s="101"/>
      <c r="DC43" s="99"/>
      <c r="DD43" s="100"/>
      <c r="DE43" s="100"/>
      <c r="DF43" s="100"/>
      <c r="DG43" s="100"/>
      <c r="DH43" s="100"/>
      <c r="DI43" s="100"/>
      <c r="DJ43" s="100"/>
      <c r="DK43" s="100"/>
      <c r="DL43" s="100"/>
      <c r="DM43" s="100"/>
      <c r="DN43" s="101"/>
      <c r="DO43" s="103"/>
      <c r="DP43" s="104"/>
      <c r="DQ43" s="104"/>
      <c r="DR43" s="105" t="s">
        <v>1362</v>
      </c>
      <c r="DS43" s="99">
        <v>3088.4621900000002</v>
      </c>
      <c r="DT43" s="100">
        <v>678.94782999999995</v>
      </c>
      <c r="DU43" s="100">
        <v>678.94782999999995</v>
      </c>
      <c r="DV43" s="101"/>
      <c r="DW43" s="98"/>
      <c r="DX43" s="99"/>
      <c r="DY43" s="100"/>
      <c r="DZ43" s="100"/>
      <c r="EA43" s="100"/>
      <c r="EB43" s="100"/>
      <c r="EC43" s="102">
        <v>7365.3</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3076.7169500000005</v>
      </c>
      <c r="HO43" s="100">
        <v>3039.3837600000006</v>
      </c>
      <c r="HP43" s="101">
        <v>746.11311999999998</v>
      </c>
    </row>
    <row r="44" spans="1:224" x14ac:dyDescent="0.3">
      <c r="A44" s="1"/>
      <c r="B44" s="97" t="s">
        <v>779</v>
      </c>
      <c r="C44" s="98"/>
      <c r="D44" s="99"/>
      <c r="E44" s="100"/>
      <c r="F44" s="100">
        <v>8.8258700000000001</v>
      </c>
      <c r="G44" s="101">
        <v>8.5166900000000005</v>
      </c>
      <c r="H44" s="99"/>
      <c r="I44" s="101"/>
      <c r="J44" s="99">
        <v>81.096100000000007</v>
      </c>
      <c r="K44" s="101"/>
      <c r="L44" s="99"/>
      <c r="M44" s="100"/>
      <c r="N44" s="100"/>
      <c r="O44" s="100">
        <v>182.37953999999999</v>
      </c>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7737.3</v>
      </c>
      <c r="DA44" s="100"/>
      <c r="DB44" s="101"/>
      <c r="DC44" s="99"/>
      <c r="DD44" s="100"/>
      <c r="DE44" s="100"/>
      <c r="DF44" s="100"/>
      <c r="DG44" s="100"/>
      <c r="DH44" s="100"/>
      <c r="DI44" s="100"/>
      <c r="DJ44" s="100"/>
      <c r="DK44" s="100"/>
      <c r="DL44" s="100"/>
      <c r="DM44" s="100"/>
      <c r="DN44" s="101"/>
      <c r="DO44" s="103"/>
      <c r="DP44" s="104"/>
      <c r="DQ44" s="104"/>
      <c r="DR44" s="105" t="s">
        <v>1362</v>
      </c>
      <c r="DS44" s="99">
        <v>3088.4621900000002</v>
      </c>
      <c r="DT44" s="100">
        <v>678.94782999999995</v>
      </c>
      <c r="DU44" s="100">
        <v>678.94782999999995</v>
      </c>
      <c r="DV44" s="101"/>
      <c r="DW44" s="98"/>
      <c r="DX44" s="99"/>
      <c r="DY44" s="100"/>
      <c r="DZ44" s="100"/>
      <c r="EA44" s="100"/>
      <c r="EB44" s="100"/>
      <c r="EC44" s="102">
        <v>7623.7</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3076.7169500000005</v>
      </c>
      <c r="HO44" s="100">
        <v>3039.3837600000006</v>
      </c>
      <c r="HP44" s="101">
        <v>746.11311999999998</v>
      </c>
    </row>
    <row r="45" spans="1:224" x14ac:dyDescent="0.3">
      <c r="A45" s="1"/>
      <c r="B45" s="97" t="s">
        <v>780</v>
      </c>
      <c r="C45" s="98"/>
      <c r="D45" s="99"/>
      <c r="E45" s="100"/>
      <c r="F45" s="100">
        <v>8.8258700000000001</v>
      </c>
      <c r="G45" s="101">
        <v>8.5166900000000005</v>
      </c>
      <c r="H45" s="99"/>
      <c r="I45" s="101"/>
      <c r="J45" s="99">
        <v>81.096100000000007</v>
      </c>
      <c r="K45" s="101"/>
      <c r="L45" s="99"/>
      <c r="M45" s="100"/>
      <c r="N45" s="100"/>
      <c r="O45" s="100">
        <v>182.37953999999999</v>
      </c>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7802.5</v>
      </c>
      <c r="DA45" s="100"/>
      <c r="DB45" s="101"/>
      <c r="DC45" s="99"/>
      <c r="DD45" s="100"/>
      <c r="DE45" s="100"/>
      <c r="DF45" s="100"/>
      <c r="DG45" s="100"/>
      <c r="DH45" s="100"/>
      <c r="DI45" s="100"/>
      <c r="DJ45" s="100"/>
      <c r="DK45" s="100"/>
      <c r="DL45" s="100"/>
      <c r="DM45" s="100"/>
      <c r="DN45" s="101"/>
      <c r="DO45" s="103"/>
      <c r="DP45" s="104"/>
      <c r="DQ45" s="104"/>
      <c r="DR45" s="105" t="s">
        <v>1362</v>
      </c>
      <c r="DS45" s="99">
        <v>3088.4621900000002</v>
      </c>
      <c r="DT45" s="100">
        <v>678.94782999999995</v>
      </c>
      <c r="DU45" s="100">
        <v>678.94782999999995</v>
      </c>
      <c r="DV45" s="101"/>
      <c r="DW45" s="98"/>
      <c r="DX45" s="99"/>
      <c r="DY45" s="100"/>
      <c r="DZ45" s="100"/>
      <c r="EA45" s="100"/>
      <c r="EB45" s="100"/>
      <c r="EC45" s="102">
        <v>7688.9</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3076.7169500000005</v>
      </c>
      <c r="HO45" s="100">
        <v>3039.3837600000006</v>
      </c>
      <c r="HP45" s="101">
        <v>746.11311999999998</v>
      </c>
    </row>
    <row r="46" spans="1:224" x14ac:dyDescent="0.3">
      <c r="A46" s="1"/>
      <c r="B46" s="97" t="s">
        <v>781</v>
      </c>
      <c r="C46" s="98"/>
      <c r="D46" s="99"/>
      <c r="E46" s="100"/>
      <c r="F46" s="100">
        <v>8.8258700000000001</v>
      </c>
      <c r="G46" s="101">
        <v>8.5166900000000005</v>
      </c>
      <c r="H46" s="99"/>
      <c r="I46" s="101"/>
      <c r="J46" s="99">
        <v>81.096100000000007</v>
      </c>
      <c r="K46" s="101"/>
      <c r="L46" s="99"/>
      <c r="M46" s="100"/>
      <c r="N46" s="100"/>
      <c r="O46" s="100">
        <v>182.37953999999999</v>
      </c>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7767.2</v>
      </c>
      <c r="DA46" s="100"/>
      <c r="DB46" s="101"/>
      <c r="DC46" s="99"/>
      <c r="DD46" s="100"/>
      <c r="DE46" s="100"/>
      <c r="DF46" s="100"/>
      <c r="DG46" s="100"/>
      <c r="DH46" s="100"/>
      <c r="DI46" s="100"/>
      <c r="DJ46" s="100"/>
      <c r="DK46" s="100"/>
      <c r="DL46" s="100"/>
      <c r="DM46" s="100"/>
      <c r="DN46" s="101"/>
      <c r="DO46" s="103"/>
      <c r="DP46" s="104"/>
      <c r="DQ46" s="104"/>
      <c r="DR46" s="105" t="s">
        <v>1362</v>
      </c>
      <c r="DS46" s="99">
        <v>3088.4621900000002</v>
      </c>
      <c r="DT46" s="100">
        <v>678.94782999999995</v>
      </c>
      <c r="DU46" s="100">
        <v>678.94782999999995</v>
      </c>
      <c r="DV46" s="101"/>
      <c r="DW46" s="98"/>
      <c r="DX46" s="99"/>
      <c r="DY46" s="100"/>
      <c r="DZ46" s="100"/>
      <c r="EA46" s="100"/>
      <c r="EB46" s="100"/>
      <c r="EC46" s="102">
        <v>7653.7</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3076.7169500000005</v>
      </c>
      <c r="HO46" s="100">
        <v>3039.3837600000006</v>
      </c>
      <c r="HP46" s="101">
        <v>746.11311999999998</v>
      </c>
    </row>
    <row r="47" spans="1:224" x14ac:dyDescent="0.3">
      <c r="A47" s="1"/>
      <c r="B47" s="97" t="s">
        <v>782</v>
      </c>
      <c r="C47" s="98"/>
      <c r="D47" s="99"/>
      <c r="E47" s="100"/>
      <c r="F47" s="100">
        <v>8.8258700000000001</v>
      </c>
      <c r="G47" s="101">
        <v>8.5166900000000005</v>
      </c>
      <c r="H47" s="99"/>
      <c r="I47" s="101"/>
      <c r="J47" s="99">
        <v>81.096100000000007</v>
      </c>
      <c r="K47" s="101"/>
      <c r="L47" s="99"/>
      <c r="M47" s="100"/>
      <c r="N47" s="100"/>
      <c r="O47" s="100">
        <v>182.37953999999999</v>
      </c>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7768.9</v>
      </c>
      <c r="DA47" s="100"/>
      <c r="DB47" s="101"/>
      <c r="DC47" s="99"/>
      <c r="DD47" s="100"/>
      <c r="DE47" s="100"/>
      <c r="DF47" s="100"/>
      <c r="DG47" s="100"/>
      <c r="DH47" s="100"/>
      <c r="DI47" s="100"/>
      <c r="DJ47" s="100"/>
      <c r="DK47" s="100"/>
      <c r="DL47" s="100"/>
      <c r="DM47" s="100"/>
      <c r="DN47" s="101"/>
      <c r="DO47" s="103"/>
      <c r="DP47" s="104"/>
      <c r="DQ47" s="104"/>
      <c r="DR47" s="105" t="s">
        <v>1362</v>
      </c>
      <c r="DS47" s="99">
        <v>3088.4621900000002</v>
      </c>
      <c r="DT47" s="100">
        <v>678.94782999999995</v>
      </c>
      <c r="DU47" s="100">
        <v>678.94782999999995</v>
      </c>
      <c r="DV47" s="101"/>
      <c r="DW47" s="98"/>
      <c r="DX47" s="99"/>
      <c r="DY47" s="100"/>
      <c r="DZ47" s="100"/>
      <c r="EA47" s="100"/>
      <c r="EB47" s="100"/>
      <c r="EC47" s="102">
        <v>7655.2</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3076.7169500000005</v>
      </c>
      <c r="HO47" s="100">
        <v>3039.3837600000006</v>
      </c>
      <c r="HP47" s="101">
        <v>746.11311999999998</v>
      </c>
    </row>
    <row r="48" spans="1:224" x14ac:dyDescent="0.3">
      <c r="A48" s="1"/>
      <c r="B48" s="97" t="s">
        <v>783</v>
      </c>
      <c r="C48" s="98"/>
      <c r="D48" s="99"/>
      <c r="E48" s="100"/>
      <c r="F48" s="100">
        <v>8.8258700000000001</v>
      </c>
      <c r="G48" s="101">
        <v>8.5166900000000005</v>
      </c>
      <c r="H48" s="99"/>
      <c r="I48" s="101"/>
      <c r="J48" s="99">
        <v>81.096100000000007</v>
      </c>
      <c r="K48" s="101"/>
      <c r="L48" s="99"/>
      <c r="M48" s="100"/>
      <c r="N48" s="100"/>
      <c r="O48" s="100">
        <v>182.37953999999999</v>
      </c>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7674.2</v>
      </c>
      <c r="DA48" s="100"/>
      <c r="DB48" s="101"/>
      <c r="DC48" s="99"/>
      <c r="DD48" s="100"/>
      <c r="DE48" s="100"/>
      <c r="DF48" s="100"/>
      <c r="DG48" s="100"/>
      <c r="DH48" s="100"/>
      <c r="DI48" s="100"/>
      <c r="DJ48" s="100"/>
      <c r="DK48" s="100"/>
      <c r="DL48" s="100"/>
      <c r="DM48" s="100"/>
      <c r="DN48" s="101"/>
      <c r="DO48" s="103"/>
      <c r="DP48" s="104"/>
      <c r="DQ48" s="104"/>
      <c r="DR48" s="105" t="s">
        <v>1362</v>
      </c>
      <c r="DS48" s="99">
        <v>3088.4621900000002</v>
      </c>
      <c r="DT48" s="100">
        <v>678.94782999999995</v>
      </c>
      <c r="DU48" s="100">
        <v>678.94782999999995</v>
      </c>
      <c r="DV48" s="101"/>
      <c r="DW48" s="98"/>
      <c r="DX48" s="99"/>
      <c r="DY48" s="100"/>
      <c r="DZ48" s="100"/>
      <c r="EA48" s="100"/>
      <c r="EB48" s="100"/>
      <c r="EC48" s="102">
        <v>7560.9</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3076.7169500000005</v>
      </c>
      <c r="HO48" s="100">
        <v>3039.3837600000006</v>
      </c>
      <c r="HP48" s="101">
        <v>746.11311999999998</v>
      </c>
    </row>
    <row r="49" spans="1:224" x14ac:dyDescent="0.3">
      <c r="A49" s="1"/>
      <c r="B49" s="97" t="s">
        <v>784</v>
      </c>
      <c r="C49" s="98"/>
      <c r="D49" s="99"/>
      <c r="E49" s="100"/>
      <c r="F49" s="100">
        <v>8.8258700000000001</v>
      </c>
      <c r="G49" s="101">
        <v>8.5166900000000005</v>
      </c>
      <c r="H49" s="99"/>
      <c r="I49" s="101"/>
      <c r="J49" s="99">
        <v>81.096100000000007</v>
      </c>
      <c r="K49" s="101"/>
      <c r="L49" s="99"/>
      <c r="M49" s="100"/>
      <c r="N49" s="100"/>
      <c r="O49" s="100">
        <v>182.37953999999999</v>
      </c>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7690.75</v>
      </c>
      <c r="DA49" s="100"/>
      <c r="DB49" s="101"/>
      <c r="DC49" s="99"/>
      <c r="DD49" s="100"/>
      <c r="DE49" s="100"/>
      <c r="DF49" s="100"/>
      <c r="DG49" s="100"/>
      <c r="DH49" s="100"/>
      <c r="DI49" s="100"/>
      <c r="DJ49" s="100"/>
      <c r="DK49" s="100"/>
      <c r="DL49" s="100"/>
      <c r="DM49" s="100"/>
      <c r="DN49" s="101"/>
      <c r="DO49" s="103"/>
      <c r="DP49" s="104"/>
      <c r="DQ49" s="104"/>
      <c r="DR49" s="105" t="s">
        <v>1362</v>
      </c>
      <c r="DS49" s="99">
        <v>3088.4621900000002</v>
      </c>
      <c r="DT49" s="100">
        <v>678.94782999999995</v>
      </c>
      <c r="DU49" s="100">
        <v>678.94782999999995</v>
      </c>
      <c r="DV49" s="101"/>
      <c r="DW49" s="98"/>
      <c r="DX49" s="99"/>
      <c r="DY49" s="100"/>
      <c r="DZ49" s="100"/>
      <c r="EA49" s="100"/>
      <c r="EB49" s="100"/>
      <c r="EC49" s="102">
        <v>7576.75</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3076.7169500000005</v>
      </c>
      <c r="HO49" s="100">
        <v>3039.3837600000006</v>
      </c>
      <c r="HP49" s="101">
        <v>751.89441000000011</v>
      </c>
    </row>
    <row r="50" spans="1:224" x14ac:dyDescent="0.3">
      <c r="A50" s="1"/>
      <c r="B50" s="97" t="s">
        <v>785</v>
      </c>
      <c r="C50" s="98"/>
      <c r="D50" s="99"/>
      <c r="E50" s="100"/>
      <c r="F50" s="100">
        <v>8.8258700000000001</v>
      </c>
      <c r="G50" s="101">
        <v>8.5166900000000005</v>
      </c>
      <c r="H50" s="99"/>
      <c r="I50" s="101"/>
      <c r="J50" s="99">
        <v>81.096100000000007</v>
      </c>
      <c r="K50" s="101"/>
      <c r="L50" s="99"/>
      <c r="M50" s="100"/>
      <c r="N50" s="100"/>
      <c r="O50" s="100">
        <v>182.37953999999999</v>
      </c>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7668.46</v>
      </c>
      <c r="DA50" s="100"/>
      <c r="DB50" s="101"/>
      <c r="DC50" s="99"/>
      <c r="DD50" s="100"/>
      <c r="DE50" s="100"/>
      <c r="DF50" s="100"/>
      <c r="DG50" s="100"/>
      <c r="DH50" s="100"/>
      <c r="DI50" s="100"/>
      <c r="DJ50" s="100"/>
      <c r="DK50" s="100"/>
      <c r="DL50" s="100"/>
      <c r="DM50" s="100"/>
      <c r="DN50" s="101"/>
      <c r="DO50" s="103"/>
      <c r="DP50" s="104"/>
      <c r="DQ50" s="104"/>
      <c r="DR50" s="105" t="s">
        <v>1362</v>
      </c>
      <c r="DS50" s="99">
        <v>3088.4621900000002</v>
      </c>
      <c r="DT50" s="100">
        <v>678.94782999999995</v>
      </c>
      <c r="DU50" s="100">
        <v>678.94782999999995</v>
      </c>
      <c r="DV50" s="101"/>
      <c r="DW50" s="98"/>
      <c r="DX50" s="99"/>
      <c r="DY50" s="100"/>
      <c r="DZ50" s="100"/>
      <c r="EA50" s="100"/>
      <c r="EB50" s="100"/>
      <c r="EC50" s="102">
        <v>7554.96</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3076.7169500000005</v>
      </c>
      <c r="HO50" s="100">
        <v>3039.3837600000006</v>
      </c>
      <c r="HP50" s="101">
        <v>751.89441000000011</v>
      </c>
    </row>
    <row r="51" spans="1:224" x14ac:dyDescent="0.3">
      <c r="A51" s="1"/>
      <c r="B51" s="97" t="s">
        <v>786</v>
      </c>
      <c r="C51" s="98"/>
      <c r="D51" s="99"/>
      <c r="E51" s="100"/>
      <c r="F51" s="100">
        <v>8.8258700000000001</v>
      </c>
      <c r="G51" s="101">
        <v>8.5166900000000005</v>
      </c>
      <c r="H51" s="99"/>
      <c r="I51" s="101"/>
      <c r="J51" s="99">
        <v>81.096100000000007</v>
      </c>
      <c r="K51" s="101"/>
      <c r="L51" s="99"/>
      <c r="M51" s="100"/>
      <c r="N51" s="100"/>
      <c r="O51" s="100">
        <v>182.37953999999999</v>
      </c>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7738.37</v>
      </c>
      <c r="DA51" s="100"/>
      <c r="DB51" s="101"/>
      <c r="DC51" s="99"/>
      <c r="DD51" s="100"/>
      <c r="DE51" s="100"/>
      <c r="DF51" s="100"/>
      <c r="DG51" s="100"/>
      <c r="DH51" s="100"/>
      <c r="DI51" s="100"/>
      <c r="DJ51" s="100"/>
      <c r="DK51" s="100"/>
      <c r="DL51" s="100"/>
      <c r="DM51" s="100"/>
      <c r="DN51" s="101"/>
      <c r="DO51" s="103"/>
      <c r="DP51" s="104"/>
      <c r="DQ51" s="104"/>
      <c r="DR51" s="105" t="s">
        <v>1362</v>
      </c>
      <c r="DS51" s="99">
        <v>3088.4621900000002</v>
      </c>
      <c r="DT51" s="100">
        <v>678.94782999999995</v>
      </c>
      <c r="DU51" s="100">
        <v>678.94782999999995</v>
      </c>
      <c r="DV51" s="101"/>
      <c r="DW51" s="98"/>
      <c r="DX51" s="99"/>
      <c r="DY51" s="100"/>
      <c r="DZ51" s="100"/>
      <c r="EA51" s="100"/>
      <c r="EB51" s="100"/>
      <c r="EC51" s="102">
        <v>7625.17</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3076.7169500000005</v>
      </c>
      <c r="HO51" s="100">
        <v>3039.3837600000006</v>
      </c>
      <c r="HP51" s="101">
        <v>751.89441000000011</v>
      </c>
    </row>
    <row r="52" spans="1:224" x14ac:dyDescent="0.3">
      <c r="A52" s="1"/>
      <c r="B52" s="97" t="s">
        <v>787</v>
      </c>
      <c r="C52" s="98"/>
      <c r="D52" s="99"/>
      <c r="E52" s="100"/>
      <c r="F52" s="100">
        <v>8.8258700000000001</v>
      </c>
      <c r="G52" s="101">
        <v>8.5166900000000005</v>
      </c>
      <c r="H52" s="99"/>
      <c r="I52" s="101"/>
      <c r="J52" s="99">
        <v>81.096100000000007</v>
      </c>
      <c r="K52" s="101"/>
      <c r="L52" s="99"/>
      <c r="M52" s="100"/>
      <c r="N52" s="100"/>
      <c r="O52" s="100">
        <v>182.37953999999999</v>
      </c>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7559.7</v>
      </c>
      <c r="DA52" s="100"/>
      <c r="DB52" s="101"/>
      <c r="DC52" s="99"/>
      <c r="DD52" s="100"/>
      <c r="DE52" s="100"/>
      <c r="DF52" s="100"/>
      <c r="DG52" s="100"/>
      <c r="DH52" s="100"/>
      <c r="DI52" s="100"/>
      <c r="DJ52" s="100"/>
      <c r="DK52" s="100"/>
      <c r="DL52" s="100"/>
      <c r="DM52" s="100"/>
      <c r="DN52" s="101"/>
      <c r="DO52" s="103"/>
      <c r="DP52" s="104"/>
      <c r="DQ52" s="104"/>
      <c r="DR52" s="105" t="s">
        <v>1360</v>
      </c>
      <c r="DS52" s="99">
        <v>3088.4621900000002</v>
      </c>
      <c r="DT52" s="100">
        <v>678.94782999999995</v>
      </c>
      <c r="DU52" s="100">
        <v>678.94782999999995</v>
      </c>
      <c r="DV52" s="101"/>
      <c r="DW52" s="98"/>
      <c r="DX52" s="99"/>
      <c r="DY52" s="100"/>
      <c r="DZ52" s="100"/>
      <c r="EA52" s="100"/>
      <c r="EB52" s="100"/>
      <c r="EC52" s="102">
        <v>7457.3</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3076.7169500000005</v>
      </c>
      <c r="HO52" s="100">
        <v>3039.3837600000006</v>
      </c>
      <c r="HP52" s="101">
        <v>751.89441000000011</v>
      </c>
    </row>
    <row r="53" spans="1:224" x14ac:dyDescent="0.3">
      <c r="A53" s="1"/>
      <c r="B53" s="97" t="s">
        <v>788</v>
      </c>
      <c r="C53" s="98"/>
      <c r="D53" s="99"/>
      <c r="E53" s="100"/>
      <c r="F53" s="100">
        <v>8.8258700000000001</v>
      </c>
      <c r="G53" s="101">
        <v>8.5166900000000005</v>
      </c>
      <c r="H53" s="99"/>
      <c r="I53" s="101"/>
      <c r="J53" s="99">
        <v>81.096100000000007</v>
      </c>
      <c r="K53" s="101"/>
      <c r="L53" s="99"/>
      <c r="M53" s="100"/>
      <c r="N53" s="100"/>
      <c r="O53" s="100">
        <v>182.37953999999999</v>
      </c>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7216.24</v>
      </c>
      <c r="DA53" s="100"/>
      <c r="DB53" s="101"/>
      <c r="DC53" s="99"/>
      <c r="DD53" s="100"/>
      <c r="DE53" s="100"/>
      <c r="DF53" s="100"/>
      <c r="DG53" s="100"/>
      <c r="DH53" s="100"/>
      <c r="DI53" s="100"/>
      <c r="DJ53" s="100"/>
      <c r="DK53" s="100"/>
      <c r="DL53" s="100"/>
      <c r="DM53" s="100"/>
      <c r="DN53" s="101"/>
      <c r="DO53" s="103"/>
      <c r="DP53" s="104"/>
      <c r="DQ53" s="104"/>
      <c r="DR53" s="105" t="s">
        <v>1360</v>
      </c>
      <c r="DS53" s="99">
        <v>3088.4621900000002</v>
      </c>
      <c r="DT53" s="100">
        <v>678.94782999999995</v>
      </c>
      <c r="DU53" s="100">
        <v>678.94782999999995</v>
      </c>
      <c r="DV53" s="101"/>
      <c r="DW53" s="98"/>
      <c r="DX53" s="99"/>
      <c r="DY53" s="100"/>
      <c r="DZ53" s="100"/>
      <c r="EA53" s="100"/>
      <c r="EB53" s="100"/>
      <c r="EC53" s="102">
        <v>7113.74</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3076.7169500000005</v>
      </c>
      <c r="HO53" s="100">
        <v>3039.3837600000006</v>
      </c>
      <c r="HP53" s="101">
        <v>751.89441000000011</v>
      </c>
    </row>
    <row r="54" spans="1:224" x14ac:dyDescent="0.3">
      <c r="A54" s="1"/>
      <c r="B54" s="97" t="s">
        <v>1363</v>
      </c>
      <c r="C54" s="98"/>
      <c r="D54" s="99"/>
      <c r="E54" s="100"/>
      <c r="F54" s="100">
        <v>8.8258700000000001</v>
      </c>
      <c r="G54" s="101">
        <v>8.5166900000000005</v>
      </c>
      <c r="H54" s="99"/>
      <c r="I54" s="101"/>
      <c r="J54" s="99">
        <v>81.096100000000007</v>
      </c>
      <c r="K54" s="101"/>
      <c r="L54" s="99"/>
      <c r="M54" s="100"/>
      <c r="N54" s="100"/>
      <c r="O54" s="100">
        <v>182.37953999999999</v>
      </c>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7116.54</v>
      </c>
      <c r="DA54" s="100"/>
      <c r="DB54" s="101"/>
      <c r="DC54" s="99"/>
      <c r="DD54" s="100"/>
      <c r="DE54" s="100"/>
      <c r="DF54" s="100"/>
      <c r="DG54" s="100"/>
      <c r="DH54" s="100"/>
      <c r="DI54" s="100"/>
      <c r="DJ54" s="100"/>
      <c r="DK54" s="100"/>
      <c r="DL54" s="100"/>
      <c r="DM54" s="100"/>
      <c r="DN54" s="101"/>
      <c r="DO54" s="103"/>
      <c r="DP54" s="104"/>
      <c r="DQ54" s="104"/>
      <c r="DR54" s="105" t="s">
        <v>1360</v>
      </c>
      <c r="DS54" s="99">
        <v>3088.4621900000002</v>
      </c>
      <c r="DT54" s="100">
        <v>678.94782999999995</v>
      </c>
      <c r="DU54" s="100">
        <v>678.94782999999995</v>
      </c>
      <c r="DV54" s="101"/>
      <c r="DW54" s="98"/>
      <c r="DX54" s="99"/>
      <c r="DY54" s="100"/>
      <c r="DZ54" s="100"/>
      <c r="EA54" s="100"/>
      <c r="EB54" s="100"/>
      <c r="EC54" s="102">
        <v>7014.04</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3076.7169500000005</v>
      </c>
      <c r="HO54" s="100">
        <v>3039.3837600000006</v>
      </c>
      <c r="HP54" s="101">
        <v>751.89441000000011</v>
      </c>
    </row>
    <row r="55" spans="1:224" x14ac:dyDescent="0.3">
      <c r="A55" s="1"/>
      <c r="B55" s="106" t="s">
        <v>879</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3556.40103</v>
      </c>
      <c r="P55" s="109">
        <v>0</v>
      </c>
      <c r="Q55" s="109">
        <v>0</v>
      </c>
      <c r="R55" s="109">
        <v>0</v>
      </c>
      <c r="S55" s="110">
        <v>0</v>
      </c>
      <c r="T55" s="108">
        <v>426.31890499999997</v>
      </c>
      <c r="U55" s="109">
        <v>460.60703999999998</v>
      </c>
      <c r="V55" s="109">
        <v>0</v>
      </c>
      <c r="W55" s="110">
        <v>25.470479999999998</v>
      </c>
      <c r="X55" s="107">
        <v>0</v>
      </c>
      <c r="Y55" s="108">
        <v>0</v>
      </c>
      <c r="Z55" s="109">
        <v>0</v>
      </c>
      <c r="AA55" s="110">
        <v>49.003839999999997</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75</v>
      </c>
      <c r="BI55" s="109">
        <v>0</v>
      </c>
      <c r="BJ55" s="110">
        <v>23.289000000000001</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3537.1298849999998</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1364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1365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1367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523</v>
      </c>
      <c r="C6" s="222"/>
      <c r="D6" s="222"/>
      <c r="E6" s="222"/>
      <c r="F6" s="222"/>
      <c r="G6" s="222"/>
      <c r="H6" s="222" t="s">
        <v>86</v>
      </c>
      <c r="I6" s="222"/>
      <c r="J6" s="222" t="s">
        <v>94</v>
      </c>
      <c r="K6" s="222"/>
      <c r="L6" s="222"/>
      <c r="M6" s="222" t="s">
        <v>522</v>
      </c>
      <c r="N6" s="222"/>
      <c r="O6" s="222" t="s">
        <v>40</v>
      </c>
      <c r="P6" s="222" t="s">
        <v>99</v>
      </c>
      <c r="Q6" s="222"/>
      <c r="R6" s="222"/>
      <c r="S6" s="222"/>
      <c r="T6" s="222" t="s">
        <v>525</v>
      </c>
      <c r="U6" s="222" t="s">
        <v>918</v>
      </c>
      <c r="V6" s="222" t="s">
        <v>113</v>
      </c>
      <c r="W6" s="222"/>
      <c r="X6" s="222"/>
      <c r="Y6" s="222"/>
      <c r="Z6" s="222"/>
      <c r="AA6" s="222" t="s">
        <v>125</v>
      </c>
      <c r="AB6" s="222"/>
      <c r="AC6" s="222" t="s">
        <v>141</v>
      </c>
      <c r="AD6" s="222"/>
      <c r="AE6" s="222"/>
      <c r="AF6" s="222"/>
      <c r="AG6" s="222" t="s">
        <v>166</v>
      </c>
      <c r="AH6" s="222"/>
      <c r="AI6" s="222"/>
      <c r="AJ6" s="222"/>
      <c r="AK6" s="222"/>
      <c r="AL6" s="222" t="s">
        <v>437</v>
      </c>
      <c r="AM6" s="222"/>
      <c r="AN6" s="222" t="s">
        <v>60</v>
      </c>
      <c r="AO6" s="222"/>
      <c r="AP6" s="222"/>
      <c r="AQ6" s="222"/>
      <c r="AR6" s="222"/>
      <c r="AS6" s="222"/>
      <c r="AT6" s="222"/>
      <c r="AU6" s="222"/>
      <c r="AV6" s="222"/>
      <c r="AW6" s="222" t="s">
        <v>534</v>
      </c>
    </row>
    <row r="7" spans="1:49" ht="39.6" x14ac:dyDescent="0.3">
      <c r="A7" s="116" t="s">
        <v>1369</v>
      </c>
      <c r="B7" s="116" t="s">
        <v>1370</v>
      </c>
      <c r="C7" s="116" t="s">
        <v>1370</v>
      </c>
      <c r="D7" s="116" t="s">
        <v>1370</v>
      </c>
      <c r="E7" s="116" t="s">
        <v>1370</v>
      </c>
      <c r="F7" s="116" t="s">
        <v>1370</v>
      </c>
      <c r="G7" s="116" t="s">
        <v>1370</v>
      </c>
      <c r="H7" s="116" t="s">
        <v>1371</v>
      </c>
      <c r="I7" s="116" t="s">
        <v>1372</v>
      </c>
      <c r="J7" s="116" t="s">
        <v>1373</v>
      </c>
      <c r="K7" s="116" t="s">
        <v>1373</v>
      </c>
      <c r="L7" s="116" t="s">
        <v>1373</v>
      </c>
      <c r="M7" s="116" t="s">
        <v>1374</v>
      </c>
      <c r="N7" s="116" t="s">
        <v>1374</v>
      </c>
      <c r="O7" s="116" t="s">
        <v>1375</v>
      </c>
      <c r="P7" s="116" t="s">
        <v>576</v>
      </c>
      <c r="Q7" s="116" t="s">
        <v>576</v>
      </c>
      <c r="R7" s="116" t="s">
        <v>576</v>
      </c>
      <c r="S7" s="116" t="s">
        <v>576</v>
      </c>
      <c r="T7" s="116" t="s">
        <v>1376</v>
      </c>
      <c r="U7" s="116" t="s">
        <v>1377</v>
      </c>
      <c r="V7" s="116" t="s">
        <v>1378</v>
      </c>
      <c r="W7" s="116" t="s">
        <v>1379</v>
      </c>
      <c r="X7" s="116" t="s">
        <v>1379</v>
      </c>
      <c r="Y7" s="116" t="s">
        <v>1380</v>
      </c>
      <c r="Z7" s="116" t="s">
        <v>1381</v>
      </c>
      <c r="AA7" s="116" t="s">
        <v>576</v>
      </c>
      <c r="AB7" s="116" t="s">
        <v>576</v>
      </c>
      <c r="AC7" s="116" t="s">
        <v>1382</v>
      </c>
      <c r="AD7" s="116" t="s">
        <v>1383</v>
      </c>
      <c r="AE7" s="116" t="s">
        <v>1384</v>
      </c>
      <c r="AF7" s="116" t="s">
        <v>1382</v>
      </c>
      <c r="AG7" s="116" t="s">
        <v>1385</v>
      </c>
      <c r="AH7" s="116" t="s">
        <v>1385</v>
      </c>
      <c r="AI7" s="116" t="s">
        <v>1386</v>
      </c>
      <c r="AJ7" s="116" t="s">
        <v>1387</v>
      </c>
      <c r="AK7" s="116" t="s">
        <v>1387</v>
      </c>
      <c r="AL7" s="116" t="s">
        <v>437</v>
      </c>
      <c r="AM7" s="116" t="s">
        <v>437</v>
      </c>
      <c r="AN7" s="116" t="s">
        <v>1388</v>
      </c>
      <c r="AO7" s="116" t="s">
        <v>576</v>
      </c>
      <c r="AP7" s="116" t="s">
        <v>576</v>
      </c>
      <c r="AQ7" s="116" t="s">
        <v>576</v>
      </c>
      <c r="AR7" s="116" t="s">
        <v>1379</v>
      </c>
      <c r="AS7" s="116" t="s">
        <v>1389</v>
      </c>
      <c r="AT7" s="116" t="s">
        <v>1378</v>
      </c>
      <c r="AU7" s="116" t="s">
        <v>1379</v>
      </c>
      <c r="AV7" s="116" t="s">
        <v>1390</v>
      </c>
      <c r="AW7" s="116" t="s">
        <v>958</v>
      </c>
    </row>
    <row r="8" spans="1:49" ht="26.4" x14ac:dyDescent="0.3">
      <c r="A8" s="116" t="s">
        <v>1391</v>
      </c>
      <c r="B8" s="116" t="s">
        <v>1392</v>
      </c>
      <c r="C8" s="116" t="s">
        <v>1392</v>
      </c>
      <c r="D8" s="116" t="s">
        <v>1393</v>
      </c>
      <c r="E8" s="116" t="s">
        <v>1393</v>
      </c>
      <c r="F8" s="116" t="s">
        <v>62</v>
      </c>
      <c r="G8" s="116" t="s">
        <v>1393</v>
      </c>
      <c r="H8" s="116" t="s">
        <v>1393</v>
      </c>
      <c r="I8" s="116" t="s">
        <v>1393</v>
      </c>
      <c r="J8" s="116" t="s">
        <v>1392</v>
      </c>
      <c r="K8" s="116" t="s">
        <v>1392</v>
      </c>
      <c r="L8" s="116" t="s">
        <v>62</v>
      </c>
      <c r="M8" s="116" t="s">
        <v>1393</v>
      </c>
      <c r="N8" s="116" t="s">
        <v>1393</v>
      </c>
      <c r="O8" s="116" t="s">
        <v>1393</v>
      </c>
      <c r="P8" s="116" t="s">
        <v>1393</v>
      </c>
      <c r="Q8" s="116" t="s">
        <v>1393</v>
      </c>
      <c r="R8" s="116" t="s">
        <v>1393</v>
      </c>
      <c r="S8" s="116" t="s">
        <v>1393</v>
      </c>
      <c r="T8" s="116" t="s">
        <v>1393</v>
      </c>
      <c r="U8" s="116" t="s">
        <v>1393</v>
      </c>
      <c r="V8" s="116" t="s">
        <v>1393</v>
      </c>
      <c r="W8" s="116" t="s">
        <v>1393</v>
      </c>
      <c r="X8" s="116" t="s">
        <v>1393</v>
      </c>
      <c r="Y8" s="116" t="s">
        <v>1393</v>
      </c>
      <c r="Z8" s="116" t="s">
        <v>1393</v>
      </c>
      <c r="AA8" s="116" t="s">
        <v>1393</v>
      </c>
      <c r="AB8" s="116" t="s">
        <v>1393</v>
      </c>
      <c r="AC8" s="116" t="s">
        <v>1393</v>
      </c>
      <c r="AD8" s="116" t="s">
        <v>62</v>
      </c>
      <c r="AE8" s="116" t="s">
        <v>1392</v>
      </c>
      <c r="AF8" s="116" t="s">
        <v>1393</v>
      </c>
      <c r="AG8" s="116" t="s">
        <v>1393</v>
      </c>
      <c r="AH8" s="116" t="s">
        <v>1393</v>
      </c>
      <c r="AI8" s="116" t="s">
        <v>1392</v>
      </c>
      <c r="AJ8" s="116" t="s">
        <v>1393</v>
      </c>
      <c r="AK8" s="116" t="s">
        <v>1393</v>
      </c>
      <c r="AL8" s="116" t="s">
        <v>1393</v>
      </c>
      <c r="AM8" s="116" t="s">
        <v>1393</v>
      </c>
      <c r="AN8" s="116" t="s">
        <v>1393</v>
      </c>
      <c r="AO8" s="116" t="s">
        <v>1393</v>
      </c>
      <c r="AP8" s="116" t="s">
        <v>1393</v>
      </c>
      <c r="AQ8" s="116" t="s">
        <v>1393</v>
      </c>
      <c r="AR8" s="116" t="s">
        <v>1393</v>
      </c>
      <c r="AS8" s="116" t="s">
        <v>1393</v>
      </c>
      <c r="AT8" s="116" t="s">
        <v>1393</v>
      </c>
      <c r="AU8" s="116" t="s">
        <v>1393</v>
      </c>
      <c r="AV8" s="116" t="s">
        <v>1393</v>
      </c>
      <c r="AW8" s="116" t="s">
        <v>1393</v>
      </c>
    </row>
    <row r="9" spans="1:49" ht="39.6" x14ac:dyDescent="0.3">
      <c r="A9" s="116" t="s">
        <v>6</v>
      </c>
      <c r="B9" s="116" t="s">
        <v>1394</v>
      </c>
      <c r="C9" s="116" t="s">
        <v>1395</v>
      </c>
      <c r="D9" s="116" t="s">
        <v>1396</v>
      </c>
      <c r="E9" s="116" t="s">
        <v>1396</v>
      </c>
      <c r="F9" s="116" t="s">
        <v>900</v>
      </c>
      <c r="G9" s="116" t="s">
        <v>1396</v>
      </c>
      <c r="H9" s="116" t="s">
        <v>250</v>
      </c>
      <c r="I9" s="116" t="s">
        <v>246</v>
      </c>
      <c r="J9" s="116" t="s">
        <v>1397</v>
      </c>
      <c r="K9" s="116" t="s">
        <v>1398</v>
      </c>
      <c r="L9" s="116" t="s">
        <v>904</v>
      </c>
      <c r="M9" s="116" t="s">
        <v>1399</v>
      </c>
      <c r="N9" s="116" t="s">
        <v>1399</v>
      </c>
      <c r="O9" s="116" t="s">
        <v>1400</v>
      </c>
      <c r="P9" s="116" t="s">
        <v>1401</v>
      </c>
      <c r="Q9" s="116" t="s">
        <v>1402</v>
      </c>
      <c r="R9" s="116" t="s">
        <v>1403</v>
      </c>
      <c r="S9" s="116" t="s">
        <v>1404</v>
      </c>
      <c r="T9" s="116" t="s">
        <v>612</v>
      </c>
      <c r="U9" s="116" t="s">
        <v>1405</v>
      </c>
      <c r="V9" s="116" t="s">
        <v>1406</v>
      </c>
      <c r="W9" s="116" t="s">
        <v>1407</v>
      </c>
      <c r="X9" s="116" t="s">
        <v>1407</v>
      </c>
      <c r="Y9" s="116" t="s">
        <v>1408</v>
      </c>
      <c r="Z9" s="116" t="s">
        <v>1409</v>
      </c>
      <c r="AA9" s="116" t="s">
        <v>1410</v>
      </c>
      <c r="AB9" s="116" t="s">
        <v>590</v>
      </c>
      <c r="AC9" s="116" t="s">
        <v>1411</v>
      </c>
      <c r="AD9" s="116" t="s">
        <v>939</v>
      </c>
      <c r="AE9" s="116" t="s">
        <v>1412</v>
      </c>
      <c r="AF9" s="116" t="s">
        <v>1411</v>
      </c>
      <c r="AG9" s="116" t="s">
        <v>1413</v>
      </c>
      <c r="AH9" s="116" t="s">
        <v>1413</v>
      </c>
      <c r="AI9" s="116" t="s">
        <v>1414</v>
      </c>
      <c r="AJ9" s="116" t="s">
        <v>1415</v>
      </c>
      <c r="AK9" s="116" t="s">
        <v>1415</v>
      </c>
      <c r="AL9" s="116" t="s">
        <v>437</v>
      </c>
      <c r="AM9" s="116" t="s">
        <v>1416</v>
      </c>
      <c r="AN9" s="116" t="s">
        <v>1417</v>
      </c>
      <c r="AO9" s="116" t="s">
        <v>1418</v>
      </c>
      <c r="AP9" s="116" t="s">
        <v>1418</v>
      </c>
      <c r="AQ9" s="116" t="s">
        <v>1419</v>
      </c>
      <c r="AR9" s="116" t="s">
        <v>1420</v>
      </c>
      <c r="AS9" s="116" t="s">
        <v>1421</v>
      </c>
      <c r="AT9" s="116" t="s">
        <v>1422</v>
      </c>
      <c r="AU9" s="116" t="s">
        <v>1423</v>
      </c>
      <c r="AV9" s="116" t="s">
        <v>1424</v>
      </c>
      <c r="AW9" s="116" t="s">
        <v>1425</v>
      </c>
    </row>
    <row r="10" spans="1:49" ht="52.8" x14ac:dyDescent="0.3">
      <c r="A10" s="116" t="s">
        <v>1045</v>
      </c>
      <c r="B10" s="116" t="s">
        <v>1426</v>
      </c>
      <c r="C10" s="116" t="s">
        <v>1426</v>
      </c>
      <c r="D10" s="116" t="s">
        <v>1427</v>
      </c>
      <c r="E10" s="116" t="s">
        <v>1428</v>
      </c>
      <c r="F10" s="116" t="s">
        <v>1429</v>
      </c>
      <c r="G10" s="116" t="s">
        <v>1430</v>
      </c>
      <c r="H10" s="116" t="s">
        <v>1427</v>
      </c>
      <c r="I10" s="116" t="s">
        <v>1427</v>
      </c>
      <c r="J10" s="116" t="s">
        <v>1426</v>
      </c>
      <c r="K10" s="116" t="s">
        <v>1426</v>
      </c>
      <c r="L10" s="116" t="s">
        <v>1429</v>
      </c>
      <c r="M10" s="116" t="s">
        <v>1428</v>
      </c>
      <c r="N10" s="116" t="s">
        <v>1430</v>
      </c>
      <c r="O10" s="116" t="s">
        <v>1427</v>
      </c>
      <c r="P10" s="116" t="s">
        <v>1430</v>
      </c>
      <c r="Q10" s="116" t="s">
        <v>1430</v>
      </c>
      <c r="R10" s="116" t="s">
        <v>1430</v>
      </c>
      <c r="S10" s="116" t="s">
        <v>1427</v>
      </c>
      <c r="T10" s="116" t="s">
        <v>1430</v>
      </c>
      <c r="U10" s="116" t="s">
        <v>1427</v>
      </c>
      <c r="V10" s="116" t="s">
        <v>1430</v>
      </c>
      <c r="W10" s="116" t="s">
        <v>1430</v>
      </c>
      <c r="X10" s="116" t="s">
        <v>1428</v>
      </c>
      <c r="Y10" s="116" t="s">
        <v>1430</v>
      </c>
      <c r="Z10" s="116" t="s">
        <v>1430</v>
      </c>
      <c r="AA10" s="116" t="s">
        <v>1427</v>
      </c>
      <c r="AB10" s="116" t="s">
        <v>1430</v>
      </c>
      <c r="AC10" s="116" t="s">
        <v>1427</v>
      </c>
      <c r="AD10" s="116" t="s">
        <v>1429</v>
      </c>
      <c r="AE10" s="116" t="s">
        <v>1427</v>
      </c>
      <c r="AF10" s="116" t="s">
        <v>1427</v>
      </c>
      <c r="AG10" s="116" t="s">
        <v>1427</v>
      </c>
      <c r="AH10" s="116" t="s">
        <v>1430</v>
      </c>
      <c r="AI10" s="116" t="s">
        <v>1430</v>
      </c>
      <c r="AJ10" s="116" t="s">
        <v>1427</v>
      </c>
      <c r="AK10" s="116" t="s">
        <v>1430</v>
      </c>
      <c r="AL10" s="116" t="s">
        <v>1427</v>
      </c>
      <c r="AM10" s="116" t="s">
        <v>1430</v>
      </c>
      <c r="AN10" s="116" t="s">
        <v>1430</v>
      </c>
      <c r="AO10" s="116" t="s">
        <v>1427</v>
      </c>
      <c r="AP10" s="116" t="s">
        <v>1430</v>
      </c>
      <c r="AQ10" s="116" t="s">
        <v>1427</v>
      </c>
      <c r="AR10" s="116" t="s">
        <v>1427</v>
      </c>
      <c r="AS10" s="116" t="s">
        <v>1427</v>
      </c>
      <c r="AT10" s="116" t="s">
        <v>1427</v>
      </c>
      <c r="AU10" s="116" t="s">
        <v>1427</v>
      </c>
      <c r="AV10" s="116" t="s">
        <v>1430</v>
      </c>
      <c r="AW10" s="116" t="s">
        <v>1430</v>
      </c>
    </row>
    <row r="11" spans="1:49" x14ac:dyDescent="0.3">
      <c r="A11" s="116" t="s">
        <v>73</v>
      </c>
      <c r="B11" s="116" t="s">
        <v>1431</v>
      </c>
      <c r="C11" s="116" t="s">
        <v>1431</v>
      </c>
      <c r="D11" s="116" t="s">
        <v>1431</v>
      </c>
      <c r="E11" s="116" t="s">
        <v>1431</v>
      </c>
      <c r="F11" s="116" t="s">
        <v>1431</v>
      </c>
      <c r="G11" s="116" t="s">
        <v>1431</v>
      </c>
      <c r="H11" s="116" t="s">
        <v>1431</v>
      </c>
      <c r="I11" s="116" t="s">
        <v>1431</v>
      </c>
      <c r="J11" s="116" t="s">
        <v>1431</v>
      </c>
      <c r="K11" s="116" t="s">
        <v>1431</v>
      </c>
      <c r="L11" s="116" t="s">
        <v>1431</v>
      </c>
      <c r="M11" s="116" t="s">
        <v>1431</v>
      </c>
      <c r="N11" s="116" t="s">
        <v>1431</v>
      </c>
      <c r="O11" s="116" t="s">
        <v>1431</v>
      </c>
      <c r="P11" s="116" t="s">
        <v>1431</v>
      </c>
      <c r="Q11" s="116" t="s">
        <v>1431</v>
      </c>
      <c r="R11" s="116" t="s">
        <v>1431</v>
      </c>
      <c r="S11" s="116" t="s">
        <v>1431</v>
      </c>
      <c r="T11" s="116" t="s">
        <v>1431</v>
      </c>
      <c r="U11" s="116" t="s">
        <v>1431</v>
      </c>
      <c r="V11" s="116" t="s">
        <v>1431</v>
      </c>
      <c r="W11" s="116" t="s">
        <v>1431</v>
      </c>
      <c r="X11" s="116" t="s">
        <v>1431</v>
      </c>
      <c r="Y11" s="116" t="s">
        <v>1431</v>
      </c>
      <c r="Z11" s="116" t="s">
        <v>1431</v>
      </c>
      <c r="AA11" s="116" t="s">
        <v>1431</v>
      </c>
      <c r="AB11" s="116" t="s">
        <v>1431</v>
      </c>
      <c r="AC11" s="116" t="s">
        <v>1431</v>
      </c>
      <c r="AD11" s="116" t="s">
        <v>1431</v>
      </c>
      <c r="AE11" s="116" t="s">
        <v>1431</v>
      </c>
      <c r="AF11" s="116" t="s">
        <v>1431</v>
      </c>
      <c r="AG11" s="116" t="s">
        <v>1431</v>
      </c>
      <c r="AH11" s="116" t="s">
        <v>1431</v>
      </c>
      <c r="AI11" s="116" t="s">
        <v>1431</v>
      </c>
      <c r="AJ11" s="116" t="s">
        <v>1431</v>
      </c>
      <c r="AK11" s="116" t="s">
        <v>1431</v>
      </c>
      <c r="AL11" s="116" t="s">
        <v>1431</v>
      </c>
      <c r="AM11" s="116" t="s">
        <v>1431</v>
      </c>
      <c r="AN11" s="116" t="s">
        <v>1431</v>
      </c>
      <c r="AO11" s="116" t="s">
        <v>1431</v>
      </c>
      <c r="AP11" s="116" t="s">
        <v>1431</v>
      </c>
      <c r="AQ11" s="116" t="s">
        <v>1431</v>
      </c>
      <c r="AR11" s="116" t="s">
        <v>1431</v>
      </c>
      <c r="AS11" s="116" t="s">
        <v>1431</v>
      </c>
      <c r="AT11" s="116" t="s">
        <v>1431</v>
      </c>
      <c r="AU11" s="116" t="s">
        <v>1431</v>
      </c>
      <c r="AV11" s="116" t="s">
        <v>1431</v>
      </c>
      <c r="AW11" s="116" t="s">
        <v>1431</v>
      </c>
    </row>
    <row r="12" spans="1:49" x14ac:dyDescent="0.3">
      <c r="A12" s="117" t="s">
        <v>78</v>
      </c>
      <c r="B12" s="118">
        <v>1.1000000000000001</v>
      </c>
      <c r="C12" s="119">
        <v>26</v>
      </c>
      <c r="D12" s="119">
        <v>26.9</v>
      </c>
      <c r="E12" s="119">
        <v>2</v>
      </c>
      <c r="F12" s="119">
        <v>27.8</v>
      </c>
      <c r="G12" s="120">
        <v>28</v>
      </c>
      <c r="H12" s="118">
        <v>17.899999999999999</v>
      </c>
      <c r="I12" s="120">
        <v>120</v>
      </c>
      <c r="J12" s="118">
        <v>14.49</v>
      </c>
      <c r="K12" s="119">
        <v>13.1</v>
      </c>
      <c r="L12" s="120">
        <v>13.228</v>
      </c>
      <c r="M12" s="121" t="s">
        <v>1432</v>
      </c>
      <c r="N12" s="122" t="s">
        <v>1432</v>
      </c>
      <c r="O12" s="123">
        <v>1.1739999999999999</v>
      </c>
      <c r="P12" s="118">
        <v>66.489999999999995</v>
      </c>
      <c r="Q12" s="119">
        <v>64.540000000000006</v>
      </c>
      <c r="R12" s="119">
        <v>101.02</v>
      </c>
      <c r="S12" s="120">
        <v>54.79</v>
      </c>
      <c r="T12" s="123">
        <v>76.465869999999995</v>
      </c>
      <c r="U12" s="123">
        <v>5.87</v>
      </c>
      <c r="V12" s="118">
        <v>16.260000000000002</v>
      </c>
      <c r="W12" s="119">
        <v>7.64</v>
      </c>
      <c r="X12" s="119">
        <v>0.45</v>
      </c>
      <c r="Y12" s="124" t="s">
        <v>1432</v>
      </c>
      <c r="Z12" s="122" t="s">
        <v>1432</v>
      </c>
      <c r="AA12" s="118">
        <v>9.8000000000000007</v>
      </c>
      <c r="AB12" s="120">
        <v>106.628</v>
      </c>
      <c r="AC12" s="118">
        <v>72.878</v>
      </c>
      <c r="AD12" s="119">
        <v>68.531000000000006</v>
      </c>
      <c r="AE12" s="119">
        <v>103.18</v>
      </c>
      <c r="AF12" s="120">
        <v>0</v>
      </c>
      <c r="AG12" s="118">
        <v>12.535399999999999</v>
      </c>
      <c r="AH12" s="119">
        <v>12.5</v>
      </c>
      <c r="AI12" s="119">
        <v>10.10101</v>
      </c>
      <c r="AJ12" s="119">
        <v>16.77083</v>
      </c>
      <c r="AK12" s="120">
        <v>17</v>
      </c>
      <c r="AL12" s="118">
        <v>38.99</v>
      </c>
      <c r="AM12" s="120">
        <v>39.28</v>
      </c>
      <c r="AN12" s="118">
        <v>24.388999999999999</v>
      </c>
      <c r="AO12" s="124" t="s">
        <v>1432</v>
      </c>
      <c r="AP12" s="119">
        <v>16.589749999999999</v>
      </c>
      <c r="AQ12" s="124" t="s">
        <v>1432</v>
      </c>
      <c r="AR12" s="119">
        <v>10.584239999999999</v>
      </c>
      <c r="AS12" s="119">
        <v>6.7561799999999996</v>
      </c>
      <c r="AT12" s="119">
        <v>42.988999999999997</v>
      </c>
      <c r="AU12" s="119">
        <v>8.0229999999999997</v>
      </c>
      <c r="AV12" s="120">
        <v>21.056999999999999</v>
      </c>
      <c r="AW12" s="123">
        <v>4.8860000000000001</v>
      </c>
    </row>
    <row r="13" spans="1:49" x14ac:dyDescent="0.3">
      <c r="A13" s="125" t="s">
        <v>742</v>
      </c>
      <c r="B13" s="118">
        <v>1.1000000000000001</v>
      </c>
      <c r="C13" s="119">
        <v>26</v>
      </c>
      <c r="D13" s="119">
        <v>26.9</v>
      </c>
      <c r="E13" s="119">
        <v>2</v>
      </c>
      <c r="F13" s="119">
        <v>27.8</v>
      </c>
      <c r="G13" s="120">
        <v>28</v>
      </c>
      <c r="H13" s="118">
        <v>17.899999999999999</v>
      </c>
      <c r="I13" s="120">
        <v>120</v>
      </c>
      <c r="J13" s="118">
        <v>14.49</v>
      </c>
      <c r="K13" s="119">
        <v>13.1</v>
      </c>
      <c r="L13" s="120">
        <v>13.228</v>
      </c>
      <c r="M13" s="121" t="s">
        <v>1432</v>
      </c>
      <c r="N13" s="122" t="s">
        <v>1432</v>
      </c>
      <c r="O13" s="123">
        <v>1.1739999999999999</v>
      </c>
      <c r="P13" s="118">
        <v>66.489999999999995</v>
      </c>
      <c r="Q13" s="119">
        <v>64.540000000000006</v>
      </c>
      <c r="R13" s="119">
        <v>101.02</v>
      </c>
      <c r="S13" s="120">
        <v>54.79</v>
      </c>
      <c r="T13" s="123">
        <v>76.465869999999995</v>
      </c>
      <c r="U13" s="123">
        <v>5.87</v>
      </c>
      <c r="V13" s="118">
        <v>16.260000000000002</v>
      </c>
      <c r="W13" s="119">
        <v>7.64</v>
      </c>
      <c r="X13" s="119">
        <v>0.45</v>
      </c>
      <c r="Y13" s="124" t="s">
        <v>1432</v>
      </c>
      <c r="Z13" s="122" t="s">
        <v>1432</v>
      </c>
      <c r="AA13" s="118">
        <v>9.8000000000000007</v>
      </c>
      <c r="AB13" s="120">
        <v>106.628</v>
      </c>
      <c r="AC13" s="118">
        <v>72.878</v>
      </c>
      <c r="AD13" s="119">
        <v>68.531000000000006</v>
      </c>
      <c r="AE13" s="119">
        <v>103.18</v>
      </c>
      <c r="AF13" s="120">
        <v>0</v>
      </c>
      <c r="AG13" s="118">
        <v>12.535399999999999</v>
      </c>
      <c r="AH13" s="119">
        <v>12.5</v>
      </c>
      <c r="AI13" s="119">
        <v>10.10101</v>
      </c>
      <c r="AJ13" s="119">
        <v>16.77083</v>
      </c>
      <c r="AK13" s="120">
        <v>17</v>
      </c>
      <c r="AL13" s="118">
        <v>38.99</v>
      </c>
      <c r="AM13" s="120">
        <v>39.28</v>
      </c>
      <c r="AN13" s="118">
        <v>24.388999999999999</v>
      </c>
      <c r="AO13" s="124" t="s">
        <v>1432</v>
      </c>
      <c r="AP13" s="119">
        <v>16.589749999999999</v>
      </c>
      <c r="AQ13" s="124" t="s">
        <v>1432</v>
      </c>
      <c r="AR13" s="119">
        <v>10.584239999999999</v>
      </c>
      <c r="AS13" s="119">
        <v>6.7561799999999996</v>
      </c>
      <c r="AT13" s="119">
        <v>42.988999999999997</v>
      </c>
      <c r="AU13" s="119">
        <v>8.0229999999999997</v>
      </c>
      <c r="AV13" s="120">
        <v>21.056999999999999</v>
      </c>
      <c r="AW13" s="123">
        <v>4.8860000000000001</v>
      </c>
    </row>
    <row r="14" spans="1:49" x14ac:dyDescent="0.3">
      <c r="A14" s="125" t="s">
        <v>743</v>
      </c>
      <c r="B14" s="118">
        <v>1.1000000000000001</v>
      </c>
      <c r="C14" s="119">
        <v>26</v>
      </c>
      <c r="D14" s="119">
        <v>26.9</v>
      </c>
      <c r="E14" s="119">
        <v>2</v>
      </c>
      <c r="F14" s="119">
        <v>28.1</v>
      </c>
      <c r="G14" s="120">
        <v>28</v>
      </c>
      <c r="H14" s="118">
        <v>17.899999999999999</v>
      </c>
      <c r="I14" s="120">
        <v>120</v>
      </c>
      <c r="J14" s="118">
        <v>12.97</v>
      </c>
      <c r="K14" s="119">
        <v>13.3</v>
      </c>
      <c r="L14" s="120">
        <v>11.797000000000001</v>
      </c>
      <c r="M14" s="121" t="s">
        <v>1432</v>
      </c>
      <c r="N14" s="122" t="s">
        <v>1432</v>
      </c>
      <c r="O14" s="123">
        <v>1.1739999999999999</v>
      </c>
      <c r="P14" s="118">
        <v>55.8</v>
      </c>
      <c r="Q14" s="119">
        <v>63.76</v>
      </c>
      <c r="R14" s="119">
        <v>99.2</v>
      </c>
      <c r="S14" s="120">
        <v>48.64</v>
      </c>
      <c r="T14" s="123">
        <v>98.510999999999996</v>
      </c>
      <c r="U14" s="123">
        <v>5.87</v>
      </c>
      <c r="V14" s="118">
        <v>18.86</v>
      </c>
      <c r="W14" s="119">
        <v>9.3870000000000005</v>
      </c>
      <c r="X14" s="119">
        <v>0.38</v>
      </c>
      <c r="Y14" s="124" t="s">
        <v>1432</v>
      </c>
      <c r="Z14" s="122" t="s">
        <v>1432</v>
      </c>
      <c r="AA14" s="118">
        <v>15.98</v>
      </c>
      <c r="AB14" s="120">
        <v>112.05200000000001</v>
      </c>
      <c r="AC14" s="118">
        <v>73.763999999999996</v>
      </c>
      <c r="AD14" s="119">
        <v>68.528999999999996</v>
      </c>
      <c r="AE14" s="119">
        <v>106.902</v>
      </c>
      <c r="AF14" s="120">
        <v>0.2</v>
      </c>
      <c r="AG14" s="118">
        <v>12.535399999999999</v>
      </c>
      <c r="AH14" s="119">
        <v>13</v>
      </c>
      <c r="AI14" s="119">
        <v>9.9311799999999995</v>
      </c>
      <c r="AJ14" s="119">
        <v>16.77083</v>
      </c>
      <c r="AK14" s="120">
        <v>17</v>
      </c>
      <c r="AL14" s="118">
        <v>38.72</v>
      </c>
      <c r="AM14" s="120">
        <v>39</v>
      </c>
      <c r="AN14" s="118">
        <v>24.388999999999999</v>
      </c>
      <c r="AO14" s="124" t="s">
        <v>1432</v>
      </c>
      <c r="AP14" s="124" t="s">
        <v>1432</v>
      </c>
      <c r="AQ14" s="124" t="s">
        <v>1432</v>
      </c>
      <c r="AR14" s="119">
        <v>10.56681</v>
      </c>
      <c r="AS14" s="119">
        <v>6.7561799999999996</v>
      </c>
      <c r="AT14" s="119">
        <v>42.988999999999997</v>
      </c>
      <c r="AU14" s="119">
        <v>7.9390000000000001</v>
      </c>
      <c r="AV14" s="120">
        <v>21.536999999999999</v>
      </c>
      <c r="AW14" s="123">
        <v>4.8760000000000003</v>
      </c>
    </row>
    <row r="15" spans="1:49" x14ac:dyDescent="0.3">
      <c r="A15" s="125" t="s">
        <v>744</v>
      </c>
      <c r="B15" s="118">
        <v>1.1000000000000001</v>
      </c>
      <c r="C15" s="119">
        <v>26</v>
      </c>
      <c r="D15" s="119">
        <v>26.9</v>
      </c>
      <c r="E15" s="119">
        <v>2</v>
      </c>
      <c r="F15" s="119">
        <v>28.1</v>
      </c>
      <c r="G15" s="120">
        <v>28</v>
      </c>
      <c r="H15" s="118">
        <v>17.899999999999999</v>
      </c>
      <c r="I15" s="120">
        <v>120</v>
      </c>
      <c r="J15" s="118">
        <v>12.97</v>
      </c>
      <c r="K15" s="119">
        <v>13.3</v>
      </c>
      <c r="L15" s="120">
        <v>11.797000000000001</v>
      </c>
      <c r="M15" s="121" t="s">
        <v>1432</v>
      </c>
      <c r="N15" s="122" t="s">
        <v>1432</v>
      </c>
      <c r="O15" s="123">
        <v>1.1739999999999999</v>
      </c>
      <c r="P15" s="118">
        <v>55.8</v>
      </c>
      <c r="Q15" s="119">
        <v>63.76</v>
      </c>
      <c r="R15" s="119">
        <v>99.2</v>
      </c>
      <c r="S15" s="120">
        <v>48.64</v>
      </c>
      <c r="T15" s="123">
        <v>98.510999999999996</v>
      </c>
      <c r="U15" s="123">
        <v>5.87</v>
      </c>
      <c r="V15" s="118">
        <v>18.86</v>
      </c>
      <c r="W15" s="119">
        <v>9.3870000000000005</v>
      </c>
      <c r="X15" s="119">
        <v>0.38</v>
      </c>
      <c r="Y15" s="124" t="s">
        <v>1432</v>
      </c>
      <c r="Z15" s="122" t="s">
        <v>1432</v>
      </c>
      <c r="AA15" s="118">
        <v>15.98</v>
      </c>
      <c r="AB15" s="120">
        <v>112.05200000000001</v>
      </c>
      <c r="AC15" s="118">
        <v>73.763999999999996</v>
      </c>
      <c r="AD15" s="119">
        <v>68.528999999999996</v>
      </c>
      <c r="AE15" s="119">
        <v>106.902</v>
      </c>
      <c r="AF15" s="120">
        <v>0.2</v>
      </c>
      <c r="AG15" s="118">
        <v>12.535399999999999</v>
      </c>
      <c r="AH15" s="119">
        <v>13</v>
      </c>
      <c r="AI15" s="119">
        <v>9.9311799999999995</v>
      </c>
      <c r="AJ15" s="119">
        <v>16.77083</v>
      </c>
      <c r="AK15" s="120">
        <v>17</v>
      </c>
      <c r="AL15" s="118">
        <v>38.72</v>
      </c>
      <c r="AM15" s="120">
        <v>39</v>
      </c>
      <c r="AN15" s="118">
        <v>24.388999999999999</v>
      </c>
      <c r="AO15" s="124" t="s">
        <v>1432</v>
      </c>
      <c r="AP15" s="124" t="s">
        <v>1432</v>
      </c>
      <c r="AQ15" s="124" t="s">
        <v>1432</v>
      </c>
      <c r="AR15" s="119">
        <v>10.56681</v>
      </c>
      <c r="AS15" s="119">
        <v>6.7561799999999996</v>
      </c>
      <c r="AT15" s="119">
        <v>42.988999999999997</v>
      </c>
      <c r="AU15" s="119">
        <v>7.9390000000000001</v>
      </c>
      <c r="AV15" s="120">
        <v>21.536999999999999</v>
      </c>
      <c r="AW15" s="123">
        <v>4.8760000000000003</v>
      </c>
    </row>
    <row r="16" spans="1:49" x14ac:dyDescent="0.3">
      <c r="A16" s="125" t="s">
        <v>745</v>
      </c>
      <c r="B16" s="118">
        <v>1.1000000000000001</v>
      </c>
      <c r="C16" s="119">
        <v>26</v>
      </c>
      <c r="D16" s="119">
        <v>26.9</v>
      </c>
      <c r="E16" s="119">
        <v>2</v>
      </c>
      <c r="F16" s="119">
        <v>24</v>
      </c>
      <c r="G16" s="120">
        <v>28</v>
      </c>
      <c r="H16" s="118">
        <v>17.899999999999999</v>
      </c>
      <c r="I16" s="120">
        <v>120</v>
      </c>
      <c r="J16" s="118">
        <v>12.95</v>
      </c>
      <c r="K16" s="119">
        <v>13.15</v>
      </c>
      <c r="L16" s="120">
        <v>11.782</v>
      </c>
      <c r="M16" s="121" t="s">
        <v>1432</v>
      </c>
      <c r="N16" s="122" t="s">
        <v>1432</v>
      </c>
      <c r="O16" s="123">
        <v>1.1739999999999999</v>
      </c>
      <c r="P16" s="118">
        <v>51.19</v>
      </c>
      <c r="Q16" s="119">
        <v>62.99</v>
      </c>
      <c r="R16" s="119">
        <v>98.29</v>
      </c>
      <c r="S16" s="120">
        <v>44.5</v>
      </c>
      <c r="T16" s="123">
        <v>101.297</v>
      </c>
      <c r="U16" s="123">
        <v>5.91</v>
      </c>
      <c r="V16" s="118">
        <v>19.54</v>
      </c>
      <c r="W16" s="119">
        <v>6.3789999999999996</v>
      </c>
      <c r="X16" s="119">
        <v>0.39</v>
      </c>
      <c r="Y16" s="124" t="s">
        <v>1432</v>
      </c>
      <c r="Z16" s="122" t="s">
        <v>1432</v>
      </c>
      <c r="AA16" s="118">
        <v>16.489999999999998</v>
      </c>
      <c r="AB16" s="120">
        <v>112.562</v>
      </c>
      <c r="AC16" s="118">
        <v>73.557000000000002</v>
      </c>
      <c r="AD16" s="119">
        <v>68.585999999999999</v>
      </c>
      <c r="AE16" s="119">
        <v>88.366</v>
      </c>
      <c r="AF16" s="120">
        <v>0</v>
      </c>
      <c r="AG16" s="118">
        <v>12.535399999999999</v>
      </c>
      <c r="AH16" s="119">
        <v>13</v>
      </c>
      <c r="AI16" s="119">
        <v>9.5890599999999999</v>
      </c>
      <c r="AJ16" s="119">
        <v>16.77083</v>
      </c>
      <c r="AK16" s="120">
        <v>17</v>
      </c>
      <c r="AL16" s="118">
        <v>39.01</v>
      </c>
      <c r="AM16" s="120">
        <v>39.29</v>
      </c>
      <c r="AN16" s="118">
        <v>24.388999999999999</v>
      </c>
      <c r="AO16" s="124" t="s">
        <v>1432</v>
      </c>
      <c r="AP16" s="124" t="s">
        <v>1432</v>
      </c>
      <c r="AQ16" s="124" t="s">
        <v>1432</v>
      </c>
      <c r="AR16" s="119">
        <v>10.487349999999999</v>
      </c>
      <c r="AS16" s="119">
        <v>6.7561799999999996</v>
      </c>
      <c r="AT16" s="119">
        <v>42.988999999999997</v>
      </c>
      <c r="AU16" s="119">
        <v>7.556</v>
      </c>
      <c r="AV16" s="120">
        <v>21.457999999999998</v>
      </c>
      <c r="AW16" s="123">
        <v>4.9800000000000004</v>
      </c>
    </row>
    <row r="17" spans="1:49" x14ac:dyDescent="0.3">
      <c r="A17" s="125" t="s">
        <v>746</v>
      </c>
      <c r="B17" s="118">
        <v>1.1000000000000001</v>
      </c>
      <c r="C17" s="119">
        <v>26</v>
      </c>
      <c r="D17" s="119">
        <v>26.9</v>
      </c>
      <c r="E17" s="119">
        <v>2</v>
      </c>
      <c r="F17" s="119">
        <v>24</v>
      </c>
      <c r="G17" s="120">
        <v>28</v>
      </c>
      <c r="H17" s="118">
        <v>17.899999999999999</v>
      </c>
      <c r="I17" s="120">
        <v>120</v>
      </c>
      <c r="J17" s="118">
        <v>12.95</v>
      </c>
      <c r="K17" s="119">
        <v>13.15</v>
      </c>
      <c r="L17" s="120">
        <v>11.782</v>
      </c>
      <c r="M17" s="121" t="s">
        <v>1432</v>
      </c>
      <c r="N17" s="122" t="s">
        <v>1432</v>
      </c>
      <c r="O17" s="123">
        <v>1.1739999999999999</v>
      </c>
      <c r="P17" s="118">
        <v>51.19</v>
      </c>
      <c r="Q17" s="119">
        <v>62.99</v>
      </c>
      <c r="R17" s="119">
        <v>98.29</v>
      </c>
      <c r="S17" s="120">
        <v>44.5</v>
      </c>
      <c r="T17" s="123">
        <v>101.297</v>
      </c>
      <c r="U17" s="123">
        <v>5.91</v>
      </c>
      <c r="V17" s="118">
        <v>19.54</v>
      </c>
      <c r="W17" s="119">
        <v>6.3789999999999996</v>
      </c>
      <c r="X17" s="119">
        <v>0.39</v>
      </c>
      <c r="Y17" s="124" t="s">
        <v>1432</v>
      </c>
      <c r="Z17" s="122" t="s">
        <v>1432</v>
      </c>
      <c r="AA17" s="118">
        <v>16.489999999999998</v>
      </c>
      <c r="AB17" s="120">
        <v>112.562</v>
      </c>
      <c r="AC17" s="118">
        <v>73.557000000000002</v>
      </c>
      <c r="AD17" s="119">
        <v>68.585999999999999</v>
      </c>
      <c r="AE17" s="119">
        <v>88.366</v>
      </c>
      <c r="AF17" s="120">
        <v>0</v>
      </c>
      <c r="AG17" s="118">
        <v>12.535399999999999</v>
      </c>
      <c r="AH17" s="119">
        <v>13</v>
      </c>
      <c r="AI17" s="119">
        <v>9.5890599999999999</v>
      </c>
      <c r="AJ17" s="119">
        <v>16.77083</v>
      </c>
      <c r="AK17" s="120">
        <v>17</v>
      </c>
      <c r="AL17" s="118">
        <v>39.01</v>
      </c>
      <c r="AM17" s="120">
        <v>39.29</v>
      </c>
      <c r="AN17" s="118">
        <v>24.388999999999999</v>
      </c>
      <c r="AO17" s="124" t="s">
        <v>1432</v>
      </c>
      <c r="AP17" s="124" t="s">
        <v>1432</v>
      </c>
      <c r="AQ17" s="124" t="s">
        <v>1432</v>
      </c>
      <c r="AR17" s="119">
        <v>10.487349999999999</v>
      </c>
      <c r="AS17" s="119">
        <v>6.7561799999999996</v>
      </c>
      <c r="AT17" s="119">
        <v>42.988999999999997</v>
      </c>
      <c r="AU17" s="119">
        <v>7.556</v>
      </c>
      <c r="AV17" s="120">
        <v>21.457999999999998</v>
      </c>
      <c r="AW17" s="123">
        <v>4.9800000000000004</v>
      </c>
    </row>
    <row r="18" spans="1:49" x14ac:dyDescent="0.3">
      <c r="A18" s="125" t="s">
        <v>747</v>
      </c>
      <c r="B18" s="118">
        <v>1.1000000000000001</v>
      </c>
      <c r="C18" s="119">
        <v>28</v>
      </c>
      <c r="D18" s="119">
        <v>28.9</v>
      </c>
      <c r="E18" s="119">
        <v>2</v>
      </c>
      <c r="F18" s="119">
        <v>14.6</v>
      </c>
      <c r="G18" s="120">
        <v>30</v>
      </c>
      <c r="H18" s="118">
        <v>17.899999999999999</v>
      </c>
      <c r="I18" s="120">
        <v>120</v>
      </c>
      <c r="J18" s="118">
        <v>12.99</v>
      </c>
      <c r="K18" s="119">
        <v>13.22</v>
      </c>
      <c r="L18" s="120">
        <v>11.744999999999999</v>
      </c>
      <c r="M18" s="121" t="s">
        <v>1432</v>
      </c>
      <c r="N18" s="122" t="s">
        <v>1432</v>
      </c>
      <c r="O18" s="123">
        <v>1.1739999999999999</v>
      </c>
      <c r="P18" s="118">
        <v>48.67</v>
      </c>
      <c r="Q18" s="119">
        <v>62.99</v>
      </c>
      <c r="R18" s="119">
        <v>98.29</v>
      </c>
      <c r="S18" s="120">
        <v>41.13</v>
      </c>
      <c r="T18" s="123">
        <v>109.64400000000001</v>
      </c>
      <c r="U18" s="123">
        <v>5.95</v>
      </c>
      <c r="V18" s="118">
        <v>19.54</v>
      </c>
      <c r="W18" s="119">
        <v>5.5270000000000001</v>
      </c>
      <c r="X18" s="119">
        <v>0.4</v>
      </c>
      <c r="Y18" s="124" t="s">
        <v>1432</v>
      </c>
      <c r="Z18" s="122" t="s">
        <v>1432</v>
      </c>
      <c r="AA18" s="118">
        <v>17.149999999999999</v>
      </c>
      <c r="AB18" s="120">
        <v>113.214</v>
      </c>
      <c r="AC18" s="118">
        <v>73.789000000000001</v>
      </c>
      <c r="AD18" s="119">
        <v>68.447000000000003</v>
      </c>
      <c r="AE18" s="119">
        <v>98.397000000000006</v>
      </c>
      <c r="AF18" s="120">
        <v>0</v>
      </c>
      <c r="AG18" s="118">
        <v>12.535399999999999</v>
      </c>
      <c r="AH18" s="119">
        <v>13</v>
      </c>
      <c r="AI18" s="119">
        <v>10.16893</v>
      </c>
      <c r="AJ18" s="119">
        <v>16.77083</v>
      </c>
      <c r="AK18" s="120">
        <v>17</v>
      </c>
      <c r="AL18" s="118">
        <v>39.15</v>
      </c>
      <c r="AM18" s="120">
        <v>39.44</v>
      </c>
      <c r="AN18" s="118">
        <v>24.388999999999999</v>
      </c>
      <c r="AO18" s="124" t="s">
        <v>1432</v>
      </c>
      <c r="AP18" s="124" t="s">
        <v>1432</v>
      </c>
      <c r="AQ18" s="124" t="s">
        <v>1432</v>
      </c>
      <c r="AR18" s="119">
        <v>10.493359999999999</v>
      </c>
      <c r="AS18" s="119">
        <v>6.7561799999999996</v>
      </c>
      <c r="AT18" s="119">
        <v>42.988999999999997</v>
      </c>
      <c r="AU18" s="119">
        <v>7.585</v>
      </c>
      <c r="AV18" s="120">
        <v>21.213999999999999</v>
      </c>
      <c r="AW18" s="123">
        <v>5.0590000000000002</v>
      </c>
    </row>
    <row r="19" spans="1:49" x14ac:dyDescent="0.3">
      <c r="A19" s="125" t="s">
        <v>748</v>
      </c>
      <c r="B19" s="118">
        <v>1.1000000000000001</v>
      </c>
      <c r="C19" s="119">
        <v>28</v>
      </c>
      <c r="D19" s="119">
        <v>28.9</v>
      </c>
      <c r="E19" s="119">
        <v>2</v>
      </c>
      <c r="F19" s="119">
        <v>14.6</v>
      </c>
      <c r="G19" s="120">
        <v>30</v>
      </c>
      <c r="H19" s="118">
        <v>17.899999999999999</v>
      </c>
      <c r="I19" s="120">
        <v>120</v>
      </c>
      <c r="J19" s="118">
        <v>12.99</v>
      </c>
      <c r="K19" s="119">
        <v>13.22</v>
      </c>
      <c r="L19" s="120">
        <v>11.744999999999999</v>
      </c>
      <c r="M19" s="121" t="s">
        <v>1432</v>
      </c>
      <c r="N19" s="122" t="s">
        <v>1432</v>
      </c>
      <c r="O19" s="123">
        <v>1.1739999999999999</v>
      </c>
      <c r="P19" s="118">
        <v>48.67</v>
      </c>
      <c r="Q19" s="119">
        <v>62.99</v>
      </c>
      <c r="R19" s="119">
        <v>98.29</v>
      </c>
      <c r="S19" s="120">
        <v>41.13</v>
      </c>
      <c r="T19" s="123">
        <v>109.64400000000001</v>
      </c>
      <c r="U19" s="123">
        <v>5.95</v>
      </c>
      <c r="V19" s="118">
        <v>19.54</v>
      </c>
      <c r="W19" s="119">
        <v>5.5270000000000001</v>
      </c>
      <c r="X19" s="119">
        <v>0.4</v>
      </c>
      <c r="Y19" s="124" t="s">
        <v>1432</v>
      </c>
      <c r="Z19" s="122" t="s">
        <v>1432</v>
      </c>
      <c r="AA19" s="118">
        <v>17.149999999999999</v>
      </c>
      <c r="AB19" s="120">
        <v>113.214</v>
      </c>
      <c r="AC19" s="118">
        <v>73.789000000000001</v>
      </c>
      <c r="AD19" s="119">
        <v>68.447000000000003</v>
      </c>
      <c r="AE19" s="119">
        <v>98.397000000000006</v>
      </c>
      <c r="AF19" s="120">
        <v>0</v>
      </c>
      <c r="AG19" s="118">
        <v>12.535399999999999</v>
      </c>
      <c r="AH19" s="119">
        <v>13</v>
      </c>
      <c r="AI19" s="119">
        <v>10.16893</v>
      </c>
      <c r="AJ19" s="119">
        <v>16.77083</v>
      </c>
      <c r="AK19" s="120">
        <v>17</v>
      </c>
      <c r="AL19" s="118">
        <v>39.15</v>
      </c>
      <c r="AM19" s="120">
        <v>39.44</v>
      </c>
      <c r="AN19" s="118">
        <v>24.388999999999999</v>
      </c>
      <c r="AO19" s="124" t="s">
        <v>1432</v>
      </c>
      <c r="AP19" s="124" t="s">
        <v>1432</v>
      </c>
      <c r="AQ19" s="124" t="s">
        <v>1432</v>
      </c>
      <c r="AR19" s="119">
        <v>10.493359999999999</v>
      </c>
      <c r="AS19" s="119">
        <v>6.7561799999999996</v>
      </c>
      <c r="AT19" s="119">
        <v>42.988999999999997</v>
      </c>
      <c r="AU19" s="119">
        <v>7.585</v>
      </c>
      <c r="AV19" s="120">
        <v>21.213999999999999</v>
      </c>
      <c r="AW19" s="123">
        <v>5.0590000000000002</v>
      </c>
    </row>
    <row r="20" spans="1:49" x14ac:dyDescent="0.3">
      <c r="A20" s="125" t="s">
        <v>749</v>
      </c>
      <c r="B20" s="118">
        <v>1.1000000000000001</v>
      </c>
      <c r="C20" s="119">
        <v>31</v>
      </c>
      <c r="D20" s="119">
        <v>31.9</v>
      </c>
      <c r="E20" s="119">
        <v>2</v>
      </c>
      <c r="F20" s="119">
        <v>14.5</v>
      </c>
      <c r="G20" s="120">
        <v>33</v>
      </c>
      <c r="H20" s="118">
        <v>17.899999999999999</v>
      </c>
      <c r="I20" s="120">
        <v>125</v>
      </c>
      <c r="J20" s="118">
        <v>12.98</v>
      </c>
      <c r="K20" s="119">
        <v>13.26</v>
      </c>
      <c r="L20" s="120">
        <v>11.807</v>
      </c>
      <c r="M20" s="121" t="s">
        <v>1432</v>
      </c>
      <c r="N20" s="122" t="s">
        <v>1432</v>
      </c>
      <c r="O20" s="123">
        <v>1.1739999999999999</v>
      </c>
      <c r="P20" s="118">
        <v>57.16</v>
      </c>
      <c r="Q20" s="119">
        <v>63.76</v>
      </c>
      <c r="R20" s="119">
        <v>99.2</v>
      </c>
      <c r="S20" s="120">
        <v>63.55</v>
      </c>
      <c r="T20" s="123">
        <v>105.76</v>
      </c>
      <c r="U20" s="123">
        <v>5.96</v>
      </c>
      <c r="V20" s="118">
        <v>20</v>
      </c>
      <c r="W20" s="119">
        <v>6.2430000000000003</v>
      </c>
      <c r="X20" s="119">
        <v>0.41</v>
      </c>
      <c r="Y20" s="124" t="s">
        <v>1432</v>
      </c>
      <c r="Z20" s="122" t="s">
        <v>1432</v>
      </c>
      <c r="AA20" s="118">
        <v>13.79</v>
      </c>
      <c r="AB20" s="120">
        <v>109.861</v>
      </c>
      <c r="AC20" s="118">
        <v>73.545000000000002</v>
      </c>
      <c r="AD20" s="119">
        <v>68.393000000000001</v>
      </c>
      <c r="AE20" s="119">
        <v>92.63</v>
      </c>
      <c r="AF20" s="120">
        <v>0</v>
      </c>
      <c r="AG20" s="118">
        <v>12.535399999999999</v>
      </c>
      <c r="AH20" s="119">
        <v>12</v>
      </c>
      <c r="AI20" s="119">
        <v>9.9567999999999994</v>
      </c>
      <c r="AJ20" s="119">
        <v>16.77083</v>
      </c>
      <c r="AK20" s="120">
        <v>17</v>
      </c>
      <c r="AL20" s="118">
        <v>40.26</v>
      </c>
      <c r="AM20" s="120">
        <v>40.549999999999997</v>
      </c>
      <c r="AN20" s="118">
        <v>24.388999999999999</v>
      </c>
      <c r="AO20" s="124" t="s">
        <v>1432</v>
      </c>
      <c r="AP20" s="124" t="s">
        <v>1432</v>
      </c>
      <c r="AQ20" s="124" t="s">
        <v>1432</v>
      </c>
      <c r="AR20" s="119">
        <v>10.511620000000001</v>
      </c>
      <c r="AS20" s="119">
        <v>6.7561799999999996</v>
      </c>
      <c r="AT20" s="119">
        <v>42.988999999999997</v>
      </c>
      <c r="AU20" s="119">
        <v>7.673</v>
      </c>
      <c r="AV20" s="120">
        <v>21.545000000000002</v>
      </c>
      <c r="AW20" s="123">
        <v>5.2279999999999998</v>
      </c>
    </row>
    <row r="21" spans="1:49" x14ac:dyDescent="0.3">
      <c r="A21" s="125" t="s">
        <v>750</v>
      </c>
      <c r="B21" s="118">
        <v>1.1000000000000001</v>
      </c>
      <c r="C21" s="119">
        <v>31</v>
      </c>
      <c r="D21" s="119">
        <v>31.9</v>
      </c>
      <c r="E21" s="119">
        <v>2</v>
      </c>
      <c r="F21" s="119">
        <v>14.5</v>
      </c>
      <c r="G21" s="120">
        <v>33</v>
      </c>
      <c r="H21" s="118">
        <v>17.899999999999999</v>
      </c>
      <c r="I21" s="120">
        <v>125</v>
      </c>
      <c r="J21" s="118">
        <v>12.98</v>
      </c>
      <c r="K21" s="119">
        <v>13.26</v>
      </c>
      <c r="L21" s="120">
        <v>11.807</v>
      </c>
      <c r="M21" s="121" t="s">
        <v>1432</v>
      </c>
      <c r="N21" s="122" t="s">
        <v>1432</v>
      </c>
      <c r="O21" s="123">
        <v>1.1739999999999999</v>
      </c>
      <c r="P21" s="118">
        <v>57.16</v>
      </c>
      <c r="Q21" s="119">
        <v>63.76</v>
      </c>
      <c r="R21" s="119">
        <v>99.2</v>
      </c>
      <c r="S21" s="120">
        <v>63.55</v>
      </c>
      <c r="T21" s="123">
        <v>105.76</v>
      </c>
      <c r="U21" s="123">
        <v>5.96</v>
      </c>
      <c r="V21" s="118">
        <v>20</v>
      </c>
      <c r="W21" s="119">
        <v>6.2430000000000003</v>
      </c>
      <c r="X21" s="119">
        <v>0.41</v>
      </c>
      <c r="Y21" s="124" t="s">
        <v>1432</v>
      </c>
      <c r="Z21" s="122" t="s">
        <v>1432</v>
      </c>
      <c r="AA21" s="118">
        <v>13.79</v>
      </c>
      <c r="AB21" s="120">
        <v>109.861</v>
      </c>
      <c r="AC21" s="118">
        <v>73.545000000000002</v>
      </c>
      <c r="AD21" s="119">
        <v>68.393000000000001</v>
      </c>
      <c r="AE21" s="119">
        <v>92.63</v>
      </c>
      <c r="AF21" s="120">
        <v>0</v>
      </c>
      <c r="AG21" s="118">
        <v>12.535399999999999</v>
      </c>
      <c r="AH21" s="119">
        <v>12</v>
      </c>
      <c r="AI21" s="119">
        <v>9.9567999999999994</v>
      </c>
      <c r="AJ21" s="119">
        <v>16.77083</v>
      </c>
      <c r="AK21" s="120">
        <v>17</v>
      </c>
      <c r="AL21" s="118">
        <v>40.26</v>
      </c>
      <c r="AM21" s="120">
        <v>40.549999999999997</v>
      </c>
      <c r="AN21" s="118">
        <v>24.388999999999999</v>
      </c>
      <c r="AO21" s="124" t="s">
        <v>1432</v>
      </c>
      <c r="AP21" s="124" t="s">
        <v>1432</v>
      </c>
      <c r="AQ21" s="124" t="s">
        <v>1432</v>
      </c>
      <c r="AR21" s="119">
        <v>10.511620000000001</v>
      </c>
      <c r="AS21" s="119">
        <v>6.7561799999999996</v>
      </c>
      <c r="AT21" s="119">
        <v>42.988999999999997</v>
      </c>
      <c r="AU21" s="119">
        <v>7.673</v>
      </c>
      <c r="AV21" s="120">
        <v>21.545000000000002</v>
      </c>
      <c r="AW21" s="123">
        <v>5.2279999999999998</v>
      </c>
    </row>
    <row r="22" spans="1:49" x14ac:dyDescent="0.3">
      <c r="A22" s="125" t="s">
        <v>751</v>
      </c>
      <c r="B22" s="118">
        <v>1.1000000000000001</v>
      </c>
      <c r="C22" s="119">
        <v>31</v>
      </c>
      <c r="D22" s="119">
        <v>31.9</v>
      </c>
      <c r="E22" s="119">
        <v>2</v>
      </c>
      <c r="F22" s="119">
        <v>14.5</v>
      </c>
      <c r="G22" s="120">
        <v>33</v>
      </c>
      <c r="H22" s="118">
        <v>17.899999999999999</v>
      </c>
      <c r="I22" s="120">
        <v>130</v>
      </c>
      <c r="J22" s="118">
        <v>12.92</v>
      </c>
      <c r="K22" s="119">
        <v>13.31</v>
      </c>
      <c r="L22" s="120">
        <v>11.641999999999999</v>
      </c>
      <c r="M22" s="121" t="s">
        <v>1432</v>
      </c>
      <c r="N22" s="122" t="s">
        <v>1432</v>
      </c>
      <c r="O22" s="123">
        <v>1.1739999999999999</v>
      </c>
      <c r="P22" s="118">
        <v>48.05</v>
      </c>
      <c r="Q22" s="119">
        <v>64.540000000000006</v>
      </c>
      <c r="R22" s="119">
        <v>98.29</v>
      </c>
      <c r="S22" s="120">
        <v>50.24</v>
      </c>
      <c r="T22" s="123">
        <v>103.88200000000001</v>
      </c>
      <c r="U22" s="123">
        <v>5.92</v>
      </c>
      <c r="V22" s="118">
        <v>20</v>
      </c>
      <c r="W22" s="119">
        <v>5.6719999999999997</v>
      </c>
      <c r="X22" s="119">
        <v>0.42</v>
      </c>
      <c r="Y22" s="124" t="s">
        <v>1432</v>
      </c>
      <c r="Z22" s="122" t="s">
        <v>1432</v>
      </c>
      <c r="AA22" s="118">
        <v>17.96</v>
      </c>
      <c r="AB22" s="120">
        <v>114.024</v>
      </c>
      <c r="AC22" s="118">
        <v>73.521000000000001</v>
      </c>
      <c r="AD22" s="119">
        <v>68.771000000000001</v>
      </c>
      <c r="AE22" s="119">
        <v>90.558999999999997</v>
      </c>
      <c r="AF22" s="120">
        <v>0</v>
      </c>
      <c r="AG22" s="118">
        <v>12.535399999999999</v>
      </c>
      <c r="AH22" s="119">
        <v>12</v>
      </c>
      <c r="AI22" s="119">
        <v>9.9660100000000007</v>
      </c>
      <c r="AJ22" s="119">
        <v>16.77083</v>
      </c>
      <c r="AK22" s="120">
        <v>18</v>
      </c>
      <c r="AL22" s="118">
        <v>39.979999999999997</v>
      </c>
      <c r="AM22" s="120">
        <v>40.270000000000003</v>
      </c>
      <c r="AN22" s="118">
        <v>24.388999999999999</v>
      </c>
      <c r="AO22" s="124" t="s">
        <v>1432</v>
      </c>
      <c r="AP22" s="124" t="s">
        <v>1432</v>
      </c>
      <c r="AQ22" s="124" t="s">
        <v>1432</v>
      </c>
      <c r="AR22" s="119">
        <v>10.50311</v>
      </c>
      <c r="AS22" s="119">
        <v>6.7561799999999996</v>
      </c>
      <c r="AT22" s="119">
        <v>42.988999999999997</v>
      </c>
      <c r="AU22" s="119">
        <v>7.6319999999999997</v>
      </c>
      <c r="AV22" s="120">
        <v>21.651</v>
      </c>
      <c r="AW22" s="123">
        <v>5.3760000000000003</v>
      </c>
    </row>
    <row r="23" spans="1:49" x14ac:dyDescent="0.3">
      <c r="A23" s="125" t="s">
        <v>752</v>
      </c>
      <c r="B23" s="118">
        <v>1.1000000000000001</v>
      </c>
      <c r="C23" s="119">
        <v>31</v>
      </c>
      <c r="D23" s="119">
        <v>31.9</v>
      </c>
      <c r="E23" s="119">
        <v>2</v>
      </c>
      <c r="F23" s="119">
        <v>14.5</v>
      </c>
      <c r="G23" s="120">
        <v>33</v>
      </c>
      <c r="H23" s="118">
        <v>17.899999999999999</v>
      </c>
      <c r="I23" s="120">
        <v>130</v>
      </c>
      <c r="J23" s="118">
        <v>12.92</v>
      </c>
      <c r="K23" s="119">
        <v>13.31</v>
      </c>
      <c r="L23" s="120">
        <v>11.641999999999999</v>
      </c>
      <c r="M23" s="121" t="s">
        <v>1432</v>
      </c>
      <c r="N23" s="122" t="s">
        <v>1432</v>
      </c>
      <c r="O23" s="123">
        <v>1.1739999999999999</v>
      </c>
      <c r="P23" s="118">
        <v>48.05</v>
      </c>
      <c r="Q23" s="119">
        <v>64.540000000000006</v>
      </c>
      <c r="R23" s="119">
        <v>98.29</v>
      </c>
      <c r="S23" s="120">
        <v>50.24</v>
      </c>
      <c r="T23" s="123">
        <v>103.88200000000001</v>
      </c>
      <c r="U23" s="123">
        <v>5.92</v>
      </c>
      <c r="V23" s="118">
        <v>20</v>
      </c>
      <c r="W23" s="119">
        <v>5.6719999999999997</v>
      </c>
      <c r="X23" s="119">
        <v>0.42</v>
      </c>
      <c r="Y23" s="124" t="s">
        <v>1432</v>
      </c>
      <c r="Z23" s="122" t="s">
        <v>1432</v>
      </c>
      <c r="AA23" s="118">
        <v>17.96</v>
      </c>
      <c r="AB23" s="120">
        <v>114.024</v>
      </c>
      <c r="AC23" s="118">
        <v>73.521000000000001</v>
      </c>
      <c r="AD23" s="119">
        <v>68.771000000000001</v>
      </c>
      <c r="AE23" s="119">
        <v>90.558999999999997</v>
      </c>
      <c r="AF23" s="120">
        <v>0</v>
      </c>
      <c r="AG23" s="118">
        <v>12.535399999999999</v>
      </c>
      <c r="AH23" s="119">
        <v>12</v>
      </c>
      <c r="AI23" s="119">
        <v>9.9660100000000007</v>
      </c>
      <c r="AJ23" s="119">
        <v>16.77083</v>
      </c>
      <c r="AK23" s="120">
        <v>18</v>
      </c>
      <c r="AL23" s="118">
        <v>39.979999999999997</v>
      </c>
      <c r="AM23" s="120">
        <v>40.270000000000003</v>
      </c>
      <c r="AN23" s="118">
        <v>24.388999999999999</v>
      </c>
      <c r="AO23" s="124" t="s">
        <v>1432</v>
      </c>
      <c r="AP23" s="124" t="s">
        <v>1432</v>
      </c>
      <c r="AQ23" s="124" t="s">
        <v>1432</v>
      </c>
      <c r="AR23" s="119">
        <v>10.50311</v>
      </c>
      <c r="AS23" s="119">
        <v>6.7561799999999996</v>
      </c>
      <c r="AT23" s="119">
        <v>42.988999999999997</v>
      </c>
      <c r="AU23" s="119">
        <v>7.6319999999999997</v>
      </c>
      <c r="AV23" s="120">
        <v>21.651</v>
      </c>
      <c r="AW23" s="123">
        <v>5.3760000000000003</v>
      </c>
    </row>
    <row r="24" spans="1:49" x14ac:dyDescent="0.3">
      <c r="A24" s="125" t="s">
        <v>753</v>
      </c>
      <c r="B24" s="118">
        <v>1.1000000000000001</v>
      </c>
      <c r="C24" s="119">
        <v>34</v>
      </c>
      <c r="D24" s="119">
        <v>34.9</v>
      </c>
      <c r="E24" s="119">
        <v>2</v>
      </c>
      <c r="F24" s="119">
        <v>14.6</v>
      </c>
      <c r="G24" s="120">
        <v>36</v>
      </c>
      <c r="H24" s="118">
        <v>19.399999999999999</v>
      </c>
      <c r="I24" s="120">
        <v>120</v>
      </c>
      <c r="J24" s="118">
        <v>12.99</v>
      </c>
      <c r="K24" s="119">
        <v>13.14</v>
      </c>
      <c r="L24" s="120">
        <v>11.851000000000001</v>
      </c>
      <c r="M24" s="118">
        <v>1.07</v>
      </c>
      <c r="N24" s="120">
        <v>112.35</v>
      </c>
      <c r="O24" s="123">
        <v>1.1739999999999999</v>
      </c>
      <c r="P24" s="118">
        <v>58.53</v>
      </c>
      <c r="Q24" s="119">
        <v>64.540000000000006</v>
      </c>
      <c r="R24" s="119">
        <v>96.5</v>
      </c>
      <c r="S24" s="120">
        <v>49.67</v>
      </c>
      <c r="T24" s="123">
        <v>107.852</v>
      </c>
      <c r="U24" s="123">
        <v>5.88</v>
      </c>
      <c r="V24" s="118">
        <v>20</v>
      </c>
      <c r="W24" s="119">
        <v>5.9180000000000001</v>
      </c>
      <c r="X24" s="119">
        <v>0.44</v>
      </c>
      <c r="Y24" s="124" t="s">
        <v>1432</v>
      </c>
      <c r="Z24" s="122" t="s">
        <v>1432</v>
      </c>
      <c r="AA24" s="118">
        <v>13.42</v>
      </c>
      <c r="AB24" s="120">
        <v>109.492</v>
      </c>
      <c r="AC24" s="118">
        <v>73.736000000000004</v>
      </c>
      <c r="AD24" s="119">
        <v>67.975999999999999</v>
      </c>
      <c r="AE24" s="119">
        <v>103.52800000000001</v>
      </c>
      <c r="AF24" s="120">
        <v>0</v>
      </c>
      <c r="AG24" s="118">
        <v>12.535399999999999</v>
      </c>
      <c r="AH24" s="119">
        <v>12</v>
      </c>
      <c r="AI24" s="119">
        <v>10.05172</v>
      </c>
      <c r="AJ24" s="119">
        <v>16.77083</v>
      </c>
      <c r="AK24" s="120">
        <v>18</v>
      </c>
      <c r="AL24" s="118">
        <v>39.200000000000003</v>
      </c>
      <c r="AM24" s="120">
        <v>39.479999999999997</v>
      </c>
      <c r="AN24" s="118">
        <v>24.388999999999999</v>
      </c>
      <c r="AO24" s="124" t="s">
        <v>1432</v>
      </c>
      <c r="AP24" s="124" t="s">
        <v>1432</v>
      </c>
      <c r="AQ24" s="124" t="s">
        <v>1432</v>
      </c>
      <c r="AR24" s="119">
        <v>10.5581</v>
      </c>
      <c r="AS24" s="119">
        <v>6.7561799999999996</v>
      </c>
      <c r="AT24" s="119">
        <v>42.988999999999997</v>
      </c>
      <c r="AU24" s="119">
        <v>7.8970000000000002</v>
      </c>
      <c r="AV24" s="120">
        <v>21.651</v>
      </c>
      <c r="AW24" s="123">
        <v>5.3390000000000004</v>
      </c>
    </row>
    <row r="25" spans="1:49" x14ac:dyDescent="0.3">
      <c r="A25" s="125" t="s">
        <v>754</v>
      </c>
      <c r="B25" s="118">
        <v>1.1000000000000001</v>
      </c>
      <c r="C25" s="119">
        <v>34</v>
      </c>
      <c r="D25" s="119">
        <v>34.9</v>
      </c>
      <c r="E25" s="119">
        <v>2</v>
      </c>
      <c r="F25" s="119">
        <v>14.6</v>
      </c>
      <c r="G25" s="120">
        <v>36</v>
      </c>
      <c r="H25" s="118">
        <v>19.399999999999999</v>
      </c>
      <c r="I25" s="120">
        <v>120</v>
      </c>
      <c r="J25" s="118">
        <v>12.99</v>
      </c>
      <c r="K25" s="119">
        <v>13.14</v>
      </c>
      <c r="L25" s="120">
        <v>11.851000000000001</v>
      </c>
      <c r="M25" s="118">
        <v>1.07</v>
      </c>
      <c r="N25" s="120">
        <v>112.35</v>
      </c>
      <c r="O25" s="123">
        <v>1.1739999999999999</v>
      </c>
      <c r="P25" s="118">
        <v>58.53</v>
      </c>
      <c r="Q25" s="119">
        <v>64.540000000000006</v>
      </c>
      <c r="R25" s="119">
        <v>96.5</v>
      </c>
      <c r="S25" s="120">
        <v>49.67</v>
      </c>
      <c r="T25" s="123">
        <v>107.852</v>
      </c>
      <c r="U25" s="123">
        <v>5.88</v>
      </c>
      <c r="V25" s="118">
        <v>20</v>
      </c>
      <c r="W25" s="119">
        <v>5.9180000000000001</v>
      </c>
      <c r="X25" s="119">
        <v>0.44</v>
      </c>
      <c r="Y25" s="124" t="s">
        <v>1432</v>
      </c>
      <c r="Z25" s="122" t="s">
        <v>1432</v>
      </c>
      <c r="AA25" s="118">
        <v>13.42</v>
      </c>
      <c r="AB25" s="120">
        <v>109.492</v>
      </c>
      <c r="AC25" s="118">
        <v>73.736000000000004</v>
      </c>
      <c r="AD25" s="119">
        <v>67.975999999999999</v>
      </c>
      <c r="AE25" s="119">
        <v>103.52800000000001</v>
      </c>
      <c r="AF25" s="120">
        <v>0</v>
      </c>
      <c r="AG25" s="118">
        <v>12.535399999999999</v>
      </c>
      <c r="AH25" s="119">
        <v>12</v>
      </c>
      <c r="AI25" s="119">
        <v>10.05172</v>
      </c>
      <c r="AJ25" s="119">
        <v>16.77083</v>
      </c>
      <c r="AK25" s="120">
        <v>18</v>
      </c>
      <c r="AL25" s="118">
        <v>39.200000000000003</v>
      </c>
      <c r="AM25" s="120">
        <v>39.479999999999997</v>
      </c>
      <c r="AN25" s="118">
        <v>24.388999999999999</v>
      </c>
      <c r="AO25" s="124" t="s">
        <v>1432</v>
      </c>
      <c r="AP25" s="124" t="s">
        <v>1432</v>
      </c>
      <c r="AQ25" s="124" t="s">
        <v>1432</v>
      </c>
      <c r="AR25" s="119">
        <v>10.5581</v>
      </c>
      <c r="AS25" s="119">
        <v>6.7561799999999996</v>
      </c>
      <c r="AT25" s="119">
        <v>42.988999999999997</v>
      </c>
      <c r="AU25" s="119">
        <v>7.8970000000000002</v>
      </c>
      <c r="AV25" s="120">
        <v>21.651</v>
      </c>
      <c r="AW25" s="123">
        <v>5.3390000000000004</v>
      </c>
    </row>
    <row r="26" spans="1:49" x14ac:dyDescent="0.3">
      <c r="A26" s="125" t="s">
        <v>755</v>
      </c>
      <c r="B26" s="118">
        <v>1.1000000000000001</v>
      </c>
      <c r="C26" s="119">
        <v>34</v>
      </c>
      <c r="D26" s="119">
        <v>34.9</v>
      </c>
      <c r="E26" s="119">
        <v>2</v>
      </c>
      <c r="F26" s="119">
        <v>13.2</v>
      </c>
      <c r="G26" s="120">
        <v>36</v>
      </c>
      <c r="H26" s="118">
        <v>21.3</v>
      </c>
      <c r="I26" s="120">
        <v>120</v>
      </c>
      <c r="J26" s="118">
        <v>12.98</v>
      </c>
      <c r="K26" s="119">
        <v>13.18</v>
      </c>
      <c r="L26" s="120">
        <v>11.8</v>
      </c>
      <c r="M26" s="121" t="s">
        <v>1432</v>
      </c>
      <c r="N26" s="122" t="s">
        <v>1432</v>
      </c>
      <c r="O26" s="123">
        <v>1.1739999999999999</v>
      </c>
      <c r="P26" s="118">
        <v>48.05</v>
      </c>
      <c r="Q26" s="119">
        <v>64.540000000000006</v>
      </c>
      <c r="R26" s="119">
        <v>94.72</v>
      </c>
      <c r="S26" s="120">
        <v>42.88</v>
      </c>
      <c r="T26" s="123">
        <v>109.038</v>
      </c>
      <c r="U26" s="123">
        <v>5.8</v>
      </c>
      <c r="V26" s="118">
        <v>16.899999999999999</v>
      </c>
      <c r="W26" s="119">
        <v>7.508</v>
      </c>
      <c r="X26" s="119">
        <v>0.45</v>
      </c>
      <c r="Y26" s="124" t="s">
        <v>1432</v>
      </c>
      <c r="Z26" s="122" t="s">
        <v>1432</v>
      </c>
      <c r="AA26" s="118">
        <v>14.48</v>
      </c>
      <c r="AB26" s="120">
        <v>107.959</v>
      </c>
      <c r="AC26" s="118">
        <v>75.894000000000005</v>
      </c>
      <c r="AD26" s="119">
        <v>57.173000000000002</v>
      </c>
      <c r="AE26" s="119">
        <v>110.43600000000001</v>
      </c>
      <c r="AF26" s="120">
        <v>0</v>
      </c>
      <c r="AG26" s="118">
        <v>12.535399999999999</v>
      </c>
      <c r="AH26" s="119">
        <v>11.8</v>
      </c>
      <c r="AI26" s="119">
        <v>9.9889600000000005</v>
      </c>
      <c r="AJ26" s="119">
        <v>16.77083</v>
      </c>
      <c r="AK26" s="120">
        <v>18</v>
      </c>
      <c r="AL26" s="118">
        <v>40.28</v>
      </c>
      <c r="AM26" s="120">
        <v>40.56</v>
      </c>
      <c r="AN26" s="118">
        <v>24.388999999999999</v>
      </c>
      <c r="AO26" s="124" t="s">
        <v>1432</v>
      </c>
      <c r="AP26" s="124" t="s">
        <v>1432</v>
      </c>
      <c r="AQ26" s="124" t="s">
        <v>1432</v>
      </c>
      <c r="AR26" s="119">
        <v>10.78633</v>
      </c>
      <c r="AS26" s="119">
        <v>6.7561799999999996</v>
      </c>
      <c r="AT26" s="119">
        <v>42.988999999999997</v>
      </c>
      <c r="AU26" s="119">
        <v>8.9969999999999999</v>
      </c>
      <c r="AV26" s="120">
        <v>21.651</v>
      </c>
      <c r="AW26" s="123">
        <v>5.2720000000000002</v>
      </c>
    </row>
    <row r="27" spans="1:49" x14ac:dyDescent="0.3">
      <c r="A27" s="125" t="s">
        <v>756</v>
      </c>
      <c r="B27" s="118">
        <v>1.1000000000000001</v>
      </c>
      <c r="C27" s="119">
        <v>34</v>
      </c>
      <c r="D27" s="119">
        <v>34.9</v>
      </c>
      <c r="E27" s="119">
        <v>2</v>
      </c>
      <c r="F27" s="119">
        <v>13.2</v>
      </c>
      <c r="G27" s="120">
        <v>36</v>
      </c>
      <c r="H27" s="118">
        <v>21.3</v>
      </c>
      <c r="I27" s="120">
        <v>120</v>
      </c>
      <c r="J27" s="118">
        <v>12.98</v>
      </c>
      <c r="K27" s="119">
        <v>13.18</v>
      </c>
      <c r="L27" s="120">
        <v>11.8</v>
      </c>
      <c r="M27" s="121" t="s">
        <v>1432</v>
      </c>
      <c r="N27" s="122" t="s">
        <v>1432</v>
      </c>
      <c r="O27" s="123">
        <v>1.1739999999999999</v>
      </c>
      <c r="P27" s="118">
        <v>48.05</v>
      </c>
      <c r="Q27" s="119">
        <v>64.540000000000006</v>
      </c>
      <c r="R27" s="119">
        <v>94.72</v>
      </c>
      <c r="S27" s="120">
        <v>42.88</v>
      </c>
      <c r="T27" s="123">
        <v>109.038</v>
      </c>
      <c r="U27" s="123">
        <v>5.8</v>
      </c>
      <c r="V27" s="118">
        <v>16.899999999999999</v>
      </c>
      <c r="W27" s="119">
        <v>7.508</v>
      </c>
      <c r="X27" s="119">
        <v>0.45</v>
      </c>
      <c r="Y27" s="124" t="s">
        <v>1432</v>
      </c>
      <c r="Z27" s="122" t="s">
        <v>1432</v>
      </c>
      <c r="AA27" s="118">
        <v>14.48</v>
      </c>
      <c r="AB27" s="120">
        <v>107.959</v>
      </c>
      <c r="AC27" s="118">
        <v>75.894000000000005</v>
      </c>
      <c r="AD27" s="119">
        <v>57.173000000000002</v>
      </c>
      <c r="AE27" s="119">
        <v>110.43600000000001</v>
      </c>
      <c r="AF27" s="120">
        <v>0</v>
      </c>
      <c r="AG27" s="118">
        <v>12.535399999999999</v>
      </c>
      <c r="AH27" s="119">
        <v>11.8</v>
      </c>
      <c r="AI27" s="119">
        <v>9.9889600000000005</v>
      </c>
      <c r="AJ27" s="119">
        <v>16.77083</v>
      </c>
      <c r="AK27" s="120">
        <v>18</v>
      </c>
      <c r="AL27" s="118">
        <v>40.28</v>
      </c>
      <c r="AM27" s="120">
        <v>40.56</v>
      </c>
      <c r="AN27" s="118">
        <v>24.388999999999999</v>
      </c>
      <c r="AO27" s="124" t="s">
        <v>1432</v>
      </c>
      <c r="AP27" s="124" t="s">
        <v>1432</v>
      </c>
      <c r="AQ27" s="124" t="s">
        <v>1432</v>
      </c>
      <c r="AR27" s="119">
        <v>10.78633</v>
      </c>
      <c r="AS27" s="119">
        <v>6.7561799999999996</v>
      </c>
      <c r="AT27" s="119">
        <v>42.988999999999997</v>
      </c>
      <c r="AU27" s="119">
        <v>8.9969999999999999</v>
      </c>
      <c r="AV27" s="120">
        <v>21.651</v>
      </c>
      <c r="AW27" s="123">
        <v>5.2720000000000002</v>
      </c>
    </row>
    <row r="28" spans="1:49" x14ac:dyDescent="0.3">
      <c r="A28" s="125" t="s">
        <v>757</v>
      </c>
      <c r="B28" s="118">
        <v>1.1000000000000001</v>
      </c>
      <c r="C28" s="119">
        <v>34</v>
      </c>
      <c r="D28" s="119">
        <v>34.9</v>
      </c>
      <c r="E28" s="119">
        <v>2</v>
      </c>
      <c r="F28" s="119">
        <v>15.1</v>
      </c>
      <c r="G28" s="120">
        <v>36</v>
      </c>
      <c r="H28" s="118">
        <v>29.8</v>
      </c>
      <c r="I28" s="120">
        <v>115</v>
      </c>
      <c r="J28" s="118">
        <v>12.97</v>
      </c>
      <c r="K28" s="119">
        <v>13.1</v>
      </c>
      <c r="L28" s="120">
        <v>11.894</v>
      </c>
      <c r="M28" s="121" t="s">
        <v>1432</v>
      </c>
      <c r="N28" s="122" t="s">
        <v>1432</v>
      </c>
      <c r="O28" s="123">
        <v>1.1739999999999999</v>
      </c>
      <c r="P28" s="118">
        <v>46.83</v>
      </c>
      <c r="Q28" s="119">
        <v>63.76</v>
      </c>
      <c r="R28" s="119">
        <v>95.6</v>
      </c>
      <c r="S28" s="120">
        <v>58.39</v>
      </c>
      <c r="T28" s="123">
        <v>107.934</v>
      </c>
      <c r="U28" s="123">
        <v>5.73</v>
      </c>
      <c r="V28" s="118">
        <v>19.54</v>
      </c>
      <c r="W28" s="119">
        <v>15.009</v>
      </c>
      <c r="X28" s="119">
        <v>0.36</v>
      </c>
      <c r="Y28" s="124" t="s">
        <v>1432</v>
      </c>
      <c r="Z28" s="122" t="s">
        <v>1432</v>
      </c>
      <c r="AA28" s="118">
        <v>11.71</v>
      </c>
      <c r="AB28" s="120">
        <v>105.19499999999999</v>
      </c>
      <c r="AC28" s="118">
        <v>78.448999999999998</v>
      </c>
      <c r="AD28" s="119">
        <v>56.929000000000002</v>
      </c>
      <c r="AE28" s="119">
        <v>110.218</v>
      </c>
      <c r="AF28" s="120">
        <v>0</v>
      </c>
      <c r="AG28" s="118">
        <v>12.535399999999999</v>
      </c>
      <c r="AH28" s="119">
        <v>11.7</v>
      </c>
      <c r="AI28" s="119">
        <v>10.19157</v>
      </c>
      <c r="AJ28" s="119">
        <v>16.77083</v>
      </c>
      <c r="AK28" s="120">
        <v>18</v>
      </c>
      <c r="AL28" s="118">
        <v>40.630000000000003</v>
      </c>
      <c r="AM28" s="120">
        <v>40.92</v>
      </c>
      <c r="AN28" s="118">
        <v>24.388999999999999</v>
      </c>
      <c r="AO28" s="124" t="s">
        <v>1432</v>
      </c>
      <c r="AP28" s="124" t="s">
        <v>1432</v>
      </c>
      <c r="AQ28" s="124" t="s">
        <v>1432</v>
      </c>
      <c r="AR28" s="119">
        <v>11.45195</v>
      </c>
      <c r="AS28" s="119">
        <v>6.7561799999999996</v>
      </c>
      <c r="AT28" s="119">
        <v>42.988999999999997</v>
      </c>
      <c r="AU28" s="119">
        <v>12.205</v>
      </c>
      <c r="AV28" s="120">
        <v>21.457999999999998</v>
      </c>
      <c r="AW28" s="123">
        <v>5.3019999999999996</v>
      </c>
    </row>
    <row r="29" spans="1:49" x14ac:dyDescent="0.3">
      <c r="A29" s="125" t="s">
        <v>758</v>
      </c>
      <c r="B29" s="118">
        <v>1.1000000000000001</v>
      </c>
      <c r="C29" s="119">
        <v>34</v>
      </c>
      <c r="D29" s="119">
        <v>34.9</v>
      </c>
      <c r="E29" s="119">
        <v>2</v>
      </c>
      <c r="F29" s="119">
        <v>15.1</v>
      </c>
      <c r="G29" s="120">
        <v>36</v>
      </c>
      <c r="H29" s="118">
        <v>29.8</v>
      </c>
      <c r="I29" s="120">
        <v>115</v>
      </c>
      <c r="J29" s="118">
        <v>12.97</v>
      </c>
      <c r="K29" s="119">
        <v>13.1</v>
      </c>
      <c r="L29" s="120">
        <v>11.894</v>
      </c>
      <c r="M29" s="121" t="s">
        <v>1432</v>
      </c>
      <c r="N29" s="122" t="s">
        <v>1432</v>
      </c>
      <c r="O29" s="123">
        <v>1.1739999999999999</v>
      </c>
      <c r="P29" s="118">
        <v>46.83</v>
      </c>
      <c r="Q29" s="119">
        <v>63.76</v>
      </c>
      <c r="R29" s="119">
        <v>95.6</v>
      </c>
      <c r="S29" s="120">
        <v>58.39</v>
      </c>
      <c r="T29" s="123">
        <v>107.934</v>
      </c>
      <c r="U29" s="123">
        <v>5.73</v>
      </c>
      <c r="V29" s="118">
        <v>19.54</v>
      </c>
      <c r="W29" s="119">
        <v>15.009</v>
      </c>
      <c r="X29" s="119">
        <v>0.36</v>
      </c>
      <c r="Y29" s="124" t="s">
        <v>1432</v>
      </c>
      <c r="Z29" s="122" t="s">
        <v>1432</v>
      </c>
      <c r="AA29" s="118">
        <v>11.71</v>
      </c>
      <c r="AB29" s="120">
        <v>105.19499999999999</v>
      </c>
      <c r="AC29" s="118">
        <v>78.448999999999998</v>
      </c>
      <c r="AD29" s="119">
        <v>56.929000000000002</v>
      </c>
      <c r="AE29" s="119">
        <v>110.218</v>
      </c>
      <c r="AF29" s="120">
        <v>0</v>
      </c>
      <c r="AG29" s="118">
        <v>12.535399999999999</v>
      </c>
      <c r="AH29" s="119">
        <v>11.7</v>
      </c>
      <c r="AI29" s="119">
        <v>10.19157</v>
      </c>
      <c r="AJ29" s="119">
        <v>16.77083</v>
      </c>
      <c r="AK29" s="120">
        <v>18</v>
      </c>
      <c r="AL29" s="118">
        <v>40.630000000000003</v>
      </c>
      <c r="AM29" s="120">
        <v>40.92</v>
      </c>
      <c r="AN29" s="118">
        <v>24.388999999999999</v>
      </c>
      <c r="AO29" s="124" t="s">
        <v>1432</v>
      </c>
      <c r="AP29" s="124" t="s">
        <v>1432</v>
      </c>
      <c r="AQ29" s="124" t="s">
        <v>1432</v>
      </c>
      <c r="AR29" s="119">
        <v>11.45195</v>
      </c>
      <c r="AS29" s="119">
        <v>6.7561799999999996</v>
      </c>
      <c r="AT29" s="119">
        <v>42.988999999999997</v>
      </c>
      <c r="AU29" s="119">
        <v>12.205</v>
      </c>
      <c r="AV29" s="120">
        <v>21.457999999999998</v>
      </c>
      <c r="AW29" s="123">
        <v>5.3019999999999996</v>
      </c>
    </row>
    <row r="30" spans="1:49" x14ac:dyDescent="0.3">
      <c r="A30" s="125" t="s">
        <v>759</v>
      </c>
      <c r="B30" s="118">
        <v>1.1000000000000001</v>
      </c>
      <c r="C30" s="119">
        <v>34</v>
      </c>
      <c r="D30" s="119">
        <v>34.9</v>
      </c>
      <c r="E30" s="119">
        <v>2</v>
      </c>
      <c r="F30" s="119">
        <v>39.700000000000003</v>
      </c>
      <c r="G30" s="120">
        <v>36</v>
      </c>
      <c r="H30" s="118">
        <v>43.7</v>
      </c>
      <c r="I30" s="120">
        <v>115</v>
      </c>
      <c r="J30" s="118">
        <v>13.42</v>
      </c>
      <c r="K30" s="119">
        <v>13.15</v>
      </c>
      <c r="L30" s="120">
        <v>11.77</v>
      </c>
      <c r="M30" s="121" t="s">
        <v>1432</v>
      </c>
      <c r="N30" s="122" t="s">
        <v>1432</v>
      </c>
      <c r="O30" s="123">
        <v>1.1739999999999999</v>
      </c>
      <c r="P30" s="118">
        <v>47.44</v>
      </c>
      <c r="Q30" s="119">
        <v>63.76</v>
      </c>
      <c r="R30" s="119">
        <v>99.2</v>
      </c>
      <c r="S30" s="120">
        <v>72.069999999999993</v>
      </c>
      <c r="T30" s="123">
        <v>109.94799999999999</v>
      </c>
      <c r="U30" s="123">
        <v>5.65</v>
      </c>
      <c r="V30" s="118">
        <v>20</v>
      </c>
      <c r="W30" s="119">
        <v>18.821999999999999</v>
      </c>
      <c r="X30" s="119">
        <v>0.39</v>
      </c>
      <c r="Y30" s="124" t="s">
        <v>1432</v>
      </c>
      <c r="Z30" s="122" t="s">
        <v>1432</v>
      </c>
      <c r="AA30" s="118">
        <v>9.6</v>
      </c>
      <c r="AB30" s="120">
        <v>93.075000000000003</v>
      </c>
      <c r="AC30" s="118">
        <v>79.043000000000006</v>
      </c>
      <c r="AD30" s="119">
        <v>58.177</v>
      </c>
      <c r="AE30" s="119">
        <v>126.953</v>
      </c>
      <c r="AF30" s="120">
        <v>0</v>
      </c>
      <c r="AG30" s="118">
        <v>12.535399999999999</v>
      </c>
      <c r="AH30" s="119">
        <v>11.7</v>
      </c>
      <c r="AI30" s="119">
        <v>10.39894</v>
      </c>
      <c r="AJ30" s="119">
        <v>16.77083</v>
      </c>
      <c r="AK30" s="120">
        <v>17</v>
      </c>
      <c r="AL30" s="118">
        <v>40.31</v>
      </c>
      <c r="AM30" s="120">
        <v>40.6</v>
      </c>
      <c r="AN30" s="118">
        <v>24.388999999999999</v>
      </c>
      <c r="AO30" s="124" t="s">
        <v>1432</v>
      </c>
      <c r="AP30" s="124" t="s">
        <v>1432</v>
      </c>
      <c r="AQ30" s="124" t="s">
        <v>1432</v>
      </c>
      <c r="AR30" s="119">
        <v>12.72902</v>
      </c>
      <c r="AS30" s="119">
        <v>6.7561799999999996</v>
      </c>
      <c r="AT30" s="119">
        <v>42.988999999999997</v>
      </c>
      <c r="AU30" s="119">
        <v>18.36</v>
      </c>
      <c r="AV30" s="120">
        <v>21.405000000000001</v>
      </c>
      <c r="AW30" s="123">
        <v>5.274</v>
      </c>
    </row>
    <row r="31" spans="1:49" x14ac:dyDescent="0.3">
      <c r="A31" s="125" t="s">
        <v>760</v>
      </c>
      <c r="B31" s="118">
        <v>1.1000000000000001</v>
      </c>
      <c r="C31" s="119">
        <v>34</v>
      </c>
      <c r="D31" s="119">
        <v>34.9</v>
      </c>
      <c r="E31" s="119">
        <v>2</v>
      </c>
      <c r="F31" s="119">
        <v>39.700000000000003</v>
      </c>
      <c r="G31" s="120">
        <v>36</v>
      </c>
      <c r="H31" s="118">
        <v>43.7</v>
      </c>
      <c r="I31" s="120">
        <v>115</v>
      </c>
      <c r="J31" s="118">
        <v>13.42</v>
      </c>
      <c r="K31" s="119">
        <v>13.15</v>
      </c>
      <c r="L31" s="120">
        <v>11.77</v>
      </c>
      <c r="M31" s="121" t="s">
        <v>1432</v>
      </c>
      <c r="N31" s="122" t="s">
        <v>1432</v>
      </c>
      <c r="O31" s="123">
        <v>1.1739999999999999</v>
      </c>
      <c r="P31" s="118">
        <v>47.44</v>
      </c>
      <c r="Q31" s="119">
        <v>63.76</v>
      </c>
      <c r="R31" s="119">
        <v>99.2</v>
      </c>
      <c r="S31" s="120">
        <v>72.069999999999993</v>
      </c>
      <c r="T31" s="123">
        <v>109.94799999999999</v>
      </c>
      <c r="U31" s="123">
        <v>5.65</v>
      </c>
      <c r="V31" s="118">
        <v>20</v>
      </c>
      <c r="W31" s="119">
        <v>18.821999999999999</v>
      </c>
      <c r="X31" s="119">
        <v>0.39</v>
      </c>
      <c r="Y31" s="124" t="s">
        <v>1432</v>
      </c>
      <c r="Z31" s="122" t="s">
        <v>1432</v>
      </c>
      <c r="AA31" s="118">
        <v>9.6</v>
      </c>
      <c r="AB31" s="120">
        <v>93.075000000000003</v>
      </c>
      <c r="AC31" s="118">
        <v>79.043000000000006</v>
      </c>
      <c r="AD31" s="119">
        <v>58.177</v>
      </c>
      <c r="AE31" s="119">
        <v>126.953</v>
      </c>
      <c r="AF31" s="120">
        <v>0</v>
      </c>
      <c r="AG31" s="118">
        <v>12.535399999999999</v>
      </c>
      <c r="AH31" s="119">
        <v>11.7</v>
      </c>
      <c r="AI31" s="119">
        <v>10.39894</v>
      </c>
      <c r="AJ31" s="119">
        <v>16.77083</v>
      </c>
      <c r="AK31" s="120">
        <v>17</v>
      </c>
      <c r="AL31" s="118">
        <v>40.31</v>
      </c>
      <c r="AM31" s="120">
        <v>40.6</v>
      </c>
      <c r="AN31" s="118">
        <v>24.388999999999999</v>
      </c>
      <c r="AO31" s="124" t="s">
        <v>1432</v>
      </c>
      <c r="AP31" s="124" t="s">
        <v>1432</v>
      </c>
      <c r="AQ31" s="124" t="s">
        <v>1432</v>
      </c>
      <c r="AR31" s="119">
        <v>12.72902</v>
      </c>
      <c r="AS31" s="119">
        <v>6.7561799999999996</v>
      </c>
      <c r="AT31" s="119">
        <v>42.988999999999997</v>
      </c>
      <c r="AU31" s="119">
        <v>18.36</v>
      </c>
      <c r="AV31" s="120">
        <v>21.405000000000001</v>
      </c>
      <c r="AW31" s="123">
        <v>5.274</v>
      </c>
    </row>
    <row r="32" spans="1:49" x14ac:dyDescent="0.3">
      <c r="A32" s="125" t="s">
        <v>761</v>
      </c>
      <c r="B32" s="118">
        <v>1.1000000000000001</v>
      </c>
      <c r="C32" s="119">
        <v>34</v>
      </c>
      <c r="D32" s="119">
        <v>34.9</v>
      </c>
      <c r="E32" s="119">
        <v>2</v>
      </c>
      <c r="F32" s="119">
        <v>39.700000000000003</v>
      </c>
      <c r="G32" s="120">
        <v>36</v>
      </c>
      <c r="H32" s="118">
        <v>65</v>
      </c>
      <c r="I32" s="120">
        <v>130</v>
      </c>
      <c r="J32" s="118">
        <v>14.46</v>
      </c>
      <c r="K32" s="119">
        <v>13</v>
      </c>
      <c r="L32" s="120">
        <v>11.896000000000001</v>
      </c>
      <c r="M32" s="121" t="s">
        <v>1432</v>
      </c>
      <c r="N32" s="122" t="s">
        <v>1432</v>
      </c>
      <c r="O32" s="123">
        <v>1.1739999999999999</v>
      </c>
      <c r="P32" s="118">
        <v>59.93</v>
      </c>
      <c r="Q32" s="119">
        <v>75.66</v>
      </c>
      <c r="R32" s="119">
        <v>101.94</v>
      </c>
      <c r="S32" s="120">
        <v>79.72</v>
      </c>
      <c r="T32" s="123">
        <v>119.468</v>
      </c>
      <c r="U32" s="123">
        <v>5.57</v>
      </c>
      <c r="V32" s="118">
        <v>19.54</v>
      </c>
      <c r="W32" s="119">
        <v>30.44</v>
      </c>
      <c r="X32" s="119">
        <v>0.41</v>
      </c>
      <c r="Y32" s="124" t="s">
        <v>1432</v>
      </c>
      <c r="Z32" s="122" t="s">
        <v>1432</v>
      </c>
      <c r="AA32" s="118">
        <v>18.25</v>
      </c>
      <c r="AB32" s="120">
        <v>111.85599999999999</v>
      </c>
      <c r="AC32" s="118">
        <v>79.688000000000002</v>
      </c>
      <c r="AD32" s="119">
        <v>68.274000000000001</v>
      </c>
      <c r="AE32" s="119">
        <v>136.48099999999999</v>
      </c>
      <c r="AF32" s="120">
        <v>0</v>
      </c>
      <c r="AG32" s="118">
        <v>12.535399999999999</v>
      </c>
      <c r="AH32" s="119">
        <v>11.5</v>
      </c>
      <c r="AI32" s="119">
        <v>10.306139999999999</v>
      </c>
      <c r="AJ32" s="119">
        <v>16.77083</v>
      </c>
      <c r="AK32" s="120">
        <v>16.5</v>
      </c>
      <c r="AL32" s="118">
        <v>39.83</v>
      </c>
      <c r="AM32" s="120">
        <v>40.119999999999997</v>
      </c>
      <c r="AN32" s="118">
        <v>24.388999999999999</v>
      </c>
      <c r="AO32" s="124" t="s">
        <v>1432</v>
      </c>
      <c r="AP32" s="124" t="s">
        <v>1432</v>
      </c>
      <c r="AQ32" s="124" t="s">
        <v>1432</v>
      </c>
      <c r="AR32" s="119">
        <v>13.65793</v>
      </c>
      <c r="AS32" s="119">
        <v>6.7561799999999996</v>
      </c>
      <c r="AT32" s="119">
        <v>42.988999999999997</v>
      </c>
      <c r="AU32" s="119">
        <v>22.837</v>
      </c>
      <c r="AV32" s="120">
        <v>21.462</v>
      </c>
      <c r="AW32" s="123">
        <v>5.4340000000000002</v>
      </c>
    </row>
    <row r="33" spans="1:49" x14ac:dyDescent="0.3">
      <c r="A33" s="125" t="s">
        <v>762</v>
      </c>
      <c r="B33" s="118">
        <v>1.1000000000000001</v>
      </c>
      <c r="C33" s="119">
        <v>34</v>
      </c>
      <c r="D33" s="119">
        <v>34.9</v>
      </c>
      <c r="E33" s="119">
        <v>2</v>
      </c>
      <c r="F33" s="119">
        <v>39.700000000000003</v>
      </c>
      <c r="G33" s="120">
        <v>36</v>
      </c>
      <c r="H33" s="118">
        <v>65</v>
      </c>
      <c r="I33" s="120">
        <v>130</v>
      </c>
      <c r="J33" s="118">
        <v>14.46</v>
      </c>
      <c r="K33" s="119">
        <v>13</v>
      </c>
      <c r="L33" s="120">
        <v>11.896000000000001</v>
      </c>
      <c r="M33" s="121" t="s">
        <v>1432</v>
      </c>
      <c r="N33" s="122" t="s">
        <v>1432</v>
      </c>
      <c r="O33" s="123">
        <v>1.1739999999999999</v>
      </c>
      <c r="P33" s="118">
        <v>59.93</v>
      </c>
      <c r="Q33" s="119">
        <v>75.66</v>
      </c>
      <c r="R33" s="119">
        <v>101.94</v>
      </c>
      <c r="S33" s="120">
        <v>79.72</v>
      </c>
      <c r="T33" s="123">
        <v>119.468</v>
      </c>
      <c r="U33" s="123">
        <v>5.57</v>
      </c>
      <c r="V33" s="118">
        <v>19.54</v>
      </c>
      <c r="W33" s="119">
        <v>30.44</v>
      </c>
      <c r="X33" s="119">
        <v>0.41</v>
      </c>
      <c r="Y33" s="124" t="s">
        <v>1432</v>
      </c>
      <c r="Z33" s="122" t="s">
        <v>1432</v>
      </c>
      <c r="AA33" s="118">
        <v>18.25</v>
      </c>
      <c r="AB33" s="120">
        <v>111.85599999999999</v>
      </c>
      <c r="AC33" s="118">
        <v>79.688000000000002</v>
      </c>
      <c r="AD33" s="119">
        <v>68.274000000000001</v>
      </c>
      <c r="AE33" s="119">
        <v>136.48099999999999</v>
      </c>
      <c r="AF33" s="120">
        <v>0</v>
      </c>
      <c r="AG33" s="118">
        <v>12.535399999999999</v>
      </c>
      <c r="AH33" s="119">
        <v>11.5</v>
      </c>
      <c r="AI33" s="119">
        <v>10.306139999999999</v>
      </c>
      <c r="AJ33" s="119">
        <v>16.77083</v>
      </c>
      <c r="AK33" s="120">
        <v>16.5</v>
      </c>
      <c r="AL33" s="118">
        <v>39.83</v>
      </c>
      <c r="AM33" s="120">
        <v>40.119999999999997</v>
      </c>
      <c r="AN33" s="118">
        <v>24.388999999999999</v>
      </c>
      <c r="AO33" s="124" t="s">
        <v>1432</v>
      </c>
      <c r="AP33" s="124" t="s">
        <v>1432</v>
      </c>
      <c r="AQ33" s="124" t="s">
        <v>1432</v>
      </c>
      <c r="AR33" s="119">
        <v>13.65793</v>
      </c>
      <c r="AS33" s="119">
        <v>6.7561799999999996</v>
      </c>
      <c r="AT33" s="119">
        <v>42.988999999999997</v>
      </c>
      <c r="AU33" s="119">
        <v>22.837</v>
      </c>
      <c r="AV33" s="120">
        <v>21.462</v>
      </c>
      <c r="AW33" s="123">
        <v>5.4340000000000002</v>
      </c>
    </row>
    <row r="34" spans="1:49" x14ac:dyDescent="0.3">
      <c r="A34" s="125" t="s">
        <v>763</v>
      </c>
      <c r="B34" s="118">
        <v>1.1000000000000001</v>
      </c>
      <c r="C34" s="119">
        <v>34</v>
      </c>
      <c r="D34" s="119">
        <v>34.9</v>
      </c>
      <c r="E34" s="119">
        <v>2</v>
      </c>
      <c r="F34" s="119">
        <v>39.700000000000003</v>
      </c>
      <c r="G34" s="120">
        <v>36</v>
      </c>
      <c r="H34" s="118">
        <v>70</v>
      </c>
      <c r="I34" s="120">
        <v>195</v>
      </c>
      <c r="J34" s="118">
        <v>14.5</v>
      </c>
      <c r="K34" s="119">
        <v>13.02</v>
      </c>
      <c r="L34" s="120">
        <v>11.762</v>
      </c>
      <c r="M34" s="121" t="s">
        <v>1432</v>
      </c>
      <c r="N34" s="122" t="s">
        <v>1432</v>
      </c>
      <c r="O34" s="123">
        <v>1.1739999999999999</v>
      </c>
      <c r="P34" s="118">
        <v>57.84</v>
      </c>
      <c r="Q34" s="119">
        <v>74.16</v>
      </c>
      <c r="R34" s="119">
        <v>103.8</v>
      </c>
      <c r="S34" s="120">
        <v>84.17</v>
      </c>
      <c r="T34" s="123">
        <v>114.866</v>
      </c>
      <c r="U34" s="123">
        <v>5.52</v>
      </c>
      <c r="V34" s="118">
        <v>15.64</v>
      </c>
      <c r="W34" s="119">
        <v>27.73</v>
      </c>
      <c r="X34" s="119">
        <v>9.9499999999999993</v>
      </c>
      <c r="Y34" s="124" t="s">
        <v>1432</v>
      </c>
      <c r="Z34" s="122" t="s">
        <v>1432</v>
      </c>
      <c r="AA34" s="118">
        <v>20.65</v>
      </c>
      <c r="AB34" s="120">
        <v>114.254</v>
      </c>
      <c r="AC34" s="118">
        <v>78.632999999999996</v>
      </c>
      <c r="AD34" s="119">
        <v>67.540999999999997</v>
      </c>
      <c r="AE34" s="119">
        <v>129.35499999999999</v>
      </c>
      <c r="AF34" s="120">
        <v>0</v>
      </c>
      <c r="AG34" s="118">
        <v>12.535399999999999</v>
      </c>
      <c r="AH34" s="119">
        <v>11.4</v>
      </c>
      <c r="AI34" s="119">
        <v>10.172879999999999</v>
      </c>
      <c r="AJ34" s="119">
        <v>16.77083</v>
      </c>
      <c r="AK34" s="120">
        <v>16.5</v>
      </c>
      <c r="AL34" s="118">
        <v>39.79</v>
      </c>
      <c r="AM34" s="120">
        <v>40.08</v>
      </c>
      <c r="AN34" s="118">
        <v>24.388999999999999</v>
      </c>
      <c r="AO34" s="124" t="s">
        <v>1432</v>
      </c>
      <c r="AP34" s="124" t="s">
        <v>1432</v>
      </c>
      <c r="AQ34" s="124" t="s">
        <v>1432</v>
      </c>
      <c r="AR34" s="119">
        <v>14.189299999999999</v>
      </c>
      <c r="AS34" s="119">
        <v>6.7561799999999996</v>
      </c>
      <c r="AT34" s="119">
        <v>42.988999999999997</v>
      </c>
      <c r="AU34" s="119">
        <v>25.398</v>
      </c>
      <c r="AV34" s="120">
        <v>21.478000000000002</v>
      </c>
      <c r="AW34" s="123">
        <v>5.73</v>
      </c>
    </row>
    <row r="35" spans="1:49" x14ac:dyDescent="0.3">
      <c r="A35" s="125" t="s">
        <v>764</v>
      </c>
      <c r="B35" s="118">
        <v>1.1000000000000001</v>
      </c>
      <c r="C35" s="119">
        <v>34</v>
      </c>
      <c r="D35" s="119">
        <v>34.9</v>
      </c>
      <c r="E35" s="119">
        <v>2</v>
      </c>
      <c r="F35" s="119">
        <v>39.700000000000003</v>
      </c>
      <c r="G35" s="120">
        <v>36</v>
      </c>
      <c r="H35" s="118">
        <v>70</v>
      </c>
      <c r="I35" s="120">
        <v>195</v>
      </c>
      <c r="J35" s="118">
        <v>14.5</v>
      </c>
      <c r="K35" s="119">
        <v>13.02</v>
      </c>
      <c r="L35" s="120">
        <v>11.762</v>
      </c>
      <c r="M35" s="121" t="s">
        <v>1432</v>
      </c>
      <c r="N35" s="122" t="s">
        <v>1432</v>
      </c>
      <c r="O35" s="123">
        <v>1.1739999999999999</v>
      </c>
      <c r="P35" s="118">
        <v>57.84</v>
      </c>
      <c r="Q35" s="119">
        <v>74.16</v>
      </c>
      <c r="R35" s="119">
        <v>103.8</v>
      </c>
      <c r="S35" s="120">
        <v>84.17</v>
      </c>
      <c r="T35" s="123">
        <v>114.866</v>
      </c>
      <c r="U35" s="123">
        <v>5.52</v>
      </c>
      <c r="V35" s="118">
        <v>15.64</v>
      </c>
      <c r="W35" s="119">
        <v>27.73</v>
      </c>
      <c r="X35" s="119">
        <v>9.9499999999999993</v>
      </c>
      <c r="Y35" s="124" t="s">
        <v>1432</v>
      </c>
      <c r="Z35" s="122" t="s">
        <v>1432</v>
      </c>
      <c r="AA35" s="118">
        <v>20.65</v>
      </c>
      <c r="AB35" s="120">
        <v>114.254</v>
      </c>
      <c r="AC35" s="118">
        <v>78.632999999999996</v>
      </c>
      <c r="AD35" s="119">
        <v>67.540999999999997</v>
      </c>
      <c r="AE35" s="119">
        <v>129.35499999999999</v>
      </c>
      <c r="AF35" s="120">
        <v>0</v>
      </c>
      <c r="AG35" s="118">
        <v>12.535399999999999</v>
      </c>
      <c r="AH35" s="119">
        <v>11.4</v>
      </c>
      <c r="AI35" s="119">
        <v>10.172879999999999</v>
      </c>
      <c r="AJ35" s="119">
        <v>16.77083</v>
      </c>
      <c r="AK35" s="120">
        <v>16.5</v>
      </c>
      <c r="AL35" s="118">
        <v>39.79</v>
      </c>
      <c r="AM35" s="120">
        <v>40.08</v>
      </c>
      <c r="AN35" s="118">
        <v>24.388999999999999</v>
      </c>
      <c r="AO35" s="124" t="s">
        <v>1432</v>
      </c>
      <c r="AP35" s="124" t="s">
        <v>1432</v>
      </c>
      <c r="AQ35" s="124" t="s">
        <v>1432</v>
      </c>
      <c r="AR35" s="119">
        <v>14.189299999999999</v>
      </c>
      <c r="AS35" s="119">
        <v>6.7561799999999996</v>
      </c>
      <c r="AT35" s="119">
        <v>42.988999999999997</v>
      </c>
      <c r="AU35" s="119">
        <v>25.398</v>
      </c>
      <c r="AV35" s="120">
        <v>21.478000000000002</v>
      </c>
      <c r="AW35" s="123">
        <v>5.73</v>
      </c>
    </row>
    <row r="36" spans="1:49" x14ac:dyDescent="0.3">
      <c r="A36" s="125" t="s">
        <v>765</v>
      </c>
      <c r="B36" s="118">
        <v>1.1000000000000001</v>
      </c>
      <c r="C36" s="119">
        <v>34</v>
      </c>
      <c r="D36" s="119">
        <v>34.9</v>
      </c>
      <c r="E36" s="119">
        <v>2</v>
      </c>
      <c r="F36" s="119">
        <v>39.700000000000003</v>
      </c>
      <c r="G36" s="120">
        <v>36</v>
      </c>
      <c r="H36" s="118">
        <v>75</v>
      </c>
      <c r="I36" s="120">
        <v>250</v>
      </c>
      <c r="J36" s="118">
        <v>14.48</v>
      </c>
      <c r="K36" s="119">
        <v>13.05</v>
      </c>
      <c r="L36" s="120">
        <v>14.983000000000001</v>
      </c>
      <c r="M36" s="121" t="s">
        <v>1432</v>
      </c>
      <c r="N36" s="122" t="s">
        <v>1432</v>
      </c>
      <c r="O36" s="123">
        <v>1.1739999999999999</v>
      </c>
      <c r="P36" s="118">
        <v>54.46</v>
      </c>
      <c r="Q36" s="119">
        <v>71.7</v>
      </c>
      <c r="R36" s="119">
        <v>102.87</v>
      </c>
      <c r="S36" s="120">
        <v>84.97</v>
      </c>
      <c r="T36" s="123">
        <v>117.80500000000001</v>
      </c>
      <c r="U36" s="123">
        <v>5.33</v>
      </c>
      <c r="V36" s="118">
        <v>16.899999999999999</v>
      </c>
      <c r="W36" s="119">
        <v>29.98</v>
      </c>
      <c r="X36" s="119">
        <v>10.64</v>
      </c>
      <c r="Y36" s="124" t="s">
        <v>1432</v>
      </c>
      <c r="Z36" s="122" t="s">
        <v>1432</v>
      </c>
      <c r="AA36" s="118">
        <v>20.82</v>
      </c>
      <c r="AB36" s="120">
        <v>119.43</v>
      </c>
      <c r="AC36" s="118">
        <v>79.792000000000002</v>
      </c>
      <c r="AD36" s="119">
        <v>68.893000000000001</v>
      </c>
      <c r="AE36" s="119">
        <v>152.84299999999999</v>
      </c>
      <c r="AF36" s="120">
        <v>0</v>
      </c>
      <c r="AG36" s="118">
        <v>12.535399999999999</v>
      </c>
      <c r="AH36" s="119">
        <v>13.3</v>
      </c>
      <c r="AI36" s="119">
        <v>10.18385</v>
      </c>
      <c r="AJ36" s="119">
        <v>16.77083</v>
      </c>
      <c r="AK36" s="120">
        <v>16.5</v>
      </c>
      <c r="AL36" s="118">
        <v>39.630000000000003</v>
      </c>
      <c r="AM36" s="120">
        <v>39.92</v>
      </c>
      <c r="AN36" s="118">
        <v>24.388999999999999</v>
      </c>
      <c r="AO36" s="124" t="s">
        <v>1432</v>
      </c>
      <c r="AP36" s="124" t="s">
        <v>1432</v>
      </c>
      <c r="AQ36" s="124" t="s">
        <v>1432</v>
      </c>
      <c r="AR36" s="119">
        <v>14.45011</v>
      </c>
      <c r="AS36" s="119">
        <v>6.7561799999999996</v>
      </c>
      <c r="AT36" s="119">
        <v>42.988999999999997</v>
      </c>
      <c r="AU36" s="119">
        <v>26.655000000000001</v>
      </c>
      <c r="AV36" s="120">
        <v>21.478000000000002</v>
      </c>
      <c r="AW36" s="123">
        <v>6.0979999999999999</v>
      </c>
    </row>
    <row r="37" spans="1:49" x14ac:dyDescent="0.3">
      <c r="A37" s="125" t="s">
        <v>766</v>
      </c>
      <c r="B37" s="118">
        <v>1.1000000000000001</v>
      </c>
      <c r="C37" s="119">
        <v>34</v>
      </c>
      <c r="D37" s="119">
        <v>34.9</v>
      </c>
      <c r="E37" s="119">
        <v>2</v>
      </c>
      <c r="F37" s="119">
        <v>39.700000000000003</v>
      </c>
      <c r="G37" s="120">
        <v>36</v>
      </c>
      <c r="H37" s="118">
        <v>75</v>
      </c>
      <c r="I37" s="120">
        <v>250</v>
      </c>
      <c r="J37" s="118">
        <v>14.48</v>
      </c>
      <c r="K37" s="119">
        <v>13.05</v>
      </c>
      <c r="L37" s="120">
        <v>14.983000000000001</v>
      </c>
      <c r="M37" s="121" t="s">
        <v>1432</v>
      </c>
      <c r="N37" s="122" t="s">
        <v>1432</v>
      </c>
      <c r="O37" s="123">
        <v>1.1739999999999999</v>
      </c>
      <c r="P37" s="118">
        <v>54.46</v>
      </c>
      <c r="Q37" s="119">
        <v>71.7</v>
      </c>
      <c r="R37" s="119">
        <v>102.87</v>
      </c>
      <c r="S37" s="120">
        <v>84.97</v>
      </c>
      <c r="T37" s="123">
        <v>117.80500000000001</v>
      </c>
      <c r="U37" s="123">
        <v>5.33</v>
      </c>
      <c r="V37" s="118">
        <v>16.899999999999999</v>
      </c>
      <c r="W37" s="119">
        <v>29.98</v>
      </c>
      <c r="X37" s="119">
        <v>10.64</v>
      </c>
      <c r="Y37" s="124" t="s">
        <v>1432</v>
      </c>
      <c r="Z37" s="122" t="s">
        <v>1432</v>
      </c>
      <c r="AA37" s="118">
        <v>20.82</v>
      </c>
      <c r="AB37" s="120">
        <v>119.43</v>
      </c>
      <c r="AC37" s="118">
        <v>79.792000000000002</v>
      </c>
      <c r="AD37" s="119">
        <v>68.893000000000001</v>
      </c>
      <c r="AE37" s="119">
        <v>152.84299999999999</v>
      </c>
      <c r="AF37" s="120">
        <v>0</v>
      </c>
      <c r="AG37" s="118">
        <v>12.535399999999999</v>
      </c>
      <c r="AH37" s="119">
        <v>13.3</v>
      </c>
      <c r="AI37" s="119">
        <v>10.18385</v>
      </c>
      <c r="AJ37" s="119">
        <v>16.77083</v>
      </c>
      <c r="AK37" s="120">
        <v>16.5</v>
      </c>
      <c r="AL37" s="118">
        <v>39.630000000000003</v>
      </c>
      <c r="AM37" s="120">
        <v>39.92</v>
      </c>
      <c r="AN37" s="118">
        <v>24.388999999999999</v>
      </c>
      <c r="AO37" s="124" t="s">
        <v>1432</v>
      </c>
      <c r="AP37" s="124" t="s">
        <v>1432</v>
      </c>
      <c r="AQ37" s="124" t="s">
        <v>1432</v>
      </c>
      <c r="AR37" s="119">
        <v>14.45011</v>
      </c>
      <c r="AS37" s="119">
        <v>6.7561799999999996</v>
      </c>
      <c r="AT37" s="119">
        <v>42.988999999999997</v>
      </c>
      <c r="AU37" s="119">
        <v>26.655000000000001</v>
      </c>
      <c r="AV37" s="120">
        <v>21.478000000000002</v>
      </c>
      <c r="AW37" s="123">
        <v>6.0979999999999999</v>
      </c>
    </row>
    <row r="38" spans="1:49" x14ac:dyDescent="0.3">
      <c r="A38" s="125" t="s">
        <v>767</v>
      </c>
      <c r="B38" s="118">
        <v>1.1000000000000001</v>
      </c>
      <c r="C38" s="119">
        <v>34</v>
      </c>
      <c r="D38" s="119">
        <v>34.9</v>
      </c>
      <c r="E38" s="119">
        <v>2</v>
      </c>
      <c r="F38" s="119">
        <v>39.700000000000003</v>
      </c>
      <c r="G38" s="120">
        <v>36</v>
      </c>
      <c r="H38" s="118">
        <v>75</v>
      </c>
      <c r="I38" s="120">
        <v>265</v>
      </c>
      <c r="J38" s="118">
        <v>13.98</v>
      </c>
      <c r="K38" s="119">
        <v>13.04</v>
      </c>
      <c r="L38" s="120">
        <v>10.146000000000001</v>
      </c>
      <c r="M38" s="121" t="s">
        <v>1432</v>
      </c>
      <c r="N38" s="122" t="s">
        <v>1432</v>
      </c>
      <c r="O38" s="123">
        <v>1.1739999999999999</v>
      </c>
      <c r="P38" s="118">
        <v>51.19</v>
      </c>
      <c r="Q38" s="119">
        <v>74.16</v>
      </c>
      <c r="R38" s="119">
        <v>101.94</v>
      </c>
      <c r="S38" s="120">
        <v>74.37</v>
      </c>
      <c r="T38" s="123">
        <v>113.74299999999999</v>
      </c>
      <c r="U38" s="123">
        <v>5.1100000000000003</v>
      </c>
      <c r="V38" s="118">
        <v>16.899999999999999</v>
      </c>
      <c r="W38" s="119">
        <v>26.38</v>
      </c>
      <c r="X38" s="119">
        <v>11.02</v>
      </c>
      <c r="Y38" s="124" t="s">
        <v>1432</v>
      </c>
      <c r="Z38" s="122" t="s">
        <v>1432</v>
      </c>
      <c r="AA38" s="118">
        <v>23.77</v>
      </c>
      <c r="AB38" s="120">
        <v>120.166</v>
      </c>
      <c r="AC38" s="118">
        <v>80.963999999999999</v>
      </c>
      <c r="AD38" s="119">
        <v>69.396000000000001</v>
      </c>
      <c r="AE38" s="119">
        <v>148.40600000000001</v>
      </c>
      <c r="AF38" s="120">
        <v>0</v>
      </c>
      <c r="AG38" s="118">
        <v>12.535399999999999</v>
      </c>
      <c r="AH38" s="119">
        <v>10.5</v>
      </c>
      <c r="AI38" s="119">
        <v>10.14376</v>
      </c>
      <c r="AJ38" s="119">
        <v>16.77083</v>
      </c>
      <c r="AK38" s="120">
        <v>16.5</v>
      </c>
      <c r="AL38" s="118">
        <v>39.83</v>
      </c>
      <c r="AM38" s="120">
        <v>40.119999999999997</v>
      </c>
      <c r="AN38" s="118">
        <v>24.388999999999999</v>
      </c>
      <c r="AO38" s="124" t="s">
        <v>1432</v>
      </c>
      <c r="AP38" s="124" t="s">
        <v>1432</v>
      </c>
      <c r="AQ38" s="124" t="s">
        <v>1432</v>
      </c>
      <c r="AR38" s="119">
        <v>14.20528</v>
      </c>
      <c r="AS38" s="119">
        <v>6.7561799999999996</v>
      </c>
      <c r="AT38" s="119">
        <v>42.988999999999997</v>
      </c>
      <c r="AU38" s="119">
        <v>25.475000000000001</v>
      </c>
      <c r="AV38" s="120">
        <v>21.286999999999999</v>
      </c>
      <c r="AW38" s="123">
        <v>6.44</v>
      </c>
    </row>
    <row r="39" spans="1:49" x14ac:dyDescent="0.3">
      <c r="A39" s="125" t="s">
        <v>768</v>
      </c>
      <c r="B39" s="118">
        <v>1.1000000000000001</v>
      </c>
      <c r="C39" s="119">
        <v>34</v>
      </c>
      <c r="D39" s="119">
        <v>34.9</v>
      </c>
      <c r="E39" s="119">
        <v>2</v>
      </c>
      <c r="F39" s="119">
        <v>39.700000000000003</v>
      </c>
      <c r="G39" s="120">
        <v>36</v>
      </c>
      <c r="H39" s="118">
        <v>75</v>
      </c>
      <c r="I39" s="120">
        <v>265</v>
      </c>
      <c r="J39" s="118">
        <v>13.98</v>
      </c>
      <c r="K39" s="119">
        <v>13.04</v>
      </c>
      <c r="L39" s="120">
        <v>10.146000000000001</v>
      </c>
      <c r="M39" s="121" t="s">
        <v>1432</v>
      </c>
      <c r="N39" s="122" t="s">
        <v>1432</v>
      </c>
      <c r="O39" s="123">
        <v>1.1739999999999999</v>
      </c>
      <c r="P39" s="118">
        <v>51.19</v>
      </c>
      <c r="Q39" s="119">
        <v>74.16</v>
      </c>
      <c r="R39" s="119">
        <v>101.94</v>
      </c>
      <c r="S39" s="120">
        <v>74.37</v>
      </c>
      <c r="T39" s="123">
        <v>113.74299999999999</v>
      </c>
      <c r="U39" s="123">
        <v>5.1100000000000003</v>
      </c>
      <c r="V39" s="118">
        <v>16.899999999999999</v>
      </c>
      <c r="W39" s="119">
        <v>26.38</v>
      </c>
      <c r="X39" s="119">
        <v>11.02</v>
      </c>
      <c r="Y39" s="124" t="s">
        <v>1432</v>
      </c>
      <c r="Z39" s="122" t="s">
        <v>1432</v>
      </c>
      <c r="AA39" s="118">
        <v>23.77</v>
      </c>
      <c r="AB39" s="120">
        <v>120.166</v>
      </c>
      <c r="AC39" s="118">
        <v>80.963999999999999</v>
      </c>
      <c r="AD39" s="119">
        <v>69.396000000000001</v>
      </c>
      <c r="AE39" s="119">
        <v>148.40600000000001</v>
      </c>
      <c r="AF39" s="120">
        <v>0</v>
      </c>
      <c r="AG39" s="118">
        <v>12.535399999999999</v>
      </c>
      <c r="AH39" s="119">
        <v>10.5</v>
      </c>
      <c r="AI39" s="119">
        <v>10.14376</v>
      </c>
      <c r="AJ39" s="119">
        <v>16.77083</v>
      </c>
      <c r="AK39" s="120">
        <v>16.5</v>
      </c>
      <c r="AL39" s="118">
        <v>39.83</v>
      </c>
      <c r="AM39" s="120">
        <v>40.119999999999997</v>
      </c>
      <c r="AN39" s="118">
        <v>24.388999999999999</v>
      </c>
      <c r="AO39" s="124" t="s">
        <v>1432</v>
      </c>
      <c r="AP39" s="124" t="s">
        <v>1432</v>
      </c>
      <c r="AQ39" s="124" t="s">
        <v>1432</v>
      </c>
      <c r="AR39" s="119">
        <v>14.20528</v>
      </c>
      <c r="AS39" s="119">
        <v>6.7561799999999996</v>
      </c>
      <c r="AT39" s="119">
        <v>42.988999999999997</v>
      </c>
      <c r="AU39" s="119">
        <v>25.475000000000001</v>
      </c>
      <c r="AV39" s="120">
        <v>21.286999999999999</v>
      </c>
      <c r="AW39" s="123">
        <v>6.44</v>
      </c>
    </row>
    <row r="40" spans="1:49" x14ac:dyDescent="0.3">
      <c r="A40" s="125" t="s">
        <v>769</v>
      </c>
      <c r="B40" s="118">
        <v>1.1000000000000001</v>
      </c>
      <c r="C40" s="119">
        <v>34</v>
      </c>
      <c r="D40" s="119">
        <v>34.9</v>
      </c>
      <c r="E40" s="119">
        <v>2</v>
      </c>
      <c r="F40" s="119">
        <v>39.5</v>
      </c>
      <c r="G40" s="120">
        <v>36</v>
      </c>
      <c r="H40" s="118">
        <v>75</v>
      </c>
      <c r="I40" s="120">
        <v>245</v>
      </c>
      <c r="J40" s="118">
        <v>14.46</v>
      </c>
      <c r="K40" s="119">
        <v>13.09</v>
      </c>
      <c r="L40" s="120">
        <v>14.4</v>
      </c>
      <c r="M40" s="121" t="s">
        <v>1432</v>
      </c>
      <c r="N40" s="122" t="s">
        <v>1432</v>
      </c>
      <c r="O40" s="123">
        <v>1.1739999999999999</v>
      </c>
      <c r="P40" s="118">
        <v>51.19</v>
      </c>
      <c r="Q40" s="119">
        <v>73.34</v>
      </c>
      <c r="R40" s="119">
        <v>101.02</v>
      </c>
      <c r="S40" s="120">
        <v>65.88</v>
      </c>
      <c r="T40" s="123">
        <v>110.705</v>
      </c>
      <c r="U40" s="123">
        <v>4.95</v>
      </c>
      <c r="V40" s="118">
        <v>15.02</v>
      </c>
      <c r="W40" s="119">
        <v>22.95</v>
      </c>
      <c r="X40" s="119">
        <v>5.97</v>
      </c>
      <c r="Y40" s="124" t="s">
        <v>1432</v>
      </c>
      <c r="Z40" s="122" t="s">
        <v>1432</v>
      </c>
      <c r="AA40" s="118">
        <v>19.79</v>
      </c>
      <c r="AB40" s="120">
        <v>116.18300000000001</v>
      </c>
      <c r="AC40" s="118">
        <v>83.343999999999994</v>
      </c>
      <c r="AD40" s="119">
        <v>69.290999999999997</v>
      </c>
      <c r="AE40" s="119">
        <v>140.959</v>
      </c>
      <c r="AF40" s="120">
        <v>0</v>
      </c>
      <c r="AG40" s="118">
        <v>12.535399999999999</v>
      </c>
      <c r="AH40" s="119">
        <v>8.4</v>
      </c>
      <c r="AI40" s="119">
        <v>10.09165</v>
      </c>
      <c r="AJ40" s="119">
        <v>16.77083</v>
      </c>
      <c r="AK40" s="120">
        <v>16.5</v>
      </c>
      <c r="AL40" s="118">
        <v>39.67</v>
      </c>
      <c r="AM40" s="120">
        <v>39.96</v>
      </c>
      <c r="AN40" s="118">
        <v>24.388999999999999</v>
      </c>
      <c r="AO40" s="124" t="s">
        <v>1432</v>
      </c>
      <c r="AP40" s="124" t="s">
        <v>1432</v>
      </c>
      <c r="AQ40" s="124" t="s">
        <v>1432</v>
      </c>
      <c r="AR40" s="119">
        <v>13.77059</v>
      </c>
      <c r="AS40" s="119">
        <v>6.7561799999999996</v>
      </c>
      <c r="AT40" s="119">
        <v>42.988999999999997</v>
      </c>
      <c r="AU40" s="119">
        <v>23.38</v>
      </c>
      <c r="AV40" s="120">
        <v>21.044</v>
      </c>
      <c r="AW40" s="123">
        <v>6.992</v>
      </c>
    </row>
    <row r="41" spans="1:49" x14ac:dyDescent="0.3">
      <c r="A41" s="125" t="s">
        <v>770</v>
      </c>
      <c r="B41" s="118">
        <v>1.1000000000000001</v>
      </c>
      <c r="C41" s="119">
        <v>34</v>
      </c>
      <c r="D41" s="119">
        <v>34.9</v>
      </c>
      <c r="E41" s="119">
        <v>2</v>
      </c>
      <c r="F41" s="119">
        <v>39.5</v>
      </c>
      <c r="G41" s="120">
        <v>36</v>
      </c>
      <c r="H41" s="118">
        <v>75</v>
      </c>
      <c r="I41" s="120">
        <v>245</v>
      </c>
      <c r="J41" s="118">
        <v>14.46</v>
      </c>
      <c r="K41" s="119">
        <v>13.09</v>
      </c>
      <c r="L41" s="120">
        <v>14.4</v>
      </c>
      <c r="M41" s="121" t="s">
        <v>1432</v>
      </c>
      <c r="N41" s="122" t="s">
        <v>1432</v>
      </c>
      <c r="O41" s="123">
        <v>1.1739999999999999</v>
      </c>
      <c r="P41" s="118">
        <v>51.19</v>
      </c>
      <c r="Q41" s="119">
        <v>73.34</v>
      </c>
      <c r="R41" s="119">
        <v>101.02</v>
      </c>
      <c r="S41" s="120">
        <v>65.88</v>
      </c>
      <c r="T41" s="123">
        <v>110.705</v>
      </c>
      <c r="U41" s="123">
        <v>4.95</v>
      </c>
      <c r="V41" s="118">
        <v>15.02</v>
      </c>
      <c r="W41" s="119">
        <v>22.95</v>
      </c>
      <c r="X41" s="119">
        <v>5.97</v>
      </c>
      <c r="Y41" s="124" t="s">
        <v>1432</v>
      </c>
      <c r="Z41" s="122" t="s">
        <v>1432</v>
      </c>
      <c r="AA41" s="118">
        <v>19.79</v>
      </c>
      <c r="AB41" s="120">
        <v>116.18300000000001</v>
      </c>
      <c r="AC41" s="118">
        <v>83.343999999999994</v>
      </c>
      <c r="AD41" s="119">
        <v>69.290999999999997</v>
      </c>
      <c r="AE41" s="119">
        <v>140.959</v>
      </c>
      <c r="AF41" s="120">
        <v>0</v>
      </c>
      <c r="AG41" s="118">
        <v>12.535399999999999</v>
      </c>
      <c r="AH41" s="119">
        <v>8.4</v>
      </c>
      <c r="AI41" s="119">
        <v>10.09165</v>
      </c>
      <c r="AJ41" s="119">
        <v>16.77083</v>
      </c>
      <c r="AK41" s="120">
        <v>16.5</v>
      </c>
      <c r="AL41" s="118">
        <v>39.67</v>
      </c>
      <c r="AM41" s="120">
        <v>39.96</v>
      </c>
      <c r="AN41" s="118">
        <v>24.388999999999999</v>
      </c>
      <c r="AO41" s="124" t="s">
        <v>1432</v>
      </c>
      <c r="AP41" s="124" t="s">
        <v>1432</v>
      </c>
      <c r="AQ41" s="124" t="s">
        <v>1432</v>
      </c>
      <c r="AR41" s="119">
        <v>13.77059</v>
      </c>
      <c r="AS41" s="119">
        <v>6.7561799999999996</v>
      </c>
      <c r="AT41" s="119">
        <v>42.988999999999997</v>
      </c>
      <c r="AU41" s="119">
        <v>23.38</v>
      </c>
      <c r="AV41" s="120">
        <v>21.044</v>
      </c>
      <c r="AW41" s="123">
        <v>6.992</v>
      </c>
    </row>
    <row r="42" spans="1:49" x14ac:dyDescent="0.3">
      <c r="A42" s="125" t="s">
        <v>771</v>
      </c>
      <c r="B42" s="118">
        <v>1.1000000000000001</v>
      </c>
      <c r="C42" s="119">
        <v>34</v>
      </c>
      <c r="D42" s="119">
        <v>34.9</v>
      </c>
      <c r="E42" s="119">
        <v>2</v>
      </c>
      <c r="F42" s="119">
        <v>39.6</v>
      </c>
      <c r="G42" s="120">
        <v>36</v>
      </c>
      <c r="H42" s="118">
        <v>70</v>
      </c>
      <c r="I42" s="120">
        <v>240</v>
      </c>
      <c r="J42" s="118">
        <v>14.54</v>
      </c>
      <c r="K42" s="119">
        <v>12.95</v>
      </c>
      <c r="L42" s="120">
        <v>14.458</v>
      </c>
      <c r="M42" s="121" t="s">
        <v>1432</v>
      </c>
      <c r="N42" s="122" t="s">
        <v>1432</v>
      </c>
      <c r="O42" s="123">
        <v>1.1739999999999999</v>
      </c>
      <c r="P42" s="118">
        <v>59.23</v>
      </c>
      <c r="Q42" s="119">
        <v>75.819999999999993</v>
      </c>
      <c r="R42" s="119">
        <v>100.11</v>
      </c>
      <c r="S42" s="120">
        <v>73.41</v>
      </c>
      <c r="T42" s="123">
        <v>111.251</v>
      </c>
      <c r="U42" s="123">
        <v>4.82</v>
      </c>
      <c r="V42" s="118">
        <v>14.41</v>
      </c>
      <c r="W42" s="119">
        <v>21.06</v>
      </c>
      <c r="X42" s="119">
        <v>9.16</v>
      </c>
      <c r="Y42" s="124" t="s">
        <v>1432</v>
      </c>
      <c r="Z42" s="122" t="s">
        <v>1432</v>
      </c>
      <c r="AA42" s="118">
        <v>23.23</v>
      </c>
      <c r="AB42" s="120">
        <v>119.62</v>
      </c>
      <c r="AC42" s="118">
        <v>83.343999999999994</v>
      </c>
      <c r="AD42" s="119">
        <v>68.650999999999996</v>
      </c>
      <c r="AE42" s="119">
        <v>145.46</v>
      </c>
      <c r="AF42" s="120">
        <v>0</v>
      </c>
      <c r="AG42" s="118">
        <v>12.535399999999999</v>
      </c>
      <c r="AH42" s="119">
        <v>8.5</v>
      </c>
      <c r="AI42" s="119">
        <v>10.10746</v>
      </c>
      <c r="AJ42" s="119">
        <v>16.77083</v>
      </c>
      <c r="AK42" s="120">
        <v>16.5</v>
      </c>
      <c r="AL42" s="118">
        <v>40.630000000000003</v>
      </c>
      <c r="AM42" s="120">
        <v>40.92</v>
      </c>
      <c r="AN42" s="118">
        <v>24.388999999999999</v>
      </c>
      <c r="AO42" s="124" t="s">
        <v>1432</v>
      </c>
      <c r="AP42" s="124" t="s">
        <v>1432</v>
      </c>
      <c r="AQ42" s="124" t="s">
        <v>1432</v>
      </c>
      <c r="AR42" s="119">
        <v>13.22138</v>
      </c>
      <c r="AS42" s="119">
        <v>6.7561799999999996</v>
      </c>
      <c r="AT42" s="119">
        <v>42.988999999999997</v>
      </c>
      <c r="AU42" s="119">
        <v>20.733000000000001</v>
      </c>
      <c r="AV42" s="120">
        <v>21.181999999999999</v>
      </c>
      <c r="AW42" s="123">
        <v>7.2990000000000004</v>
      </c>
    </row>
    <row r="43" spans="1:49" x14ac:dyDescent="0.3">
      <c r="A43" s="125" t="s">
        <v>772</v>
      </c>
      <c r="B43" s="118">
        <v>1.1000000000000001</v>
      </c>
      <c r="C43" s="119">
        <v>34</v>
      </c>
      <c r="D43" s="119">
        <v>34.9</v>
      </c>
      <c r="E43" s="119">
        <v>2</v>
      </c>
      <c r="F43" s="119">
        <v>39.6</v>
      </c>
      <c r="G43" s="120">
        <v>36</v>
      </c>
      <c r="H43" s="118">
        <v>70</v>
      </c>
      <c r="I43" s="120">
        <v>240</v>
      </c>
      <c r="J43" s="118">
        <v>14.54</v>
      </c>
      <c r="K43" s="119">
        <v>12.95</v>
      </c>
      <c r="L43" s="120">
        <v>14.458</v>
      </c>
      <c r="M43" s="121" t="s">
        <v>1432</v>
      </c>
      <c r="N43" s="122" t="s">
        <v>1432</v>
      </c>
      <c r="O43" s="123">
        <v>1.1739999999999999</v>
      </c>
      <c r="P43" s="118">
        <v>59.23</v>
      </c>
      <c r="Q43" s="119">
        <v>75.819999999999993</v>
      </c>
      <c r="R43" s="119">
        <v>100.11</v>
      </c>
      <c r="S43" s="120">
        <v>73.41</v>
      </c>
      <c r="T43" s="123">
        <v>111.251</v>
      </c>
      <c r="U43" s="123">
        <v>4.82</v>
      </c>
      <c r="V43" s="118">
        <v>14.41</v>
      </c>
      <c r="W43" s="119">
        <v>21.06</v>
      </c>
      <c r="X43" s="119">
        <v>9.16</v>
      </c>
      <c r="Y43" s="124" t="s">
        <v>1432</v>
      </c>
      <c r="Z43" s="122" t="s">
        <v>1432</v>
      </c>
      <c r="AA43" s="118">
        <v>23.23</v>
      </c>
      <c r="AB43" s="120">
        <v>119.62</v>
      </c>
      <c r="AC43" s="118">
        <v>83.343999999999994</v>
      </c>
      <c r="AD43" s="119">
        <v>68.650999999999996</v>
      </c>
      <c r="AE43" s="119">
        <v>145.46</v>
      </c>
      <c r="AF43" s="120">
        <v>0</v>
      </c>
      <c r="AG43" s="118">
        <v>12.535399999999999</v>
      </c>
      <c r="AH43" s="119">
        <v>8.5</v>
      </c>
      <c r="AI43" s="119">
        <v>10.10746</v>
      </c>
      <c r="AJ43" s="119">
        <v>16.77083</v>
      </c>
      <c r="AK43" s="120">
        <v>16.5</v>
      </c>
      <c r="AL43" s="118">
        <v>40.630000000000003</v>
      </c>
      <c r="AM43" s="120">
        <v>40.92</v>
      </c>
      <c r="AN43" s="118">
        <v>24.388999999999999</v>
      </c>
      <c r="AO43" s="124" t="s">
        <v>1432</v>
      </c>
      <c r="AP43" s="124" t="s">
        <v>1432</v>
      </c>
      <c r="AQ43" s="124" t="s">
        <v>1432</v>
      </c>
      <c r="AR43" s="119">
        <v>13.22138</v>
      </c>
      <c r="AS43" s="119">
        <v>6.7561799999999996</v>
      </c>
      <c r="AT43" s="119">
        <v>42.988999999999997</v>
      </c>
      <c r="AU43" s="119">
        <v>20.733000000000001</v>
      </c>
      <c r="AV43" s="120">
        <v>21.181999999999999</v>
      </c>
      <c r="AW43" s="123">
        <v>7.2990000000000004</v>
      </c>
    </row>
    <row r="44" spans="1:49" x14ac:dyDescent="0.3">
      <c r="A44" s="125" t="s">
        <v>773</v>
      </c>
      <c r="B44" s="118">
        <v>1.1000000000000001</v>
      </c>
      <c r="C44" s="119">
        <v>34</v>
      </c>
      <c r="D44" s="119">
        <v>34.9</v>
      </c>
      <c r="E44" s="119">
        <v>2</v>
      </c>
      <c r="F44" s="119">
        <v>39.6</v>
      </c>
      <c r="G44" s="120">
        <v>36</v>
      </c>
      <c r="H44" s="118">
        <v>65</v>
      </c>
      <c r="I44" s="120">
        <v>225</v>
      </c>
      <c r="J44" s="118">
        <v>14.54</v>
      </c>
      <c r="K44" s="119">
        <v>12.95</v>
      </c>
      <c r="L44" s="120">
        <v>14.278</v>
      </c>
      <c r="M44" s="121" t="s">
        <v>1432</v>
      </c>
      <c r="N44" s="122" t="s">
        <v>1432</v>
      </c>
      <c r="O44" s="123">
        <v>1.1739999999999999</v>
      </c>
      <c r="P44" s="118">
        <v>55.12</v>
      </c>
      <c r="Q44" s="119">
        <v>73.34</v>
      </c>
      <c r="R44" s="119">
        <v>100.11</v>
      </c>
      <c r="S44" s="120">
        <v>78.27</v>
      </c>
      <c r="T44" s="123">
        <v>108.262</v>
      </c>
      <c r="U44" s="123">
        <v>4.74</v>
      </c>
      <c r="V44" s="118">
        <v>15.02</v>
      </c>
      <c r="W44" s="119">
        <v>21.39</v>
      </c>
      <c r="X44" s="119">
        <v>11.87</v>
      </c>
      <c r="Y44" s="124" t="s">
        <v>1432</v>
      </c>
      <c r="Z44" s="122" t="s">
        <v>1432</v>
      </c>
      <c r="AA44" s="118">
        <v>23.52</v>
      </c>
      <c r="AB44" s="120">
        <v>119.321</v>
      </c>
      <c r="AC44" s="118">
        <v>85.67</v>
      </c>
      <c r="AD44" s="119">
        <v>68.703999999999994</v>
      </c>
      <c r="AE44" s="119">
        <v>141.23699999999999</v>
      </c>
      <c r="AF44" s="120">
        <v>0</v>
      </c>
      <c r="AG44" s="118">
        <v>12.535399999999999</v>
      </c>
      <c r="AH44" s="119">
        <v>11.4</v>
      </c>
      <c r="AI44" s="119">
        <v>10.05396</v>
      </c>
      <c r="AJ44" s="119">
        <v>16.77083</v>
      </c>
      <c r="AK44" s="120">
        <v>16.5</v>
      </c>
      <c r="AL44" s="118">
        <v>39.840000000000003</v>
      </c>
      <c r="AM44" s="120">
        <v>40.130000000000003</v>
      </c>
      <c r="AN44" s="118">
        <v>24.388999999999999</v>
      </c>
      <c r="AO44" s="124" t="s">
        <v>1432</v>
      </c>
      <c r="AP44" s="124" t="s">
        <v>1432</v>
      </c>
      <c r="AQ44" s="124" t="s">
        <v>1432</v>
      </c>
      <c r="AR44" s="119">
        <v>12.732340000000001</v>
      </c>
      <c r="AS44" s="119">
        <v>6.7561799999999996</v>
      </c>
      <c r="AT44" s="119">
        <v>42.988999999999997</v>
      </c>
      <c r="AU44" s="119">
        <v>18.376000000000001</v>
      </c>
      <c r="AV44" s="120">
        <v>21.177</v>
      </c>
      <c r="AW44" s="123">
        <v>8.2260000000000009</v>
      </c>
    </row>
    <row r="45" spans="1:49" x14ac:dyDescent="0.3">
      <c r="A45" s="125" t="s">
        <v>774</v>
      </c>
      <c r="B45" s="118">
        <v>1.1000000000000001</v>
      </c>
      <c r="C45" s="119">
        <v>34</v>
      </c>
      <c r="D45" s="119">
        <v>34.9</v>
      </c>
      <c r="E45" s="119">
        <v>2</v>
      </c>
      <c r="F45" s="119">
        <v>39.6</v>
      </c>
      <c r="G45" s="120">
        <v>36</v>
      </c>
      <c r="H45" s="118">
        <v>65</v>
      </c>
      <c r="I45" s="120">
        <v>225</v>
      </c>
      <c r="J45" s="118">
        <v>14.54</v>
      </c>
      <c r="K45" s="119">
        <v>12.95</v>
      </c>
      <c r="L45" s="120">
        <v>14.278</v>
      </c>
      <c r="M45" s="121" t="s">
        <v>1432</v>
      </c>
      <c r="N45" s="122" t="s">
        <v>1432</v>
      </c>
      <c r="O45" s="123">
        <v>1.1739999999999999</v>
      </c>
      <c r="P45" s="118">
        <v>55.12</v>
      </c>
      <c r="Q45" s="119">
        <v>73.34</v>
      </c>
      <c r="R45" s="119">
        <v>100.11</v>
      </c>
      <c r="S45" s="120">
        <v>78.27</v>
      </c>
      <c r="T45" s="123">
        <v>108.262</v>
      </c>
      <c r="U45" s="123">
        <v>4.74</v>
      </c>
      <c r="V45" s="118">
        <v>15.02</v>
      </c>
      <c r="W45" s="119">
        <v>21.39</v>
      </c>
      <c r="X45" s="119">
        <v>11.87</v>
      </c>
      <c r="Y45" s="124" t="s">
        <v>1432</v>
      </c>
      <c r="Z45" s="122" t="s">
        <v>1432</v>
      </c>
      <c r="AA45" s="118">
        <v>23.52</v>
      </c>
      <c r="AB45" s="120">
        <v>119.321</v>
      </c>
      <c r="AC45" s="118">
        <v>85.67</v>
      </c>
      <c r="AD45" s="119">
        <v>68.703999999999994</v>
      </c>
      <c r="AE45" s="119">
        <v>141.23699999999999</v>
      </c>
      <c r="AF45" s="120">
        <v>0</v>
      </c>
      <c r="AG45" s="118">
        <v>12.535399999999999</v>
      </c>
      <c r="AH45" s="119">
        <v>11.4</v>
      </c>
      <c r="AI45" s="119">
        <v>10.05396</v>
      </c>
      <c r="AJ45" s="119">
        <v>16.77083</v>
      </c>
      <c r="AK45" s="120">
        <v>16.5</v>
      </c>
      <c r="AL45" s="118">
        <v>39.840000000000003</v>
      </c>
      <c r="AM45" s="120">
        <v>40.130000000000003</v>
      </c>
      <c r="AN45" s="118">
        <v>24.388999999999999</v>
      </c>
      <c r="AO45" s="124" t="s">
        <v>1432</v>
      </c>
      <c r="AP45" s="124" t="s">
        <v>1432</v>
      </c>
      <c r="AQ45" s="124" t="s">
        <v>1432</v>
      </c>
      <c r="AR45" s="119">
        <v>12.732340000000001</v>
      </c>
      <c r="AS45" s="119">
        <v>6.7561799999999996</v>
      </c>
      <c r="AT45" s="119">
        <v>42.988999999999997</v>
      </c>
      <c r="AU45" s="119">
        <v>18.376000000000001</v>
      </c>
      <c r="AV45" s="120">
        <v>21.177</v>
      </c>
      <c r="AW45" s="123">
        <v>8.2260000000000009</v>
      </c>
    </row>
    <row r="46" spans="1:49" x14ac:dyDescent="0.3">
      <c r="A46" s="125" t="s">
        <v>775</v>
      </c>
      <c r="B46" s="118">
        <v>1.1000000000000001</v>
      </c>
      <c r="C46" s="119">
        <v>34</v>
      </c>
      <c r="D46" s="119">
        <v>34.9</v>
      </c>
      <c r="E46" s="119">
        <v>2</v>
      </c>
      <c r="F46" s="119">
        <v>39.700000000000003</v>
      </c>
      <c r="G46" s="120">
        <v>36</v>
      </c>
      <c r="H46" s="118">
        <v>57</v>
      </c>
      <c r="I46" s="120">
        <v>203</v>
      </c>
      <c r="J46" s="118">
        <v>14.44</v>
      </c>
      <c r="K46" s="119">
        <v>13.09</v>
      </c>
      <c r="L46" s="120">
        <v>14.276</v>
      </c>
      <c r="M46" s="121" t="s">
        <v>1432</v>
      </c>
      <c r="N46" s="122" t="s">
        <v>1432</v>
      </c>
      <c r="O46" s="123">
        <v>1.1739999999999999</v>
      </c>
      <c r="P46" s="118">
        <v>35.14</v>
      </c>
      <c r="Q46" s="119">
        <v>70.89</v>
      </c>
      <c r="R46" s="119">
        <v>100.11</v>
      </c>
      <c r="S46" s="120">
        <v>80.83</v>
      </c>
      <c r="T46" s="123">
        <v>112.974</v>
      </c>
      <c r="U46" s="123">
        <v>4.66</v>
      </c>
      <c r="V46" s="118">
        <v>13.82</v>
      </c>
      <c r="W46" s="119">
        <v>20.53</v>
      </c>
      <c r="X46" s="119">
        <v>11.07</v>
      </c>
      <c r="Y46" s="124" t="s">
        <v>1432</v>
      </c>
      <c r="Z46" s="122" t="s">
        <v>1432</v>
      </c>
      <c r="AA46" s="118">
        <v>24.55</v>
      </c>
      <c r="AB46" s="120">
        <v>122.35299999999999</v>
      </c>
      <c r="AC46" s="118">
        <v>85.67</v>
      </c>
      <c r="AD46" s="119">
        <v>69.599999999999994</v>
      </c>
      <c r="AE46" s="119">
        <v>134.25700000000001</v>
      </c>
      <c r="AF46" s="120">
        <v>0</v>
      </c>
      <c r="AG46" s="118">
        <v>12.535399999999999</v>
      </c>
      <c r="AH46" s="119">
        <v>14</v>
      </c>
      <c r="AI46" s="119">
        <v>10.109080000000001</v>
      </c>
      <c r="AJ46" s="119">
        <v>16.77083</v>
      </c>
      <c r="AK46" s="120">
        <v>16.5</v>
      </c>
      <c r="AL46" s="118">
        <v>39.840000000000003</v>
      </c>
      <c r="AM46" s="120">
        <v>40.130000000000003</v>
      </c>
      <c r="AN46" s="118">
        <v>24.388999999999999</v>
      </c>
      <c r="AO46" s="124" t="s">
        <v>1432</v>
      </c>
      <c r="AP46" s="124" t="s">
        <v>1432</v>
      </c>
      <c r="AQ46" s="124" t="s">
        <v>1432</v>
      </c>
      <c r="AR46" s="119">
        <v>12.33832</v>
      </c>
      <c r="AS46" s="119">
        <v>6.7561799999999996</v>
      </c>
      <c r="AT46" s="119">
        <v>42.988999999999997</v>
      </c>
      <c r="AU46" s="119">
        <v>16.477</v>
      </c>
      <c r="AV46" s="120">
        <v>21.161000000000001</v>
      </c>
      <c r="AW46" s="123">
        <v>7.8680000000000003</v>
      </c>
    </row>
    <row r="47" spans="1:49" x14ac:dyDescent="0.3">
      <c r="A47" s="125" t="s">
        <v>776</v>
      </c>
      <c r="B47" s="118">
        <v>1.1000000000000001</v>
      </c>
      <c r="C47" s="119">
        <v>34</v>
      </c>
      <c r="D47" s="119">
        <v>34.9</v>
      </c>
      <c r="E47" s="119">
        <v>2</v>
      </c>
      <c r="F47" s="119">
        <v>39.700000000000003</v>
      </c>
      <c r="G47" s="120">
        <v>36</v>
      </c>
      <c r="H47" s="118">
        <v>57</v>
      </c>
      <c r="I47" s="120">
        <v>203</v>
      </c>
      <c r="J47" s="118">
        <v>14.44</v>
      </c>
      <c r="K47" s="119">
        <v>13.09</v>
      </c>
      <c r="L47" s="120">
        <v>14.276</v>
      </c>
      <c r="M47" s="121" t="s">
        <v>1432</v>
      </c>
      <c r="N47" s="122" t="s">
        <v>1432</v>
      </c>
      <c r="O47" s="123">
        <v>1.1739999999999999</v>
      </c>
      <c r="P47" s="118">
        <v>35.14</v>
      </c>
      <c r="Q47" s="119">
        <v>70.89</v>
      </c>
      <c r="R47" s="119">
        <v>100.11</v>
      </c>
      <c r="S47" s="120">
        <v>80.83</v>
      </c>
      <c r="T47" s="123">
        <v>112.974</v>
      </c>
      <c r="U47" s="123">
        <v>4.66</v>
      </c>
      <c r="V47" s="118">
        <v>13.82</v>
      </c>
      <c r="W47" s="119">
        <v>20.53</v>
      </c>
      <c r="X47" s="119">
        <v>11.07</v>
      </c>
      <c r="Y47" s="124" t="s">
        <v>1432</v>
      </c>
      <c r="Z47" s="122" t="s">
        <v>1432</v>
      </c>
      <c r="AA47" s="118">
        <v>24.55</v>
      </c>
      <c r="AB47" s="120">
        <v>122.35299999999999</v>
      </c>
      <c r="AC47" s="118">
        <v>85.67</v>
      </c>
      <c r="AD47" s="119">
        <v>69.599999999999994</v>
      </c>
      <c r="AE47" s="119">
        <v>134.25700000000001</v>
      </c>
      <c r="AF47" s="120">
        <v>0</v>
      </c>
      <c r="AG47" s="118">
        <v>12.535399999999999</v>
      </c>
      <c r="AH47" s="119">
        <v>14</v>
      </c>
      <c r="AI47" s="119">
        <v>10.109080000000001</v>
      </c>
      <c r="AJ47" s="119">
        <v>16.77083</v>
      </c>
      <c r="AK47" s="120">
        <v>16.5</v>
      </c>
      <c r="AL47" s="118">
        <v>39.840000000000003</v>
      </c>
      <c r="AM47" s="120">
        <v>40.130000000000003</v>
      </c>
      <c r="AN47" s="118">
        <v>24.388999999999999</v>
      </c>
      <c r="AO47" s="124" t="s">
        <v>1432</v>
      </c>
      <c r="AP47" s="124" t="s">
        <v>1432</v>
      </c>
      <c r="AQ47" s="124" t="s">
        <v>1432</v>
      </c>
      <c r="AR47" s="119">
        <v>12.33832</v>
      </c>
      <c r="AS47" s="119">
        <v>6.7561799999999996</v>
      </c>
      <c r="AT47" s="119">
        <v>42.988999999999997</v>
      </c>
      <c r="AU47" s="119">
        <v>16.477</v>
      </c>
      <c r="AV47" s="120">
        <v>21.161000000000001</v>
      </c>
      <c r="AW47" s="123">
        <v>7.8680000000000003</v>
      </c>
    </row>
    <row r="48" spans="1:49" x14ac:dyDescent="0.3">
      <c r="A48" s="125" t="s">
        <v>777</v>
      </c>
      <c r="B48" s="118">
        <v>1.1000000000000001</v>
      </c>
      <c r="C48" s="119">
        <v>34</v>
      </c>
      <c r="D48" s="119">
        <v>34.9</v>
      </c>
      <c r="E48" s="119">
        <v>2</v>
      </c>
      <c r="F48" s="119">
        <v>39.700000000000003</v>
      </c>
      <c r="G48" s="120">
        <v>36</v>
      </c>
      <c r="H48" s="118">
        <v>50</v>
      </c>
      <c r="I48" s="120">
        <v>180</v>
      </c>
      <c r="J48" s="118">
        <v>14.48</v>
      </c>
      <c r="K48" s="119">
        <v>13.05</v>
      </c>
      <c r="L48" s="120">
        <v>14.337999999999999</v>
      </c>
      <c r="M48" s="118">
        <v>1.07</v>
      </c>
      <c r="N48" s="120">
        <v>104.68</v>
      </c>
      <c r="O48" s="123">
        <v>1.1739999999999999</v>
      </c>
      <c r="P48" s="118">
        <v>26.27</v>
      </c>
      <c r="Q48" s="119">
        <v>72.52</v>
      </c>
      <c r="R48" s="119">
        <v>101.94</v>
      </c>
      <c r="S48" s="120">
        <v>84.04</v>
      </c>
      <c r="T48" s="123">
        <v>115.598</v>
      </c>
      <c r="U48" s="123">
        <v>4.8600000000000003</v>
      </c>
      <c r="V48" s="118">
        <v>12.66</v>
      </c>
      <c r="W48" s="119">
        <v>18.75</v>
      </c>
      <c r="X48" s="119">
        <v>11.77</v>
      </c>
      <c r="Y48" s="124" t="s">
        <v>1432</v>
      </c>
      <c r="Z48" s="122" t="s">
        <v>1432</v>
      </c>
      <c r="AA48" s="118">
        <v>24.37</v>
      </c>
      <c r="AB48" s="120">
        <v>120.17100000000001</v>
      </c>
      <c r="AC48" s="118">
        <v>85.67</v>
      </c>
      <c r="AD48" s="119">
        <v>68.932000000000002</v>
      </c>
      <c r="AE48" s="119">
        <v>108.283</v>
      </c>
      <c r="AF48" s="120">
        <v>0</v>
      </c>
      <c r="AG48" s="118">
        <v>12.535399999999999</v>
      </c>
      <c r="AH48" s="119">
        <v>13</v>
      </c>
      <c r="AI48" s="119">
        <v>10.00958</v>
      </c>
      <c r="AJ48" s="119">
        <v>16.77083</v>
      </c>
      <c r="AK48" s="120">
        <v>16.5</v>
      </c>
      <c r="AL48" s="118">
        <v>39.9</v>
      </c>
      <c r="AM48" s="120">
        <v>40.19</v>
      </c>
      <c r="AN48" s="118">
        <v>24.388999999999999</v>
      </c>
      <c r="AO48" s="124" t="s">
        <v>1432</v>
      </c>
      <c r="AP48" s="124" t="s">
        <v>1432</v>
      </c>
      <c r="AQ48" s="124" t="s">
        <v>1432</v>
      </c>
      <c r="AR48" s="119">
        <v>12.017760000000001</v>
      </c>
      <c r="AS48" s="119">
        <v>6.7561799999999996</v>
      </c>
      <c r="AT48" s="119">
        <v>42.988999999999997</v>
      </c>
      <c r="AU48" s="119">
        <v>14.932</v>
      </c>
      <c r="AV48" s="120">
        <v>21.352</v>
      </c>
      <c r="AW48" s="123">
        <v>7.6920000000000002</v>
      </c>
    </row>
    <row r="49" spans="1:49" x14ac:dyDescent="0.3">
      <c r="A49" s="125" t="s">
        <v>778</v>
      </c>
      <c r="B49" s="118">
        <v>1.1000000000000001</v>
      </c>
      <c r="C49" s="119">
        <v>34</v>
      </c>
      <c r="D49" s="119">
        <v>34.9</v>
      </c>
      <c r="E49" s="119">
        <v>2</v>
      </c>
      <c r="F49" s="119">
        <v>39.700000000000003</v>
      </c>
      <c r="G49" s="120">
        <v>36</v>
      </c>
      <c r="H49" s="118">
        <v>50</v>
      </c>
      <c r="I49" s="120">
        <v>180</v>
      </c>
      <c r="J49" s="118">
        <v>14.48</v>
      </c>
      <c r="K49" s="119">
        <v>13.05</v>
      </c>
      <c r="L49" s="120">
        <v>14.337999999999999</v>
      </c>
      <c r="M49" s="118">
        <v>1.07</v>
      </c>
      <c r="N49" s="120">
        <v>104.68</v>
      </c>
      <c r="O49" s="123">
        <v>1.1739999999999999</v>
      </c>
      <c r="P49" s="118">
        <v>26.27</v>
      </c>
      <c r="Q49" s="119">
        <v>72.52</v>
      </c>
      <c r="R49" s="119">
        <v>101.94</v>
      </c>
      <c r="S49" s="120">
        <v>84.04</v>
      </c>
      <c r="T49" s="123">
        <v>115.598</v>
      </c>
      <c r="U49" s="123">
        <v>4.8600000000000003</v>
      </c>
      <c r="V49" s="118">
        <v>12.66</v>
      </c>
      <c r="W49" s="119">
        <v>18.75</v>
      </c>
      <c r="X49" s="119">
        <v>11.77</v>
      </c>
      <c r="Y49" s="124" t="s">
        <v>1432</v>
      </c>
      <c r="Z49" s="122" t="s">
        <v>1432</v>
      </c>
      <c r="AA49" s="118">
        <v>24.37</v>
      </c>
      <c r="AB49" s="120">
        <v>120.17100000000001</v>
      </c>
      <c r="AC49" s="118">
        <v>85.67</v>
      </c>
      <c r="AD49" s="119">
        <v>68.932000000000002</v>
      </c>
      <c r="AE49" s="119">
        <v>108.283</v>
      </c>
      <c r="AF49" s="120">
        <v>0</v>
      </c>
      <c r="AG49" s="118">
        <v>12.535399999999999</v>
      </c>
      <c r="AH49" s="119">
        <v>13</v>
      </c>
      <c r="AI49" s="119">
        <v>10.00958</v>
      </c>
      <c r="AJ49" s="119">
        <v>16.77083</v>
      </c>
      <c r="AK49" s="120">
        <v>16.5</v>
      </c>
      <c r="AL49" s="118">
        <v>39.9</v>
      </c>
      <c r="AM49" s="120">
        <v>40.19</v>
      </c>
      <c r="AN49" s="118">
        <v>24.388999999999999</v>
      </c>
      <c r="AO49" s="124" t="s">
        <v>1432</v>
      </c>
      <c r="AP49" s="124" t="s">
        <v>1432</v>
      </c>
      <c r="AQ49" s="124" t="s">
        <v>1432</v>
      </c>
      <c r="AR49" s="119">
        <v>12.017760000000001</v>
      </c>
      <c r="AS49" s="119">
        <v>6.7561799999999996</v>
      </c>
      <c r="AT49" s="119">
        <v>42.988999999999997</v>
      </c>
      <c r="AU49" s="119">
        <v>14.932</v>
      </c>
      <c r="AV49" s="120">
        <v>21.352</v>
      </c>
      <c r="AW49" s="123">
        <v>7.6920000000000002</v>
      </c>
    </row>
    <row r="50" spans="1:49" x14ac:dyDescent="0.3">
      <c r="A50" s="125" t="s">
        <v>779</v>
      </c>
      <c r="B50" s="118">
        <v>1.1000000000000001</v>
      </c>
      <c r="C50" s="119">
        <v>34</v>
      </c>
      <c r="D50" s="119">
        <v>34.9</v>
      </c>
      <c r="E50" s="119">
        <v>2</v>
      </c>
      <c r="F50" s="119">
        <v>39.799999999999997</v>
      </c>
      <c r="G50" s="120">
        <v>36</v>
      </c>
      <c r="H50" s="118">
        <v>46</v>
      </c>
      <c r="I50" s="120">
        <v>170</v>
      </c>
      <c r="J50" s="118">
        <v>15.06</v>
      </c>
      <c r="K50" s="119">
        <v>13</v>
      </c>
      <c r="L50" s="120">
        <v>21.847999999999999</v>
      </c>
      <c r="M50" s="121" t="s">
        <v>1432</v>
      </c>
      <c r="N50" s="122" t="s">
        <v>1432</v>
      </c>
      <c r="O50" s="123">
        <v>1.1739999999999999</v>
      </c>
      <c r="P50" s="118">
        <v>21.84</v>
      </c>
      <c r="Q50" s="119">
        <v>80.89</v>
      </c>
      <c r="R50" s="119">
        <v>102.87</v>
      </c>
      <c r="S50" s="120">
        <v>83.94</v>
      </c>
      <c r="T50" s="123">
        <v>101.503</v>
      </c>
      <c r="U50" s="123">
        <v>4.9400000000000004</v>
      </c>
      <c r="V50" s="118">
        <v>12.66</v>
      </c>
      <c r="W50" s="119">
        <v>18.75</v>
      </c>
      <c r="X50" s="119">
        <v>8.99</v>
      </c>
      <c r="Y50" s="124" t="s">
        <v>1432</v>
      </c>
      <c r="Z50" s="122" t="s">
        <v>1432</v>
      </c>
      <c r="AA50" s="118">
        <v>33.119999999999997</v>
      </c>
      <c r="AB50" s="120">
        <v>128.929</v>
      </c>
      <c r="AC50" s="118">
        <v>83.239000000000004</v>
      </c>
      <c r="AD50" s="119">
        <v>69.046999999999997</v>
      </c>
      <c r="AE50" s="119">
        <v>86.873999999999995</v>
      </c>
      <c r="AF50" s="120">
        <v>0</v>
      </c>
      <c r="AG50" s="118">
        <v>12.535399999999999</v>
      </c>
      <c r="AH50" s="119">
        <v>13</v>
      </c>
      <c r="AI50" s="119">
        <v>10.44158</v>
      </c>
      <c r="AJ50" s="119">
        <v>16.77083</v>
      </c>
      <c r="AK50" s="120">
        <v>16</v>
      </c>
      <c r="AL50" s="118">
        <v>36.49</v>
      </c>
      <c r="AM50" s="120">
        <v>36.78</v>
      </c>
      <c r="AN50" s="118">
        <v>24.388999999999999</v>
      </c>
      <c r="AO50" s="124" t="s">
        <v>1432</v>
      </c>
      <c r="AP50" s="124" t="s">
        <v>1432</v>
      </c>
      <c r="AQ50" s="124" t="s">
        <v>1432</v>
      </c>
      <c r="AR50" s="119">
        <v>11.7889</v>
      </c>
      <c r="AS50" s="119">
        <v>6.7561799999999996</v>
      </c>
      <c r="AT50" s="119">
        <v>42.988999999999997</v>
      </c>
      <c r="AU50" s="119">
        <v>13.829000000000001</v>
      </c>
      <c r="AV50" s="120">
        <v>21.597999999999999</v>
      </c>
      <c r="AW50" s="123">
        <v>7.2270000000000003</v>
      </c>
    </row>
    <row r="51" spans="1:49" x14ac:dyDescent="0.3">
      <c r="A51" s="125" t="s">
        <v>780</v>
      </c>
      <c r="B51" s="118">
        <v>1.1000000000000001</v>
      </c>
      <c r="C51" s="119">
        <v>34</v>
      </c>
      <c r="D51" s="119">
        <v>34.9</v>
      </c>
      <c r="E51" s="119">
        <v>2</v>
      </c>
      <c r="F51" s="119">
        <v>39.799999999999997</v>
      </c>
      <c r="G51" s="120">
        <v>36</v>
      </c>
      <c r="H51" s="118">
        <v>46</v>
      </c>
      <c r="I51" s="120">
        <v>170</v>
      </c>
      <c r="J51" s="118">
        <v>15.06</v>
      </c>
      <c r="K51" s="119">
        <v>13</v>
      </c>
      <c r="L51" s="120">
        <v>21.847999999999999</v>
      </c>
      <c r="M51" s="121" t="s">
        <v>1432</v>
      </c>
      <c r="N51" s="122" t="s">
        <v>1432</v>
      </c>
      <c r="O51" s="123">
        <v>1.1739999999999999</v>
      </c>
      <c r="P51" s="118">
        <v>21.84</v>
      </c>
      <c r="Q51" s="119">
        <v>80.89</v>
      </c>
      <c r="R51" s="119">
        <v>102.87</v>
      </c>
      <c r="S51" s="120">
        <v>83.94</v>
      </c>
      <c r="T51" s="123">
        <v>101.503</v>
      </c>
      <c r="U51" s="123">
        <v>4.9400000000000004</v>
      </c>
      <c r="V51" s="118">
        <v>12.66</v>
      </c>
      <c r="W51" s="119">
        <v>18.75</v>
      </c>
      <c r="X51" s="119">
        <v>8.99</v>
      </c>
      <c r="Y51" s="124" t="s">
        <v>1432</v>
      </c>
      <c r="Z51" s="122" t="s">
        <v>1432</v>
      </c>
      <c r="AA51" s="118">
        <v>33.119999999999997</v>
      </c>
      <c r="AB51" s="120">
        <v>128.929</v>
      </c>
      <c r="AC51" s="118">
        <v>83.239000000000004</v>
      </c>
      <c r="AD51" s="119">
        <v>69.046999999999997</v>
      </c>
      <c r="AE51" s="119">
        <v>86.873999999999995</v>
      </c>
      <c r="AF51" s="120">
        <v>0</v>
      </c>
      <c r="AG51" s="118">
        <v>12.535399999999999</v>
      </c>
      <c r="AH51" s="119">
        <v>13</v>
      </c>
      <c r="AI51" s="119">
        <v>10.44158</v>
      </c>
      <c r="AJ51" s="119">
        <v>16.77083</v>
      </c>
      <c r="AK51" s="120">
        <v>16</v>
      </c>
      <c r="AL51" s="118">
        <v>36.49</v>
      </c>
      <c r="AM51" s="120">
        <v>36.78</v>
      </c>
      <c r="AN51" s="118">
        <v>24.388999999999999</v>
      </c>
      <c r="AO51" s="124" t="s">
        <v>1432</v>
      </c>
      <c r="AP51" s="124" t="s">
        <v>1432</v>
      </c>
      <c r="AQ51" s="124" t="s">
        <v>1432</v>
      </c>
      <c r="AR51" s="119">
        <v>11.7889</v>
      </c>
      <c r="AS51" s="119">
        <v>6.7561799999999996</v>
      </c>
      <c r="AT51" s="119">
        <v>42.988999999999997</v>
      </c>
      <c r="AU51" s="119">
        <v>13.829000000000001</v>
      </c>
      <c r="AV51" s="120">
        <v>21.597999999999999</v>
      </c>
      <c r="AW51" s="123">
        <v>7.2270000000000003</v>
      </c>
    </row>
    <row r="52" spans="1:49" x14ac:dyDescent="0.3">
      <c r="A52" s="125" t="s">
        <v>781</v>
      </c>
      <c r="B52" s="118">
        <v>1.1000000000000001</v>
      </c>
      <c r="C52" s="119">
        <v>34</v>
      </c>
      <c r="D52" s="119">
        <v>34.9</v>
      </c>
      <c r="E52" s="119">
        <v>2</v>
      </c>
      <c r="F52" s="119">
        <v>39.799999999999997</v>
      </c>
      <c r="G52" s="120">
        <v>36</v>
      </c>
      <c r="H52" s="118">
        <v>44.4</v>
      </c>
      <c r="I52" s="120">
        <v>170</v>
      </c>
      <c r="J52" s="118">
        <v>15.05</v>
      </c>
      <c r="K52" s="119">
        <v>12.96</v>
      </c>
      <c r="L52" s="120">
        <v>21.835999999999999</v>
      </c>
      <c r="M52" s="121" t="s">
        <v>1432</v>
      </c>
      <c r="N52" s="122" t="s">
        <v>1432</v>
      </c>
      <c r="O52" s="123">
        <v>1.1739999999999999</v>
      </c>
      <c r="P52" s="118">
        <v>33.630000000000003</v>
      </c>
      <c r="Q52" s="119">
        <v>80.89</v>
      </c>
      <c r="R52" s="119">
        <v>102.89</v>
      </c>
      <c r="S52" s="120">
        <v>57.26</v>
      </c>
      <c r="T52" s="123">
        <v>106.675</v>
      </c>
      <c r="U52" s="123">
        <v>5.0199999999999996</v>
      </c>
      <c r="V52" s="118">
        <v>12.66</v>
      </c>
      <c r="W52" s="119">
        <v>18.75</v>
      </c>
      <c r="X52" s="119">
        <v>8.74</v>
      </c>
      <c r="Y52" s="124" t="s">
        <v>1432</v>
      </c>
      <c r="Z52" s="122" t="s">
        <v>1432</v>
      </c>
      <c r="AA52" s="118">
        <v>39.67</v>
      </c>
      <c r="AB52" s="120">
        <v>135.47399999999999</v>
      </c>
      <c r="AC52" s="118">
        <v>83.239000000000004</v>
      </c>
      <c r="AD52" s="119">
        <v>68.697000000000003</v>
      </c>
      <c r="AE52" s="119">
        <v>82.084999999999994</v>
      </c>
      <c r="AF52" s="120">
        <v>0</v>
      </c>
      <c r="AG52" s="118">
        <v>12.535399999999999</v>
      </c>
      <c r="AH52" s="119">
        <v>19</v>
      </c>
      <c r="AI52" s="119">
        <v>10.13062</v>
      </c>
      <c r="AJ52" s="119">
        <v>16.77083</v>
      </c>
      <c r="AK52" s="120">
        <v>16</v>
      </c>
      <c r="AL52" s="118">
        <v>34.159999999999997</v>
      </c>
      <c r="AM52" s="120">
        <v>34.450000000000003</v>
      </c>
      <c r="AN52" s="118">
        <v>24.388999999999999</v>
      </c>
      <c r="AO52" s="124" t="s">
        <v>1432</v>
      </c>
      <c r="AP52" s="124" t="s">
        <v>1432</v>
      </c>
      <c r="AQ52" s="124" t="s">
        <v>1432</v>
      </c>
      <c r="AR52" s="119">
        <v>11.56108</v>
      </c>
      <c r="AS52" s="119">
        <v>6.7561799999999996</v>
      </c>
      <c r="AT52" s="119">
        <v>42.988999999999997</v>
      </c>
      <c r="AU52" s="119">
        <v>12.731</v>
      </c>
      <c r="AV52" s="120">
        <v>21.457999999999998</v>
      </c>
      <c r="AW52" s="123">
        <v>6.9489999999999998</v>
      </c>
    </row>
    <row r="53" spans="1:49" x14ac:dyDescent="0.3">
      <c r="A53" s="125" t="s">
        <v>782</v>
      </c>
      <c r="B53" s="118">
        <v>1.1000000000000001</v>
      </c>
      <c r="C53" s="119">
        <v>34</v>
      </c>
      <c r="D53" s="119">
        <v>34.9</v>
      </c>
      <c r="E53" s="119">
        <v>2</v>
      </c>
      <c r="F53" s="119">
        <v>39.799999999999997</v>
      </c>
      <c r="G53" s="120">
        <v>36</v>
      </c>
      <c r="H53" s="118">
        <v>44.4</v>
      </c>
      <c r="I53" s="120">
        <v>170</v>
      </c>
      <c r="J53" s="118">
        <v>15.05</v>
      </c>
      <c r="K53" s="119">
        <v>12.96</v>
      </c>
      <c r="L53" s="120">
        <v>21.835999999999999</v>
      </c>
      <c r="M53" s="121" t="s">
        <v>1432</v>
      </c>
      <c r="N53" s="122" t="s">
        <v>1432</v>
      </c>
      <c r="O53" s="123">
        <v>1.1739999999999999</v>
      </c>
      <c r="P53" s="118">
        <v>33.630000000000003</v>
      </c>
      <c r="Q53" s="119">
        <v>80.89</v>
      </c>
      <c r="R53" s="119">
        <v>102.89</v>
      </c>
      <c r="S53" s="120">
        <v>57.26</v>
      </c>
      <c r="T53" s="123">
        <v>106.675</v>
      </c>
      <c r="U53" s="123">
        <v>5.0199999999999996</v>
      </c>
      <c r="V53" s="118">
        <v>12.66</v>
      </c>
      <c r="W53" s="119">
        <v>18.75</v>
      </c>
      <c r="X53" s="119">
        <v>8.74</v>
      </c>
      <c r="Y53" s="124" t="s">
        <v>1432</v>
      </c>
      <c r="Z53" s="122" t="s">
        <v>1432</v>
      </c>
      <c r="AA53" s="118">
        <v>39.67</v>
      </c>
      <c r="AB53" s="120">
        <v>135.47399999999999</v>
      </c>
      <c r="AC53" s="118">
        <v>83.239000000000004</v>
      </c>
      <c r="AD53" s="119">
        <v>68.697000000000003</v>
      </c>
      <c r="AE53" s="119">
        <v>82.084999999999994</v>
      </c>
      <c r="AF53" s="120">
        <v>0</v>
      </c>
      <c r="AG53" s="118">
        <v>12.535399999999999</v>
      </c>
      <c r="AH53" s="119">
        <v>19</v>
      </c>
      <c r="AI53" s="119">
        <v>10.13062</v>
      </c>
      <c r="AJ53" s="119">
        <v>16.77083</v>
      </c>
      <c r="AK53" s="120">
        <v>16</v>
      </c>
      <c r="AL53" s="118">
        <v>34.159999999999997</v>
      </c>
      <c r="AM53" s="120">
        <v>34.450000000000003</v>
      </c>
      <c r="AN53" s="118">
        <v>24.388999999999999</v>
      </c>
      <c r="AO53" s="124" t="s">
        <v>1432</v>
      </c>
      <c r="AP53" s="124" t="s">
        <v>1432</v>
      </c>
      <c r="AQ53" s="124" t="s">
        <v>1432</v>
      </c>
      <c r="AR53" s="119">
        <v>11.56108</v>
      </c>
      <c r="AS53" s="119">
        <v>6.7561799999999996</v>
      </c>
      <c r="AT53" s="119">
        <v>42.988999999999997</v>
      </c>
      <c r="AU53" s="119">
        <v>12.731</v>
      </c>
      <c r="AV53" s="120">
        <v>21.457999999999998</v>
      </c>
      <c r="AW53" s="123">
        <v>6.9489999999999998</v>
      </c>
    </row>
    <row r="54" spans="1:49" x14ac:dyDescent="0.3">
      <c r="A54" s="125" t="s">
        <v>783</v>
      </c>
      <c r="B54" s="118">
        <v>1.1000000000000001</v>
      </c>
      <c r="C54" s="119">
        <v>34</v>
      </c>
      <c r="D54" s="119">
        <v>34.9</v>
      </c>
      <c r="E54" s="119">
        <v>2</v>
      </c>
      <c r="F54" s="119">
        <v>39.799999999999997</v>
      </c>
      <c r="G54" s="120">
        <v>36</v>
      </c>
      <c r="H54" s="118">
        <v>42.2</v>
      </c>
      <c r="I54" s="120">
        <v>160</v>
      </c>
      <c r="J54" s="118">
        <v>15.03</v>
      </c>
      <c r="K54" s="119">
        <v>12.96</v>
      </c>
      <c r="L54" s="120">
        <v>21.795999999999999</v>
      </c>
      <c r="M54" s="121" t="s">
        <v>1432</v>
      </c>
      <c r="N54" s="122" t="s">
        <v>1432</v>
      </c>
      <c r="O54" s="123">
        <v>1.1739999999999999</v>
      </c>
      <c r="P54" s="118">
        <v>58.53</v>
      </c>
      <c r="Q54" s="119">
        <v>79.180000000000007</v>
      </c>
      <c r="R54" s="119">
        <v>103.8</v>
      </c>
      <c r="S54" s="120">
        <v>72.11</v>
      </c>
      <c r="T54" s="123">
        <v>101.666</v>
      </c>
      <c r="U54" s="123">
        <v>5.08</v>
      </c>
      <c r="V54" s="118">
        <v>12.66</v>
      </c>
      <c r="W54" s="119">
        <v>18.75</v>
      </c>
      <c r="X54" s="119">
        <v>2.0499999999999998</v>
      </c>
      <c r="Y54" s="124" t="s">
        <v>1432</v>
      </c>
      <c r="Z54" s="122" t="s">
        <v>1432</v>
      </c>
      <c r="AA54" s="118">
        <v>38.96</v>
      </c>
      <c r="AB54" s="120">
        <v>134.76400000000001</v>
      </c>
      <c r="AC54" s="118">
        <v>84.448999999999998</v>
      </c>
      <c r="AD54" s="119">
        <v>69.03</v>
      </c>
      <c r="AE54" s="119">
        <v>89.703999999999994</v>
      </c>
      <c r="AF54" s="120">
        <v>0</v>
      </c>
      <c r="AG54" s="118">
        <v>12.535399999999999</v>
      </c>
      <c r="AH54" s="119">
        <v>20.8</v>
      </c>
      <c r="AI54" s="119">
        <v>10.220549999999999</v>
      </c>
      <c r="AJ54" s="119">
        <v>16.77083</v>
      </c>
      <c r="AK54" s="120">
        <v>16</v>
      </c>
      <c r="AL54" s="118">
        <v>32.799999999999997</v>
      </c>
      <c r="AM54" s="120">
        <v>33.08</v>
      </c>
      <c r="AN54" s="118">
        <v>24.388999999999999</v>
      </c>
      <c r="AO54" s="124" t="s">
        <v>1432</v>
      </c>
      <c r="AP54" s="124" t="s">
        <v>1432</v>
      </c>
      <c r="AQ54" s="124" t="s">
        <v>1432</v>
      </c>
      <c r="AR54" s="119">
        <v>11.432230000000001</v>
      </c>
      <c r="AS54" s="119">
        <v>6.7561799999999996</v>
      </c>
      <c r="AT54" s="119">
        <v>42.988999999999997</v>
      </c>
      <c r="AU54" s="119">
        <v>12.11</v>
      </c>
      <c r="AV54" s="120">
        <v>21.597999999999999</v>
      </c>
      <c r="AW54" s="123">
        <v>6.851</v>
      </c>
    </row>
    <row r="55" spans="1:49" x14ac:dyDescent="0.3">
      <c r="A55" s="125" t="s">
        <v>784</v>
      </c>
      <c r="B55" s="118">
        <v>1.1000000000000001</v>
      </c>
      <c r="C55" s="119">
        <v>34</v>
      </c>
      <c r="D55" s="119">
        <v>34.9</v>
      </c>
      <c r="E55" s="119">
        <v>2</v>
      </c>
      <c r="F55" s="119">
        <v>39.799999999999997</v>
      </c>
      <c r="G55" s="120">
        <v>36</v>
      </c>
      <c r="H55" s="118">
        <v>42.2</v>
      </c>
      <c r="I55" s="120">
        <v>160</v>
      </c>
      <c r="J55" s="118">
        <v>15.03</v>
      </c>
      <c r="K55" s="119">
        <v>12.96</v>
      </c>
      <c r="L55" s="120">
        <v>21.795999999999999</v>
      </c>
      <c r="M55" s="121" t="s">
        <v>1432</v>
      </c>
      <c r="N55" s="122" t="s">
        <v>1432</v>
      </c>
      <c r="O55" s="123">
        <v>1.1739999999999999</v>
      </c>
      <c r="P55" s="118">
        <v>58.53</v>
      </c>
      <c r="Q55" s="119">
        <v>79.180000000000007</v>
      </c>
      <c r="R55" s="119">
        <v>103.8</v>
      </c>
      <c r="S55" s="120">
        <v>72.11</v>
      </c>
      <c r="T55" s="123">
        <v>101.666</v>
      </c>
      <c r="U55" s="123">
        <v>5.08</v>
      </c>
      <c r="V55" s="118">
        <v>12.66</v>
      </c>
      <c r="W55" s="119">
        <v>18.75</v>
      </c>
      <c r="X55" s="119">
        <v>2.0499999999999998</v>
      </c>
      <c r="Y55" s="124" t="s">
        <v>1432</v>
      </c>
      <c r="Z55" s="122" t="s">
        <v>1432</v>
      </c>
      <c r="AA55" s="118">
        <v>38.96</v>
      </c>
      <c r="AB55" s="120">
        <v>134.76400000000001</v>
      </c>
      <c r="AC55" s="118">
        <v>84.448999999999998</v>
      </c>
      <c r="AD55" s="119">
        <v>69.03</v>
      </c>
      <c r="AE55" s="119">
        <v>89.703999999999994</v>
      </c>
      <c r="AF55" s="120">
        <v>0</v>
      </c>
      <c r="AG55" s="118">
        <v>12.535399999999999</v>
      </c>
      <c r="AH55" s="119">
        <v>20.8</v>
      </c>
      <c r="AI55" s="119">
        <v>10.220549999999999</v>
      </c>
      <c r="AJ55" s="119">
        <v>16.77083</v>
      </c>
      <c r="AK55" s="120">
        <v>16</v>
      </c>
      <c r="AL55" s="118">
        <v>32.799999999999997</v>
      </c>
      <c r="AM55" s="120">
        <v>33.08</v>
      </c>
      <c r="AN55" s="118">
        <v>24.388999999999999</v>
      </c>
      <c r="AO55" s="124" t="s">
        <v>1432</v>
      </c>
      <c r="AP55" s="124" t="s">
        <v>1432</v>
      </c>
      <c r="AQ55" s="124" t="s">
        <v>1432</v>
      </c>
      <c r="AR55" s="119">
        <v>11.432230000000001</v>
      </c>
      <c r="AS55" s="119">
        <v>6.7561799999999996</v>
      </c>
      <c r="AT55" s="119">
        <v>42.988999999999997</v>
      </c>
      <c r="AU55" s="119">
        <v>12.11</v>
      </c>
      <c r="AV55" s="120">
        <v>21.597999999999999</v>
      </c>
      <c r="AW55" s="123">
        <v>6.851</v>
      </c>
    </row>
    <row r="56" spans="1:49" x14ac:dyDescent="0.3">
      <c r="A56" s="125" t="s">
        <v>785</v>
      </c>
      <c r="B56" s="118">
        <v>1.1000000000000001</v>
      </c>
      <c r="C56" s="119">
        <v>34</v>
      </c>
      <c r="D56" s="119">
        <v>34.9</v>
      </c>
      <c r="E56" s="119">
        <v>2</v>
      </c>
      <c r="F56" s="119">
        <v>39.799999999999997</v>
      </c>
      <c r="G56" s="120">
        <v>36</v>
      </c>
      <c r="H56" s="118">
        <v>42.2</v>
      </c>
      <c r="I56" s="120">
        <v>160</v>
      </c>
      <c r="J56" s="118">
        <v>14.97</v>
      </c>
      <c r="K56" s="119">
        <v>13.14</v>
      </c>
      <c r="L56" s="120">
        <v>21.867999999999999</v>
      </c>
      <c r="M56" s="121" t="s">
        <v>1432</v>
      </c>
      <c r="N56" s="122" t="s">
        <v>1432</v>
      </c>
      <c r="O56" s="123">
        <v>1.1739999999999999</v>
      </c>
      <c r="P56" s="118">
        <v>42.13</v>
      </c>
      <c r="Q56" s="119">
        <v>79.180000000000007</v>
      </c>
      <c r="R56" s="119">
        <v>104.73</v>
      </c>
      <c r="S56" s="120">
        <v>80.13</v>
      </c>
      <c r="T56" s="123">
        <v>95</v>
      </c>
      <c r="U56" s="123">
        <v>5.09</v>
      </c>
      <c r="V56" s="118">
        <v>12.66</v>
      </c>
      <c r="W56" s="119">
        <v>18.75</v>
      </c>
      <c r="X56" s="119">
        <v>2.0499999999999998</v>
      </c>
      <c r="Y56" s="124" t="s">
        <v>1432</v>
      </c>
      <c r="Z56" s="122" t="s">
        <v>1432</v>
      </c>
      <c r="AA56" s="118">
        <v>39.92</v>
      </c>
      <c r="AB56" s="120">
        <v>135.72800000000001</v>
      </c>
      <c r="AC56" s="118">
        <v>84.448999999999998</v>
      </c>
      <c r="AD56" s="119">
        <v>68.759</v>
      </c>
      <c r="AE56" s="119">
        <v>97.224999999999994</v>
      </c>
      <c r="AF56" s="120">
        <v>0</v>
      </c>
      <c r="AG56" s="118">
        <v>12.535399999999999</v>
      </c>
      <c r="AH56" s="119">
        <v>20.8</v>
      </c>
      <c r="AI56" s="119">
        <v>10.189640000000001</v>
      </c>
      <c r="AJ56" s="119">
        <v>16.77083</v>
      </c>
      <c r="AK56" s="120">
        <v>16</v>
      </c>
      <c r="AL56" s="118">
        <v>32.270000000000003</v>
      </c>
      <c r="AM56" s="120">
        <v>32.56</v>
      </c>
      <c r="AN56" s="118">
        <v>24.388999999999999</v>
      </c>
      <c r="AO56" s="124" t="s">
        <v>1432</v>
      </c>
      <c r="AP56" s="124" t="s">
        <v>1432</v>
      </c>
      <c r="AQ56" s="124" t="s">
        <v>1432</v>
      </c>
      <c r="AR56" s="119">
        <v>11.313969999999999</v>
      </c>
      <c r="AS56" s="119">
        <v>6.7561799999999996</v>
      </c>
      <c r="AT56" s="119">
        <v>42.988999999999997</v>
      </c>
      <c r="AU56" s="119">
        <v>11.54</v>
      </c>
      <c r="AV56" s="120">
        <v>21.707999999999998</v>
      </c>
      <c r="AW56" s="123">
        <v>6.4649999999999999</v>
      </c>
    </row>
    <row r="57" spans="1:49" x14ac:dyDescent="0.3">
      <c r="A57" s="125" t="s">
        <v>786</v>
      </c>
      <c r="B57" s="118">
        <v>1.1000000000000001</v>
      </c>
      <c r="C57" s="119">
        <v>34</v>
      </c>
      <c r="D57" s="119">
        <v>34.9</v>
      </c>
      <c r="E57" s="119">
        <v>2</v>
      </c>
      <c r="F57" s="119">
        <v>39.799999999999997</v>
      </c>
      <c r="G57" s="120">
        <v>36</v>
      </c>
      <c r="H57" s="118">
        <v>42.2</v>
      </c>
      <c r="I57" s="120">
        <v>160</v>
      </c>
      <c r="J57" s="118">
        <v>14.97</v>
      </c>
      <c r="K57" s="119">
        <v>13.14</v>
      </c>
      <c r="L57" s="120">
        <v>21.867999999999999</v>
      </c>
      <c r="M57" s="121" t="s">
        <v>1432</v>
      </c>
      <c r="N57" s="122" t="s">
        <v>1432</v>
      </c>
      <c r="O57" s="123">
        <v>1.1739999999999999</v>
      </c>
      <c r="P57" s="118">
        <v>42.13</v>
      </c>
      <c r="Q57" s="119">
        <v>79.180000000000007</v>
      </c>
      <c r="R57" s="119">
        <v>104.73</v>
      </c>
      <c r="S57" s="120">
        <v>80.13</v>
      </c>
      <c r="T57" s="123">
        <v>95</v>
      </c>
      <c r="U57" s="123">
        <v>5.09</v>
      </c>
      <c r="V57" s="118">
        <v>12.66</v>
      </c>
      <c r="W57" s="119">
        <v>18.75</v>
      </c>
      <c r="X57" s="119">
        <v>2.0499999999999998</v>
      </c>
      <c r="Y57" s="124" t="s">
        <v>1432</v>
      </c>
      <c r="Z57" s="122" t="s">
        <v>1432</v>
      </c>
      <c r="AA57" s="118">
        <v>39.92</v>
      </c>
      <c r="AB57" s="120">
        <v>135.72800000000001</v>
      </c>
      <c r="AC57" s="118">
        <v>84.448999999999998</v>
      </c>
      <c r="AD57" s="119">
        <v>68.759</v>
      </c>
      <c r="AE57" s="119">
        <v>97.224999999999994</v>
      </c>
      <c r="AF57" s="120">
        <v>0</v>
      </c>
      <c r="AG57" s="118">
        <v>12.535399999999999</v>
      </c>
      <c r="AH57" s="119">
        <v>20.8</v>
      </c>
      <c r="AI57" s="119">
        <v>10.189640000000001</v>
      </c>
      <c r="AJ57" s="119">
        <v>16.77083</v>
      </c>
      <c r="AK57" s="120">
        <v>16</v>
      </c>
      <c r="AL57" s="118">
        <v>32.270000000000003</v>
      </c>
      <c r="AM57" s="120">
        <v>32.56</v>
      </c>
      <c r="AN57" s="118">
        <v>24.388999999999999</v>
      </c>
      <c r="AO57" s="124" t="s">
        <v>1432</v>
      </c>
      <c r="AP57" s="124" t="s">
        <v>1432</v>
      </c>
      <c r="AQ57" s="124" t="s">
        <v>1432</v>
      </c>
      <c r="AR57" s="119">
        <v>11.313969999999999</v>
      </c>
      <c r="AS57" s="119">
        <v>6.7561799999999996</v>
      </c>
      <c r="AT57" s="119">
        <v>42.988999999999997</v>
      </c>
      <c r="AU57" s="119">
        <v>11.54</v>
      </c>
      <c r="AV57" s="120">
        <v>21.707999999999998</v>
      </c>
      <c r="AW57" s="123">
        <v>6.4649999999999999</v>
      </c>
    </row>
    <row r="58" spans="1:49" x14ac:dyDescent="0.3">
      <c r="A58" s="125" t="s">
        <v>787</v>
      </c>
      <c r="B58" s="118">
        <v>1.1000000000000001</v>
      </c>
      <c r="C58" s="119">
        <v>34</v>
      </c>
      <c r="D58" s="119">
        <v>34.9</v>
      </c>
      <c r="E58" s="119">
        <v>2</v>
      </c>
      <c r="F58" s="119">
        <v>39.700000000000003</v>
      </c>
      <c r="G58" s="120">
        <v>36</v>
      </c>
      <c r="H58" s="118">
        <v>42.2</v>
      </c>
      <c r="I58" s="120">
        <v>150</v>
      </c>
      <c r="J58" s="118">
        <v>14.95</v>
      </c>
      <c r="K58" s="119">
        <v>13.09</v>
      </c>
      <c r="L58" s="120">
        <v>12.446</v>
      </c>
      <c r="M58" s="121" t="s">
        <v>1432</v>
      </c>
      <c r="N58" s="122" t="s">
        <v>1432</v>
      </c>
      <c r="O58" s="123">
        <v>1.1739999999999999</v>
      </c>
      <c r="P58" s="118">
        <v>29.36</v>
      </c>
      <c r="Q58" s="119">
        <v>80.89</v>
      </c>
      <c r="R58" s="119">
        <v>106.61</v>
      </c>
      <c r="S58" s="120">
        <v>75.87</v>
      </c>
      <c r="T58" s="123">
        <v>94</v>
      </c>
      <c r="U58" s="123">
        <v>5.1100000000000003</v>
      </c>
      <c r="V58" s="118">
        <v>19.54</v>
      </c>
      <c r="W58" s="119">
        <v>18.75</v>
      </c>
      <c r="X58" s="119">
        <v>2.0499999999999998</v>
      </c>
      <c r="Y58" s="124" t="s">
        <v>1432</v>
      </c>
      <c r="Z58" s="122" t="s">
        <v>1432</v>
      </c>
      <c r="AA58" s="118">
        <v>36.119999999999997</v>
      </c>
      <c r="AB58" s="120">
        <v>131.923</v>
      </c>
      <c r="AC58" s="118">
        <v>93.38</v>
      </c>
      <c r="AD58" s="119">
        <v>68.843000000000004</v>
      </c>
      <c r="AE58" s="119">
        <v>108.087</v>
      </c>
      <c r="AF58" s="120">
        <v>0</v>
      </c>
      <c r="AG58" s="118">
        <v>12.535399999999999</v>
      </c>
      <c r="AH58" s="119">
        <v>14.1</v>
      </c>
      <c r="AI58" s="119">
        <v>10.207000000000001</v>
      </c>
      <c r="AJ58" s="119">
        <v>16.77083</v>
      </c>
      <c r="AK58" s="122" t="s">
        <v>1432</v>
      </c>
      <c r="AL58" s="118">
        <v>31.95</v>
      </c>
      <c r="AM58" s="120">
        <v>32.24</v>
      </c>
      <c r="AN58" s="118">
        <v>24.388999999999999</v>
      </c>
      <c r="AO58" s="119">
        <v>12.4415</v>
      </c>
      <c r="AP58" s="119">
        <v>17.426590000000001</v>
      </c>
      <c r="AQ58" s="119">
        <v>14.307729999999999</v>
      </c>
      <c r="AR58" s="119">
        <v>11.206490000000001</v>
      </c>
      <c r="AS58" s="119">
        <v>6.7561799999999996</v>
      </c>
      <c r="AT58" s="119">
        <v>42.988999999999997</v>
      </c>
      <c r="AU58" s="119">
        <v>11.022</v>
      </c>
      <c r="AV58" s="120">
        <v>21.724</v>
      </c>
      <c r="AW58" s="123">
        <v>6.26</v>
      </c>
    </row>
    <row r="59" spans="1:49" x14ac:dyDescent="0.3">
      <c r="A59" s="126" t="s">
        <v>788</v>
      </c>
      <c r="B59" s="127">
        <v>1.1000000000000001</v>
      </c>
      <c r="C59" s="128">
        <v>34</v>
      </c>
      <c r="D59" s="128">
        <v>34.9</v>
      </c>
      <c r="E59" s="128">
        <v>2</v>
      </c>
      <c r="F59" s="128">
        <v>39.700000000000003</v>
      </c>
      <c r="G59" s="129">
        <v>36</v>
      </c>
      <c r="H59" s="127">
        <v>42.2</v>
      </c>
      <c r="I59" s="129">
        <v>150</v>
      </c>
      <c r="J59" s="127">
        <v>14.95</v>
      </c>
      <c r="K59" s="128">
        <v>13.09</v>
      </c>
      <c r="L59" s="129">
        <v>12.446</v>
      </c>
      <c r="M59" s="130" t="s">
        <v>1432</v>
      </c>
      <c r="N59" s="131" t="s">
        <v>1432</v>
      </c>
      <c r="O59" s="132">
        <v>1.1739999999999999</v>
      </c>
      <c r="P59" s="127">
        <v>29.36</v>
      </c>
      <c r="Q59" s="128">
        <v>80.89</v>
      </c>
      <c r="R59" s="128">
        <v>106.61</v>
      </c>
      <c r="S59" s="129">
        <v>75.87</v>
      </c>
      <c r="T59" s="132">
        <v>94</v>
      </c>
      <c r="U59" s="132">
        <v>5.1100000000000003</v>
      </c>
      <c r="V59" s="127">
        <v>19.54</v>
      </c>
      <c r="W59" s="128">
        <v>18.75</v>
      </c>
      <c r="X59" s="128">
        <v>2.0499999999999998</v>
      </c>
      <c r="Y59" s="133" t="s">
        <v>1432</v>
      </c>
      <c r="Z59" s="131" t="s">
        <v>1432</v>
      </c>
      <c r="AA59" s="127">
        <v>36.119999999999997</v>
      </c>
      <c r="AB59" s="129">
        <v>131.923</v>
      </c>
      <c r="AC59" s="127">
        <v>93.38</v>
      </c>
      <c r="AD59" s="128">
        <v>68.843000000000004</v>
      </c>
      <c r="AE59" s="128">
        <v>108.087</v>
      </c>
      <c r="AF59" s="129">
        <v>0</v>
      </c>
      <c r="AG59" s="127">
        <v>12.535399999999999</v>
      </c>
      <c r="AH59" s="128">
        <v>14.1</v>
      </c>
      <c r="AI59" s="128">
        <v>10.207000000000001</v>
      </c>
      <c r="AJ59" s="128">
        <v>16.77083</v>
      </c>
      <c r="AK59" s="131" t="s">
        <v>1432</v>
      </c>
      <c r="AL59" s="127">
        <v>31.95</v>
      </c>
      <c r="AM59" s="129">
        <v>32.24</v>
      </c>
      <c r="AN59" s="127">
        <v>24.388999999999999</v>
      </c>
      <c r="AO59" s="128">
        <v>12.4415</v>
      </c>
      <c r="AP59" s="128">
        <v>17.426590000000001</v>
      </c>
      <c r="AQ59" s="128">
        <v>14.307729999999999</v>
      </c>
      <c r="AR59" s="128">
        <v>11.206490000000001</v>
      </c>
      <c r="AS59" s="128">
        <v>6.7561799999999996</v>
      </c>
      <c r="AT59" s="128">
        <v>42.988999999999997</v>
      </c>
      <c r="AU59" s="128">
        <v>11.022</v>
      </c>
      <c r="AV59" s="129">
        <v>21.724</v>
      </c>
      <c r="AW59" s="132">
        <v>6.26</v>
      </c>
    </row>
    <row r="60" spans="1:49" x14ac:dyDescent="0.3">
      <c r="A60" s="134" t="s">
        <v>1362</v>
      </c>
      <c r="B60" s="135">
        <f t="shared" ref="B60:AW60" si="0">MIN(B12:B59)</f>
        <v>1.1000000000000001</v>
      </c>
      <c r="C60" s="135">
        <f t="shared" si="0"/>
        <v>26</v>
      </c>
      <c r="D60" s="135">
        <f t="shared" si="0"/>
        <v>26.9</v>
      </c>
      <c r="E60" s="135">
        <f t="shared" si="0"/>
        <v>2</v>
      </c>
      <c r="F60" s="135">
        <f t="shared" si="0"/>
        <v>13.2</v>
      </c>
      <c r="G60" s="135">
        <f t="shared" si="0"/>
        <v>28</v>
      </c>
      <c r="H60" s="135">
        <f t="shared" si="0"/>
        <v>17.899999999999999</v>
      </c>
      <c r="I60" s="135">
        <f t="shared" si="0"/>
        <v>115</v>
      </c>
      <c r="J60" s="135">
        <f t="shared" si="0"/>
        <v>12.92</v>
      </c>
      <c r="K60" s="135">
        <f t="shared" si="0"/>
        <v>12.95</v>
      </c>
      <c r="L60" s="135">
        <f t="shared" si="0"/>
        <v>10.146000000000001</v>
      </c>
      <c r="M60" s="135">
        <f t="shared" si="0"/>
        <v>1.07</v>
      </c>
      <c r="N60" s="135">
        <f t="shared" si="0"/>
        <v>104.68</v>
      </c>
      <c r="O60" s="135">
        <f t="shared" si="0"/>
        <v>1.1739999999999999</v>
      </c>
      <c r="P60" s="135">
        <f t="shared" si="0"/>
        <v>21.84</v>
      </c>
      <c r="Q60" s="135">
        <f t="shared" si="0"/>
        <v>62.99</v>
      </c>
      <c r="R60" s="135">
        <f t="shared" si="0"/>
        <v>94.72</v>
      </c>
      <c r="S60" s="135">
        <f t="shared" si="0"/>
        <v>41.13</v>
      </c>
      <c r="T60" s="135">
        <f t="shared" si="0"/>
        <v>76.465869999999995</v>
      </c>
      <c r="U60" s="135">
        <f t="shared" si="0"/>
        <v>4.66</v>
      </c>
      <c r="V60" s="135">
        <f t="shared" si="0"/>
        <v>12.66</v>
      </c>
      <c r="W60" s="135">
        <f t="shared" si="0"/>
        <v>5.5270000000000001</v>
      </c>
      <c r="X60" s="135">
        <f t="shared" si="0"/>
        <v>0.36</v>
      </c>
      <c r="Y60" s="135">
        <f t="shared" si="0"/>
        <v>0</v>
      </c>
      <c r="Z60" s="135">
        <f t="shared" si="0"/>
        <v>0</v>
      </c>
      <c r="AA60" s="135">
        <f t="shared" si="0"/>
        <v>9.6</v>
      </c>
      <c r="AB60" s="135">
        <f t="shared" si="0"/>
        <v>93.075000000000003</v>
      </c>
      <c r="AC60" s="135">
        <f t="shared" si="0"/>
        <v>72.878</v>
      </c>
      <c r="AD60" s="135">
        <f t="shared" si="0"/>
        <v>56.929000000000002</v>
      </c>
      <c r="AE60" s="135">
        <f t="shared" si="0"/>
        <v>82.084999999999994</v>
      </c>
      <c r="AF60" s="135">
        <f t="shared" si="0"/>
        <v>0</v>
      </c>
      <c r="AG60" s="135">
        <f t="shared" si="0"/>
        <v>12.535399999999999</v>
      </c>
      <c r="AH60" s="135">
        <f t="shared" si="0"/>
        <v>8.4</v>
      </c>
      <c r="AI60" s="135">
        <f t="shared" si="0"/>
        <v>9.5890599999999999</v>
      </c>
      <c r="AJ60" s="135">
        <f t="shared" si="0"/>
        <v>16.77083</v>
      </c>
      <c r="AK60" s="135">
        <f t="shared" si="0"/>
        <v>16</v>
      </c>
      <c r="AL60" s="135">
        <f t="shared" si="0"/>
        <v>31.95</v>
      </c>
      <c r="AM60" s="135">
        <f t="shared" si="0"/>
        <v>32.24</v>
      </c>
      <c r="AN60" s="135">
        <f t="shared" si="0"/>
        <v>24.388999999999999</v>
      </c>
      <c r="AO60" s="135">
        <f t="shared" si="0"/>
        <v>12.4415</v>
      </c>
      <c r="AP60" s="135">
        <f t="shared" si="0"/>
        <v>16.589749999999999</v>
      </c>
      <c r="AQ60" s="135">
        <f t="shared" si="0"/>
        <v>14.307729999999999</v>
      </c>
      <c r="AR60" s="135">
        <f t="shared" si="0"/>
        <v>10.487349999999999</v>
      </c>
      <c r="AS60" s="135">
        <f t="shared" si="0"/>
        <v>6.7561799999999996</v>
      </c>
      <c r="AT60" s="135">
        <f t="shared" si="0"/>
        <v>42.988999999999997</v>
      </c>
      <c r="AU60" s="135">
        <f t="shared" si="0"/>
        <v>7.556</v>
      </c>
      <c r="AV60" s="135">
        <f t="shared" si="0"/>
        <v>21.044</v>
      </c>
      <c r="AW60" s="136">
        <f t="shared" si="0"/>
        <v>4.8760000000000003</v>
      </c>
    </row>
    <row r="61" spans="1:49" x14ac:dyDescent="0.3">
      <c r="A61" s="137" t="s">
        <v>1360</v>
      </c>
      <c r="B61" s="138">
        <f t="shared" ref="B61:AW61" si="1">MAX(B12:B59)</f>
        <v>1.1000000000000001</v>
      </c>
      <c r="C61" s="138">
        <f t="shared" si="1"/>
        <v>34</v>
      </c>
      <c r="D61" s="138">
        <f t="shared" si="1"/>
        <v>34.9</v>
      </c>
      <c r="E61" s="138">
        <f t="shared" si="1"/>
        <v>2</v>
      </c>
      <c r="F61" s="138">
        <f t="shared" si="1"/>
        <v>39.799999999999997</v>
      </c>
      <c r="G61" s="138">
        <f t="shared" si="1"/>
        <v>36</v>
      </c>
      <c r="H61" s="138">
        <f t="shared" si="1"/>
        <v>75</v>
      </c>
      <c r="I61" s="138">
        <f t="shared" si="1"/>
        <v>265</v>
      </c>
      <c r="J61" s="138">
        <f t="shared" si="1"/>
        <v>15.06</v>
      </c>
      <c r="K61" s="138">
        <f t="shared" si="1"/>
        <v>13.31</v>
      </c>
      <c r="L61" s="138">
        <f t="shared" si="1"/>
        <v>21.867999999999999</v>
      </c>
      <c r="M61" s="138">
        <f t="shared" si="1"/>
        <v>1.07</v>
      </c>
      <c r="N61" s="138">
        <f t="shared" si="1"/>
        <v>112.35</v>
      </c>
      <c r="O61" s="138">
        <f t="shared" si="1"/>
        <v>1.1739999999999999</v>
      </c>
      <c r="P61" s="138">
        <f t="shared" si="1"/>
        <v>66.489999999999995</v>
      </c>
      <c r="Q61" s="138">
        <f t="shared" si="1"/>
        <v>80.89</v>
      </c>
      <c r="R61" s="138">
        <f t="shared" si="1"/>
        <v>106.61</v>
      </c>
      <c r="S61" s="138">
        <f t="shared" si="1"/>
        <v>84.97</v>
      </c>
      <c r="T61" s="138">
        <f t="shared" si="1"/>
        <v>119.468</v>
      </c>
      <c r="U61" s="138">
        <f t="shared" si="1"/>
        <v>5.96</v>
      </c>
      <c r="V61" s="138">
        <f t="shared" si="1"/>
        <v>20</v>
      </c>
      <c r="W61" s="138">
        <f t="shared" si="1"/>
        <v>30.44</v>
      </c>
      <c r="X61" s="138">
        <f t="shared" si="1"/>
        <v>11.87</v>
      </c>
      <c r="Y61" s="138">
        <f t="shared" si="1"/>
        <v>0</v>
      </c>
      <c r="Z61" s="138">
        <f t="shared" si="1"/>
        <v>0</v>
      </c>
      <c r="AA61" s="138">
        <f t="shared" si="1"/>
        <v>39.92</v>
      </c>
      <c r="AB61" s="138">
        <f t="shared" si="1"/>
        <v>135.72800000000001</v>
      </c>
      <c r="AC61" s="138">
        <f t="shared" si="1"/>
        <v>93.38</v>
      </c>
      <c r="AD61" s="138">
        <f t="shared" si="1"/>
        <v>69.599999999999994</v>
      </c>
      <c r="AE61" s="138">
        <f t="shared" si="1"/>
        <v>152.84299999999999</v>
      </c>
      <c r="AF61" s="138">
        <f t="shared" si="1"/>
        <v>0.2</v>
      </c>
      <c r="AG61" s="138">
        <f t="shared" si="1"/>
        <v>12.535399999999999</v>
      </c>
      <c r="AH61" s="138">
        <f t="shared" si="1"/>
        <v>20.8</v>
      </c>
      <c r="AI61" s="138">
        <f t="shared" si="1"/>
        <v>10.44158</v>
      </c>
      <c r="AJ61" s="138">
        <f t="shared" si="1"/>
        <v>16.77083</v>
      </c>
      <c r="AK61" s="138">
        <f t="shared" si="1"/>
        <v>18</v>
      </c>
      <c r="AL61" s="138">
        <f t="shared" si="1"/>
        <v>40.630000000000003</v>
      </c>
      <c r="AM61" s="138">
        <f t="shared" si="1"/>
        <v>40.92</v>
      </c>
      <c r="AN61" s="138">
        <f t="shared" si="1"/>
        <v>24.388999999999999</v>
      </c>
      <c r="AO61" s="138">
        <f t="shared" si="1"/>
        <v>12.4415</v>
      </c>
      <c r="AP61" s="138">
        <f t="shared" si="1"/>
        <v>17.426590000000001</v>
      </c>
      <c r="AQ61" s="138">
        <f t="shared" si="1"/>
        <v>14.307729999999999</v>
      </c>
      <c r="AR61" s="138">
        <f t="shared" si="1"/>
        <v>14.45011</v>
      </c>
      <c r="AS61" s="138">
        <f t="shared" si="1"/>
        <v>6.7561799999999996</v>
      </c>
      <c r="AT61" s="138">
        <f t="shared" si="1"/>
        <v>42.988999999999997</v>
      </c>
      <c r="AU61" s="138">
        <f t="shared" si="1"/>
        <v>26.655000000000001</v>
      </c>
      <c r="AV61" s="138">
        <f t="shared" si="1"/>
        <v>21.724</v>
      </c>
      <c r="AW61" s="139">
        <f t="shared" si="1"/>
        <v>8.2260000000000009</v>
      </c>
    </row>
    <row r="62" spans="1:49" x14ac:dyDescent="0.3">
      <c r="A62" s="140" t="s">
        <v>1433</v>
      </c>
      <c r="B62" s="141">
        <f t="shared" ref="B62:AW62" si="2">AVERAGE(B12:B59)</f>
        <v>1.1000000000000008</v>
      </c>
      <c r="C62" s="141">
        <f t="shared" si="2"/>
        <v>32.5</v>
      </c>
      <c r="D62" s="141">
        <f t="shared" si="2"/>
        <v>33.40000000000002</v>
      </c>
      <c r="E62" s="141">
        <f t="shared" si="2"/>
        <v>2</v>
      </c>
      <c r="F62" s="141">
        <f t="shared" si="2"/>
        <v>31.745833333333337</v>
      </c>
      <c r="G62" s="141">
        <f t="shared" si="2"/>
        <v>34.5</v>
      </c>
      <c r="H62" s="141">
        <f t="shared" si="2"/>
        <v>43.358333333333341</v>
      </c>
      <c r="I62" s="141">
        <f t="shared" si="2"/>
        <v>164.5</v>
      </c>
      <c r="J62" s="141">
        <f t="shared" si="2"/>
        <v>14.024999999999999</v>
      </c>
      <c r="K62" s="141">
        <f t="shared" si="2"/>
        <v>13.095833333333337</v>
      </c>
      <c r="L62" s="141">
        <f t="shared" si="2"/>
        <v>14.151958333333345</v>
      </c>
      <c r="M62" s="141">
        <f t="shared" si="2"/>
        <v>1.07</v>
      </c>
      <c r="N62" s="141">
        <f t="shared" si="2"/>
        <v>108.515</v>
      </c>
      <c r="O62" s="141">
        <f t="shared" si="2"/>
        <v>1.1739999999999997</v>
      </c>
      <c r="P62" s="141">
        <f t="shared" si="2"/>
        <v>48.502916666666685</v>
      </c>
      <c r="Q62" s="141">
        <f t="shared" si="2"/>
        <v>70.908333333333317</v>
      </c>
      <c r="R62" s="141">
        <f t="shared" si="2"/>
        <v>100.62708333333335</v>
      </c>
      <c r="S62" s="141">
        <f t="shared" si="2"/>
        <v>66.701250000000016</v>
      </c>
      <c r="T62" s="141">
        <f t="shared" si="2"/>
        <v>106.41032791666669</v>
      </c>
      <c r="U62" s="141">
        <f t="shared" si="2"/>
        <v>5.3891666666666689</v>
      </c>
      <c r="V62" s="141">
        <f t="shared" si="2"/>
        <v>16.697083333333321</v>
      </c>
      <c r="W62" s="141">
        <f t="shared" si="2"/>
        <v>16.711041666666667</v>
      </c>
      <c r="X62" s="141">
        <f t="shared" si="2"/>
        <v>4.5762500000000026</v>
      </c>
      <c r="Y62" s="141" t="e">
        <f t="shared" si="2"/>
        <v>#DIV/0!</v>
      </c>
      <c r="Z62" s="141" t="e">
        <f t="shared" si="2"/>
        <v>#DIV/0!</v>
      </c>
      <c r="AA62" s="141">
        <f t="shared" si="2"/>
        <v>21.963333333333328</v>
      </c>
      <c r="AB62" s="141">
        <f t="shared" si="2"/>
        <v>117.25975</v>
      </c>
      <c r="AC62" s="141">
        <f t="shared" si="2"/>
        <v>79.987791666666695</v>
      </c>
      <c r="AD62" s="141">
        <f t="shared" si="2"/>
        <v>67.298749999999984</v>
      </c>
      <c r="AE62" s="141">
        <f t="shared" si="2"/>
        <v>113.85104166666667</v>
      </c>
      <c r="AF62" s="141">
        <f t="shared" si="2"/>
        <v>8.3333333333333332E-3</v>
      </c>
      <c r="AG62" s="141">
        <f t="shared" si="2"/>
        <v>12.53539999999999</v>
      </c>
      <c r="AH62" s="141">
        <f t="shared" si="2"/>
        <v>13.01666666666666</v>
      </c>
      <c r="AI62" s="141">
        <f t="shared" si="2"/>
        <v>10.112997083333335</v>
      </c>
      <c r="AJ62" s="141">
        <f t="shared" si="2"/>
        <v>16.770830000000014</v>
      </c>
      <c r="AK62" s="141">
        <f t="shared" si="2"/>
        <v>16.804347826086957</v>
      </c>
      <c r="AL62" s="141">
        <f t="shared" si="2"/>
        <v>38.465000000000003</v>
      </c>
      <c r="AM62" s="141">
        <f t="shared" si="2"/>
        <v>38.752916666666671</v>
      </c>
      <c r="AN62" s="141">
        <f t="shared" si="2"/>
        <v>24.388999999999992</v>
      </c>
      <c r="AO62" s="141">
        <f t="shared" si="2"/>
        <v>12.4415</v>
      </c>
      <c r="AP62" s="141">
        <f t="shared" si="2"/>
        <v>17.00817</v>
      </c>
      <c r="AQ62" s="141">
        <f t="shared" si="2"/>
        <v>14.307729999999999</v>
      </c>
      <c r="AR62" s="141">
        <f t="shared" si="2"/>
        <v>11.939898750000005</v>
      </c>
      <c r="AS62" s="141">
        <f t="shared" si="2"/>
        <v>6.7561799999999934</v>
      </c>
      <c r="AT62" s="141">
        <f t="shared" si="2"/>
        <v>42.989000000000011</v>
      </c>
      <c r="AU62" s="141">
        <f t="shared" si="2"/>
        <v>14.556749999999999</v>
      </c>
      <c r="AV62" s="141">
        <f t="shared" si="2"/>
        <v>21.430583333333331</v>
      </c>
      <c r="AW62" s="142">
        <f t="shared" si="2"/>
        <v>6.1301249999999996</v>
      </c>
    </row>
    <row r="63" spans="1:49" x14ac:dyDescent="0.3">
      <c r="A63" s="143" t="s">
        <v>7</v>
      </c>
      <c r="B63" s="138">
        <f t="shared" ref="B63:AW63" si="3">B12</f>
        <v>1.1000000000000001</v>
      </c>
      <c r="C63" s="138">
        <f t="shared" si="3"/>
        <v>26</v>
      </c>
      <c r="D63" s="138">
        <f t="shared" si="3"/>
        <v>26.9</v>
      </c>
      <c r="E63" s="138">
        <f t="shared" si="3"/>
        <v>2</v>
      </c>
      <c r="F63" s="138">
        <f t="shared" si="3"/>
        <v>27.8</v>
      </c>
      <c r="G63" s="138">
        <f t="shared" si="3"/>
        <v>28</v>
      </c>
      <c r="H63" s="138">
        <f t="shared" si="3"/>
        <v>17.899999999999999</v>
      </c>
      <c r="I63" s="138">
        <f t="shared" si="3"/>
        <v>120</v>
      </c>
      <c r="J63" s="138">
        <f t="shared" si="3"/>
        <v>14.49</v>
      </c>
      <c r="K63" s="138">
        <f t="shared" si="3"/>
        <v>13.1</v>
      </c>
      <c r="L63" s="138">
        <f t="shared" si="3"/>
        <v>13.228</v>
      </c>
      <c r="M63" s="138" t="str">
        <f t="shared" si="3"/>
        <v>--</v>
      </c>
      <c r="N63" s="138" t="str">
        <f t="shared" si="3"/>
        <v>--</v>
      </c>
      <c r="O63" s="138">
        <f t="shared" si="3"/>
        <v>1.1739999999999999</v>
      </c>
      <c r="P63" s="138">
        <f t="shared" si="3"/>
        <v>66.489999999999995</v>
      </c>
      <c r="Q63" s="138">
        <f t="shared" si="3"/>
        <v>64.540000000000006</v>
      </c>
      <c r="R63" s="138">
        <f t="shared" si="3"/>
        <v>101.02</v>
      </c>
      <c r="S63" s="138">
        <f t="shared" si="3"/>
        <v>54.79</v>
      </c>
      <c r="T63" s="138">
        <f t="shared" si="3"/>
        <v>76.465869999999995</v>
      </c>
      <c r="U63" s="138">
        <f t="shared" si="3"/>
        <v>5.87</v>
      </c>
      <c r="V63" s="138">
        <f t="shared" si="3"/>
        <v>16.260000000000002</v>
      </c>
      <c r="W63" s="138">
        <f t="shared" si="3"/>
        <v>7.64</v>
      </c>
      <c r="X63" s="138">
        <f t="shared" si="3"/>
        <v>0.45</v>
      </c>
      <c r="Y63" s="138" t="str">
        <f t="shared" si="3"/>
        <v>--</v>
      </c>
      <c r="Z63" s="138" t="str">
        <f t="shared" si="3"/>
        <v>--</v>
      </c>
      <c r="AA63" s="138">
        <f t="shared" si="3"/>
        <v>9.8000000000000007</v>
      </c>
      <c r="AB63" s="138">
        <f t="shared" si="3"/>
        <v>106.628</v>
      </c>
      <c r="AC63" s="138">
        <f t="shared" si="3"/>
        <v>72.878</v>
      </c>
      <c r="AD63" s="138">
        <f t="shared" si="3"/>
        <v>68.531000000000006</v>
      </c>
      <c r="AE63" s="138">
        <f t="shared" si="3"/>
        <v>103.18</v>
      </c>
      <c r="AF63" s="138">
        <f t="shared" si="3"/>
        <v>0</v>
      </c>
      <c r="AG63" s="138">
        <f t="shared" si="3"/>
        <v>12.535399999999999</v>
      </c>
      <c r="AH63" s="138">
        <f t="shared" si="3"/>
        <v>12.5</v>
      </c>
      <c r="AI63" s="138">
        <f t="shared" si="3"/>
        <v>10.10101</v>
      </c>
      <c r="AJ63" s="138">
        <f t="shared" si="3"/>
        <v>16.77083</v>
      </c>
      <c r="AK63" s="138">
        <f t="shared" si="3"/>
        <v>17</v>
      </c>
      <c r="AL63" s="138">
        <f t="shared" si="3"/>
        <v>38.99</v>
      </c>
      <c r="AM63" s="138">
        <f t="shared" si="3"/>
        <v>39.28</v>
      </c>
      <c r="AN63" s="138">
        <f t="shared" si="3"/>
        <v>24.388999999999999</v>
      </c>
      <c r="AO63" s="138" t="str">
        <f t="shared" si="3"/>
        <v>--</v>
      </c>
      <c r="AP63" s="138">
        <f t="shared" si="3"/>
        <v>16.589749999999999</v>
      </c>
      <c r="AQ63" s="138" t="str">
        <f t="shared" si="3"/>
        <v>--</v>
      </c>
      <c r="AR63" s="138">
        <f t="shared" si="3"/>
        <v>10.584239999999999</v>
      </c>
      <c r="AS63" s="138">
        <f t="shared" si="3"/>
        <v>6.7561799999999996</v>
      </c>
      <c r="AT63" s="138">
        <f t="shared" si="3"/>
        <v>42.988999999999997</v>
      </c>
      <c r="AU63" s="138">
        <f t="shared" si="3"/>
        <v>8.0229999999999997</v>
      </c>
      <c r="AV63" s="138">
        <f t="shared" si="3"/>
        <v>21.056999999999999</v>
      </c>
      <c r="AW63" s="138">
        <f t="shared" si="3"/>
        <v>4.8860000000000001</v>
      </c>
    </row>
    <row r="64" spans="1:49" x14ac:dyDescent="0.3">
      <c r="A64" s="143" t="s">
        <v>8</v>
      </c>
      <c r="B64" s="138">
        <f t="shared" ref="B64:AW64" si="4">B59</f>
        <v>1.1000000000000001</v>
      </c>
      <c r="C64" s="138">
        <f t="shared" si="4"/>
        <v>34</v>
      </c>
      <c r="D64" s="138">
        <f t="shared" si="4"/>
        <v>34.9</v>
      </c>
      <c r="E64" s="138">
        <f t="shared" si="4"/>
        <v>2</v>
      </c>
      <c r="F64" s="138">
        <f t="shared" si="4"/>
        <v>39.700000000000003</v>
      </c>
      <c r="G64" s="138">
        <f t="shared" si="4"/>
        <v>36</v>
      </c>
      <c r="H64" s="138">
        <f t="shared" si="4"/>
        <v>42.2</v>
      </c>
      <c r="I64" s="138">
        <f t="shared" si="4"/>
        <v>150</v>
      </c>
      <c r="J64" s="138">
        <f t="shared" si="4"/>
        <v>14.95</v>
      </c>
      <c r="K64" s="138">
        <f t="shared" si="4"/>
        <v>13.09</v>
      </c>
      <c r="L64" s="138">
        <f t="shared" si="4"/>
        <v>12.446</v>
      </c>
      <c r="M64" s="138" t="str">
        <f t="shared" si="4"/>
        <v>--</v>
      </c>
      <c r="N64" s="138" t="str">
        <f t="shared" si="4"/>
        <v>--</v>
      </c>
      <c r="O64" s="138">
        <f t="shared" si="4"/>
        <v>1.1739999999999999</v>
      </c>
      <c r="P64" s="138">
        <f t="shared" si="4"/>
        <v>29.36</v>
      </c>
      <c r="Q64" s="138">
        <f t="shared" si="4"/>
        <v>80.89</v>
      </c>
      <c r="R64" s="138">
        <f t="shared" si="4"/>
        <v>106.61</v>
      </c>
      <c r="S64" s="138">
        <f t="shared" si="4"/>
        <v>75.87</v>
      </c>
      <c r="T64" s="138">
        <f t="shared" si="4"/>
        <v>94</v>
      </c>
      <c r="U64" s="138">
        <f t="shared" si="4"/>
        <v>5.1100000000000003</v>
      </c>
      <c r="V64" s="138">
        <f t="shared" si="4"/>
        <v>19.54</v>
      </c>
      <c r="W64" s="138">
        <f t="shared" si="4"/>
        <v>18.75</v>
      </c>
      <c r="X64" s="138">
        <f t="shared" si="4"/>
        <v>2.0499999999999998</v>
      </c>
      <c r="Y64" s="138" t="str">
        <f t="shared" si="4"/>
        <v>--</v>
      </c>
      <c r="Z64" s="138" t="str">
        <f t="shared" si="4"/>
        <v>--</v>
      </c>
      <c r="AA64" s="138">
        <f t="shared" si="4"/>
        <v>36.119999999999997</v>
      </c>
      <c r="AB64" s="138">
        <f t="shared" si="4"/>
        <v>131.923</v>
      </c>
      <c r="AC64" s="138">
        <f t="shared" si="4"/>
        <v>93.38</v>
      </c>
      <c r="AD64" s="138">
        <f t="shared" si="4"/>
        <v>68.843000000000004</v>
      </c>
      <c r="AE64" s="138">
        <f t="shared" si="4"/>
        <v>108.087</v>
      </c>
      <c r="AF64" s="138">
        <f t="shared" si="4"/>
        <v>0</v>
      </c>
      <c r="AG64" s="138">
        <f t="shared" si="4"/>
        <v>12.535399999999999</v>
      </c>
      <c r="AH64" s="138">
        <f t="shared" si="4"/>
        <v>14.1</v>
      </c>
      <c r="AI64" s="138">
        <f t="shared" si="4"/>
        <v>10.207000000000001</v>
      </c>
      <c r="AJ64" s="138">
        <f t="shared" si="4"/>
        <v>16.77083</v>
      </c>
      <c r="AK64" s="138" t="str">
        <f t="shared" si="4"/>
        <v>--</v>
      </c>
      <c r="AL64" s="138">
        <f t="shared" si="4"/>
        <v>31.95</v>
      </c>
      <c r="AM64" s="138">
        <f t="shared" si="4"/>
        <v>32.24</v>
      </c>
      <c r="AN64" s="138">
        <f t="shared" si="4"/>
        <v>24.388999999999999</v>
      </c>
      <c r="AO64" s="138">
        <f t="shared" si="4"/>
        <v>12.4415</v>
      </c>
      <c r="AP64" s="138">
        <f t="shared" si="4"/>
        <v>17.426590000000001</v>
      </c>
      <c r="AQ64" s="138">
        <f t="shared" si="4"/>
        <v>14.307729999999999</v>
      </c>
      <c r="AR64" s="138">
        <f t="shared" si="4"/>
        <v>11.206490000000001</v>
      </c>
      <c r="AS64" s="138">
        <f t="shared" si="4"/>
        <v>6.7561799999999996</v>
      </c>
      <c r="AT64" s="138">
        <f t="shared" si="4"/>
        <v>42.988999999999997</v>
      </c>
      <c r="AU64" s="138">
        <f t="shared" si="4"/>
        <v>11.022</v>
      </c>
      <c r="AV64" s="138">
        <f t="shared" si="4"/>
        <v>21.724</v>
      </c>
      <c r="AW64" s="138">
        <f t="shared" si="4"/>
        <v>6.26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99</v>
      </c>
      <c r="C5" s="116" t="s">
        <v>525</v>
      </c>
      <c r="D5" s="116" t="s">
        <v>86</v>
      </c>
      <c r="E5" s="116" t="s">
        <v>166</v>
      </c>
      <c r="F5" s="116" t="s">
        <v>166</v>
      </c>
      <c r="G5" s="116" t="s">
        <v>166</v>
      </c>
      <c r="H5" s="116" t="s">
        <v>60</v>
      </c>
      <c r="I5" s="116" t="s">
        <v>60</v>
      </c>
      <c r="J5" s="116" t="s">
        <v>60</v>
      </c>
      <c r="K5" s="116" t="s">
        <v>60</v>
      </c>
      <c r="L5" s="116" t="s">
        <v>60</v>
      </c>
      <c r="M5" s="116" t="s">
        <v>60</v>
      </c>
      <c r="N5" s="116" t="s">
        <v>60</v>
      </c>
      <c r="O5" s="116" t="s">
        <v>60</v>
      </c>
      <c r="P5" s="116" t="s">
        <v>113</v>
      </c>
      <c r="Q5" s="116" t="s">
        <v>113</v>
      </c>
      <c r="R5" s="116" t="s">
        <v>113</v>
      </c>
      <c r="S5" s="116" t="s">
        <v>141</v>
      </c>
      <c r="T5" s="116" t="s">
        <v>141</v>
      </c>
      <c r="U5" s="116" t="s">
        <v>522</v>
      </c>
      <c r="V5" s="116" t="s">
        <v>40</v>
      </c>
      <c r="W5" s="116" t="s">
        <v>94</v>
      </c>
      <c r="X5" s="116" t="s">
        <v>94</v>
      </c>
      <c r="Y5" s="116" t="s">
        <v>437</v>
      </c>
      <c r="Z5" s="116" t="s">
        <v>437</v>
      </c>
      <c r="AA5" s="116" t="s">
        <v>523</v>
      </c>
      <c r="AB5" s="116" t="s">
        <v>523</v>
      </c>
      <c r="AC5" s="116" t="s">
        <v>125</v>
      </c>
      <c r="AD5" s="116" t="s">
        <v>918</v>
      </c>
    </row>
    <row r="6" spans="1:30" ht="26.4" x14ac:dyDescent="0.3">
      <c r="A6" s="116" t="s">
        <v>1369</v>
      </c>
      <c r="B6" s="116" t="s">
        <v>576</v>
      </c>
      <c r="C6" s="116" t="s">
        <v>1435</v>
      </c>
      <c r="D6" s="116" t="s">
        <v>1436</v>
      </c>
      <c r="E6" s="116" t="s">
        <v>1386</v>
      </c>
      <c r="F6" s="116" t="s">
        <v>1386</v>
      </c>
      <c r="G6" s="116" t="s">
        <v>1386</v>
      </c>
      <c r="H6" s="116" t="s">
        <v>576</v>
      </c>
      <c r="I6" s="116" t="s">
        <v>1379</v>
      </c>
      <c r="J6" s="116" t="s">
        <v>1388</v>
      </c>
      <c r="K6" s="116" t="s">
        <v>1437</v>
      </c>
      <c r="L6" s="116" t="s">
        <v>576</v>
      </c>
      <c r="M6" s="116" t="s">
        <v>576</v>
      </c>
      <c r="N6" s="116" t="s">
        <v>1438</v>
      </c>
      <c r="O6" s="116" t="s">
        <v>1438</v>
      </c>
      <c r="P6" s="116" t="s">
        <v>1379</v>
      </c>
      <c r="Q6" s="116" t="s">
        <v>1379</v>
      </c>
      <c r="R6" s="116" t="s">
        <v>1383</v>
      </c>
      <c r="S6" s="116" t="s">
        <v>1383</v>
      </c>
      <c r="T6" s="116" t="s">
        <v>1384</v>
      </c>
      <c r="U6" s="116" t="s">
        <v>1374</v>
      </c>
      <c r="V6" s="116" t="s">
        <v>1439</v>
      </c>
      <c r="W6" s="116" t="s">
        <v>1373</v>
      </c>
      <c r="X6" s="116" t="s">
        <v>1373</v>
      </c>
      <c r="Y6" s="116" t="s">
        <v>437</v>
      </c>
      <c r="Z6" s="116" t="s">
        <v>437</v>
      </c>
      <c r="AA6" s="116" t="s">
        <v>1370</v>
      </c>
      <c r="AB6" s="116" t="s">
        <v>1370</v>
      </c>
      <c r="AC6" s="116" t="s">
        <v>576</v>
      </c>
      <c r="AD6" s="116" t="s">
        <v>1386</v>
      </c>
    </row>
    <row r="7" spans="1:30" ht="26.4" x14ac:dyDescent="0.3">
      <c r="A7" s="116" t="s">
        <v>1391</v>
      </c>
      <c r="B7" s="116" t="s">
        <v>1392</v>
      </c>
      <c r="C7" s="116" t="s">
        <v>1392</v>
      </c>
      <c r="D7" s="116" t="s">
        <v>1392</v>
      </c>
      <c r="E7" s="116" t="s">
        <v>1392</v>
      </c>
      <c r="F7" s="116" t="s">
        <v>1392</v>
      </c>
      <c r="G7" s="116" t="s">
        <v>1392</v>
      </c>
      <c r="H7" s="116" t="s">
        <v>1392</v>
      </c>
      <c r="I7" s="116" t="s">
        <v>1392</v>
      </c>
      <c r="J7" s="116" t="s">
        <v>1392</v>
      </c>
      <c r="K7" s="116" t="s">
        <v>1392</v>
      </c>
      <c r="L7" s="116" t="s">
        <v>1392</v>
      </c>
      <c r="M7" s="116" t="s">
        <v>1392</v>
      </c>
      <c r="N7" s="116" t="s">
        <v>1392</v>
      </c>
      <c r="O7" s="116" t="s">
        <v>1392</v>
      </c>
      <c r="P7" s="116" t="s">
        <v>1392</v>
      </c>
      <c r="Q7" s="116" t="s">
        <v>1392</v>
      </c>
      <c r="R7" s="116" t="s">
        <v>1392</v>
      </c>
      <c r="S7" s="116" t="s">
        <v>1392</v>
      </c>
      <c r="T7" s="116" t="s">
        <v>1392</v>
      </c>
      <c r="U7" s="116" t="s">
        <v>1392</v>
      </c>
      <c r="V7" s="116" t="s">
        <v>1392</v>
      </c>
      <c r="W7" s="116" t="s">
        <v>1392</v>
      </c>
      <c r="X7" s="116" t="s">
        <v>1392</v>
      </c>
      <c r="Y7" s="116" t="s">
        <v>1392</v>
      </c>
      <c r="Z7" s="116" t="s">
        <v>1392</v>
      </c>
      <c r="AA7" s="116" t="s">
        <v>1392</v>
      </c>
      <c r="AB7" s="116" t="s">
        <v>1392</v>
      </c>
      <c r="AC7" s="116" t="s">
        <v>1392</v>
      </c>
      <c r="AD7" s="116" t="s">
        <v>1392</v>
      </c>
    </row>
    <row r="8" spans="1:30" ht="39.6" x14ac:dyDescent="0.3">
      <c r="A8" s="116" t="s">
        <v>6</v>
      </c>
      <c r="B8" s="116" t="s">
        <v>1440</v>
      </c>
      <c r="C8" s="116" t="s">
        <v>1441</v>
      </c>
      <c r="D8" s="116" t="s">
        <v>1442</v>
      </c>
      <c r="E8" s="116" t="s">
        <v>1443</v>
      </c>
      <c r="F8" s="116" t="s">
        <v>1444</v>
      </c>
      <c r="G8" s="116" t="s">
        <v>1445</v>
      </c>
      <c r="H8" s="116" t="s">
        <v>1446</v>
      </c>
      <c r="I8" s="116" t="s">
        <v>1447</v>
      </c>
      <c r="J8" s="116" t="s">
        <v>1448</v>
      </c>
      <c r="K8" s="116" t="s">
        <v>1449</v>
      </c>
      <c r="L8" s="116" t="s">
        <v>1446</v>
      </c>
      <c r="M8" s="116" t="s">
        <v>1450</v>
      </c>
      <c r="N8" s="116" t="s">
        <v>1451</v>
      </c>
      <c r="O8" s="116" t="s">
        <v>1390</v>
      </c>
      <c r="P8" s="116" t="s">
        <v>1407</v>
      </c>
      <c r="Q8" s="116" t="s">
        <v>1407</v>
      </c>
      <c r="R8" s="116" t="s">
        <v>1381</v>
      </c>
      <c r="S8" s="116" t="s">
        <v>1452</v>
      </c>
      <c r="T8" s="116" t="s">
        <v>1412</v>
      </c>
      <c r="U8" s="116" t="s">
        <v>1453</v>
      </c>
      <c r="V8" s="116" t="s">
        <v>1454</v>
      </c>
      <c r="W8" s="116" t="s">
        <v>1397</v>
      </c>
      <c r="X8" s="116" t="s">
        <v>1398</v>
      </c>
      <c r="Y8" s="116" t="s">
        <v>1455</v>
      </c>
      <c r="Z8" s="116" t="s">
        <v>1456</v>
      </c>
      <c r="AA8" s="116" t="s">
        <v>1395</v>
      </c>
      <c r="AB8" s="116" t="s">
        <v>1457</v>
      </c>
      <c r="AC8" s="116" t="s">
        <v>1458</v>
      </c>
      <c r="AD8" s="116" t="s">
        <v>1459</v>
      </c>
    </row>
    <row r="9" spans="1:30" ht="26.4" x14ac:dyDescent="0.3">
      <c r="A9" s="116" t="s">
        <v>1045</v>
      </c>
      <c r="B9" s="116" t="s">
        <v>1460</v>
      </c>
      <c r="C9" s="116" t="s">
        <v>1461</v>
      </c>
      <c r="D9" s="116" t="s">
        <v>1461</v>
      </c>
      <c r="E9" s="116" t="s">
        <v>1461</v>
      </c>
      <c r="F9" s="116" t="s">
        <v>1461</v>
      </c>
      <c r="G9" s="116" t="s">
        <v>1461</v>
      </c>
      <c r="H9" s="116" t="s">
        <v>1460</v>
      </c>
      <c r="I9" s="116" t="s">
        <v>1461</v>
      </c>
      <c r="J9" s="116" t="s">
        <v>1461</v>
      </c>
      <c r="K9" s="116" t="s">
        <v>1461</v>
      </c>
      <c r="L9" s="116" t="s">
        <v>1461</v>
      </c>
      <c r="M9" s="116" t="s">
        <v>1461</v>
      </c>
      <c r="N9" s="116" t="s">
        <v>1461</v>
      </c>
      <c r="O9" s="116" t="s">
        <v>1461</v>
      </c>
      <c r="P9" s="116" t="s">
        <v>1460</v>
      </c>
      <c r="Q9" s="116" t="s">
        <v>1461</v>
      </c>
      <c r="R9" s="116" t="s">
        <v>1461</v>
      </c>
      <c r="S9" s="116" t="s">
        <v>1461</v>
      </c>
      <c r="T9" s="116" t="s">
        <v>897</v>
      </c>
      <c r="U9" s="116" t="s">
        <v>1461</v>
      </c>
      <c r="V9" s="116" t="s">
        <v>1461</v>
      </c>
      <c r="W9" s="116" t="s">
        <v>1461</v>
      </c>
      <c r="X9" s="116" t="s">
        <v>1461</v>
      </c>
      <c r="Y9" s="116" t="s">
        <v>1461</v>
      </c>
      <c r="Z9" s="116" t="s">
        <v>1461</v>
      </c>
      <c r="AA9" s="116" t="s">
        <v>1461</v>
      </c>
      <c r="AB9" s="116" t="s">
        <v>1461</v>
      </c>
      <c r="AC9" s="116" t="s">
        <v>1461</v>
      </c>
      <c r="AD9" s="116" t="s">
        <v>1461</v>
      </c>
    </row>
    <row r="10" spans="1:30" x14ac:dyDescent="0.3">
      <c r="A10" s="116" t="s">
        <v>73</v>
      </c>
      <c r="B10" s="116" t="s">
        <v>1462</v>
      </c>
      <c r="C10" s="116" t="s">
        <v>1463</v>
      </c>
      <c r="D10" s="116" t="s">
        <v>1463</v>
      </c>
      <c r="E10" s="116" t="s">
        <v>1463</v>
      </c>
      <c r="F10" s="116" t="s">
        <v>1463</v>
      </c>
      <c r="G10" s="116" t="s">
        <v>1463</v>
      </c>
      <c r="H10" s="116" t="s">
        <v>1462</v>
      </c>
      <c r="I10" s="116" t="s">
        <v>1463</v>
      </c>
      <c r="J10" s="116" t="s">
        <v>1463</v>
      </c>
      <c r="K10" s="116" t="s">
        <v>1463</v>
      </c>
      <c r="L10" s="116" t="s">
        <v>1463</v>
      </c>
      <c r="M10" s="116" t="s">
        <v>1463</v>
      </c>
      <c r="N10" s="116" t="s">
        <v>1463</v>
      </c>
      <c r="O10" s="116" t="s">
        <v>1463</v>
      </c>
      <c r="P10" s="116" t="s">
        <v>1462</v>
      </c>
      <c r="Q10" s="116" t="s">
        <v>1463</v>
      </c>
      <c r="R10" s="116" t="s">
        <v>1463</v>
      </c>
      <c r="S10" s="116" t="s">
        <v>1463</v>
      </c>
      <c r="T10" s="116" t="s">
        <v>1463</v>
      </c>
      <c r="U10" s="116" t="s">
        <v>1463</v>
      </c>
      <c r="V10" s="116" t="s">
        <v>1463</v>
      </c>
      <c r="W10" s="116" t="s">
        <v>1463</v>
      </c>
      <c r="X10" s="116" t="s">
        <v>1463</v>
      </c>
      <c r="Y10" s="116" t="s">
        <v>1463</v>
      </c>
      <c r="Z10" s="116" t="s">
        <v>1463</v>
      </c>
      <c r="AA10" s="116" t="s">
        <v>1463</v>
      </c>
      <c r="AB10" s="116" t="s">
        <v>1463</v>
      </c>
      <c r="AC10" s="116" t="s">
        <v>1463</v>
      </c>
      <c r="AD10" s="116" t="s">
        <v>1463</v>
      </c>
    </row>
    <row r="11" spans="1:30" x14ac:dyDescent="0.3">
      <c r="A11" s="117" t="s">
        <v>78</v>
      </c>
      <c r="B11" s="145">
        <v>2692.29</v>
      </c>
      <c r="C11" s="145">
        <v>4.2829199999999998</v>
      </c>
      <c r="D11" s="145">
        <v>0.873</v>
      </c>
      <c r="E11" s="145">
        <v>0.26700000000000002</v>
      </c>
      <c r="F11" s="145">
        <v>0.20813999999999999</v>
      </c>
      <c r="G11" s="145">
        <v>4.3209999999999998E-2</v>
      </c>
      <c r="H11" s="145">
        <v>3874.8385800000001</v>
      </c>
      <c r="I11" s="117" t="s">
        <v>1432</v>
      </c>
      <c r="J11" s="117" t="s">
        <v>1432</v>
      </c>
      <c r="K11" s="145">
        <v>0.54461999999999999</v>
      </c>
      <c r="L11" s="145">
        <v>21.803470000000001</v>
      </c>
      <c r="M11" s="117" t="s">
        <v>1432</v>
      </c>
      <c r="N11" s="145">
        <v>0.30398999999999998</v>
      </c>
      <c r="O11" s="145">
        <v>0.2399</v>
      </c>
      <c r="P11" s="145">
        <v>2410.14</v>
      </c>
      <c r="Q11" s="145">
        <v>0.73799999999999999</v>
      </c>
      <c r="R11" s="117" t="s">
        <v>1432</v>
      </c>
      <c r="S11" s="145">
        <v>0.68100000000000005</v>
      </c>
      <c r="T11" s="145">
        <v>0.44700000000000001</v>
      </c>
      <c r="U11" s="117" t="s">
        <v>1432</v>
      </c>
      <c r="V11" s="145">
        <v>250.91</v>
      </c>
      <c r="W11" s="145">
        <v>9.8000000000000004E-2</v>
      </c>
      <c r="X11" s="145">
        <v>6.4000000000000001E-2</v>
      </c>
      <c r="Y11" s="145">
        <v>21.17</v>
      </c>
      <c r="Z11" s="145">
        <v>0.114</v>
      </c>
      <c r="AA11" s="145">
        <v>0.55054999999999998</v>
      </c>
      <c r="AB11" s="145">
        <v>0.12486</v>
      </c>
      <c r="AC11" s="145">
        <v>2.89</v>
      </c>
      <c r="AD11" s="145">
        <v>0.26600000000000001</v>
      </c>
    </row>
    <row r="12" spans="1:30" x14ac:dyDescent="0.3">
      <c r="A12" s="125" t="s">
        <v>742</v>
      </c>
      <c r="B12" s="123">
        <v>2692.29</v>
      </c>
      <c r="C12" s="123">
        <v>4.2829199999999998</v>
      </c>
      <c r="D12" s="123">
        <v>0.873</v>
      </c>
      <c r="E12" s="123">
        <v>0.26700000000000002</v>
      </c>
      <c r="F12" s="123">
        <v>0.20813999999999999</v>
      </c>
      <c r="G12" s="123">
        <v>4.3209999999999998E-2</v>
      </c>
      <c r="H12" s="123">
        <v>3874.8385800000001</v>
      </c>
      <c r="I12" s="125" t="s">
        <v>1432</v>
      </c>
      <c r="J12" s="125" t="s">
        <v>1432</v>
      </c>
      <c r="K12" s="123">
        <v>0.54461999999999999</v>
      </c>
      <c r="L12" s="123">
        <v>21.803470000000001</v>
      </c>
      <c r="M12" s="125" t="s">
        <v>1432</v>
      </c>
      <c r="N12" s="123">
        <v>0.30398999999999998</v>
      </c>
      <c r="O12" s="123">
        <v>0.2399</v>
      </c>
      <c r="P12" s="123">
        <v>2410.14</v>
      </c>
      <c r="Q12" s="123">
        <v>0.73799999999999999</v>
      </c>
      <c r="R12" s="125" t="s">
        <v>1432</v>
      </c>
      <c r="S12" s="123">
        <v>0.68100000000000005</v>
      </c>
      <c r="T12" s="123">
        <v>0.44700000000000001</v>
      </c>
      <c r="U12" s="125" t="s">
        <v>1432</v>
      </c>
      <c r="V12" s="123">
        <v>250.91</v>
      </c>
      <c r="W12" s="123">
        <v>9.8000000000000004E-2</v>
      </c>
      <c r="X12" s="123">
        <v>6.4000000000000001E-2</v>
      </c>
      <c r="Y12" s="123">
        <v>21.17</v>
      </c>
      <c r="Z12" s="123">
        <v>0.114</v>
      </c>
      <c r="AA12" s="123">
        <v>0.55054999999999998</v>
      </c>
      <c r="AB12" s="123">
        <v>0.12486</v>
      </c>
      <c r="AC12" s="123">
        <v>2.89</v>
      </c>
      <c r="AD12" s="123">
        <v>0.26600000000000001</v>
      </c>
    </row>
    <row r="13" spans="1:30" x14ac:dyDescent="0.3">
      <c r="A13" s="125" t="s">
        <v>743</v>
      </c>
      <c r="B13" s="123">
        <v>2692.29</v>
      </c>
      <c r="C13" s="123">
        <v>4.2500499999999999</v>
      </c>
      <c r="D13" s="123">
        <v>0.84299999999999997</v>
      </c>
      <c r="E13" s="123">
        <v>0.29099999999999998</v>
      </c>
      <c r="F13" s="123">
        <v>0.2049</v>
      </c>
      <c r="G13" s="123">
        <v>2.7879999999999999E-2</v>
      </c>
      <c r="H13" s="123">
        <v>3874.8209000000002</v>
      </c>
      <c r="I13" s="125" t="s">
        <v>1432</v>
      </c>
      <c r="J13" s="125" t="s">
        <v>1432</v>
      </c>
      <c r="K13" s="123">
        <v>0.54474</v>
      </c>
      <c r="L13" s="123">
        <v>21.758990000000001</v>
      </c>
      <c r="M13" s="125" t="s">
        <v>1432</v>
      </c>
      <c r="N13" s="123">
        <v>0.31575999999999999</v>
      </c>
      <c r="O13" s="123">
        <v>0.2399</v>
      </c>
      <c r="P13" s="123">
        <v>2410.36</v>
      </c>
      <c r="Q13" s="123">
        <v>0.76400000000000001</v>
      </c>
      <c r="R13" s="125" t="s">
        <v>1432</v>
      </c>
      <c r="S13" s="123">
        <v>0.68</v>
      </c>
      <c r="T13" s="123">
        <v>0.45400000000000001</v>
      </c>
      <c r="U13" s="125" t="s">
        <v>1432</v>
      </c>
      <c r="V13" s="123">
        <v>250.911</v>
      </c>
      <c r="W13" s="123">
        <v>9.5000000000000001E-2</v>
      </c>
      <c r="X13" s="123">
        <v>6.7000000000000004E-2</v>
      </c>
      <c r="Y13" s="123">
        <v>21.17</v>
      </c>
      <c r="Z13" s="123">
        <v>0.11700000000000001</v>
      </c>
      <c r="AA13" s="123">
        <v>0.54451000000000005</v>
      </c>
      <c r="AB13" s="123">
        <v>0.12289</v>
      </c>
      <c r="AC13" s="123">
        <v>2.63</v>
      </c>
      <c r="AD13" s="123">
        <v>0.27400000000000002</v>
      </c>
    </row>
    <row r="14" spans="1:30" x14ac:dyDescent="0.3">
      <c r="A14" s="125" t="s">
        <v>744</v>
      </c>
      <c r="B14" s="123">
        <v>2692.29</v>
      </c>
      <c r="C14" s="123">
        <v>4.2500499999999999</v>
      </c>
      <c r="D14" s="123">
        <v>0.84299999999999997</v>
      </c>
      <c r="E14" s="123">
        <v>0.29099999999999998</v>
      </c>
      <c r="F14" s="123">
        <v>0.2049</v>
      </c>
      <c r="G14" s="123">
        <v>2.7879999999999999E-2</v>
      </c>
      <c r="H14" s="123">
        <v>3874.8209000000002</v>
      </c>
      <c r="I14" s="125" t="s">
        <v>1432</v>
      </c>
      <c r="J14" s="125" t="s">
        <v>1432</v>
      </c>
      <c r="K14" s="123">
        <v>0.54474</v>
      </c>
      <c r="L14" s="123">
        <v>21.758990000000001</v>
      </c>
      <c r="M14" s="125" t="s">
        <v>1432</v>
      </c>
      <c r="N14" s="123">
        <v>0.31575999999999999</v>
      </c>
      <c r="O14" s="123">
        <v>0.2399</v>
      </c>
      <c r="P14" s="123">
        <v>2410.36</v>
      </c>
      <c r="Q14" s="123">
        <v>0.76400000000000001</v>
      </c>
      <c r="R14" s="125" t="s">
        <v>1432</v>
      </c>
      <c r="S14" s="123">
        <v>0.68</v>
      </c>
      <c r="T14" s="123">
        <v>0.45400000000000001</v>
      </c>
      <c r="U14" s="125" t="s">
        <v>1432</v>
      </c>
      <c r="V14" s="123">
        <v>250.911</v>
      </c>
      <c r="W14" s="123">
        <v>9.5000000000000001E-2</v>
      </c>
      <c r="X14" s="123">
        <v>6.7000000000000004E-2</v>
      </c>
      <c r="Y14" s="123">
        <v>21.17</v>
      </c>
      <c r="Z14" s="123">
        <v>0.11700000000000001</v>
      </c>
      <c r="AA14" s="123">
        <v>0.54451000000000005</v>
      </c>
      <c r="AB14" s="123">
        <v>0.12289</v>
      </c>
      <c r="AC14" s="123">
        <v>2.63</v>
      </c>
      <c r="AD14" s="123">
        <v>0.27400000000000002</v>
      </c>
    </row>
    <row r="15" spans="1:30" x14ac:dyDescent="0.3">
      <c r="A15" s="125" t="s">
        <v>745</v>
      </c>
      <c r="B15" s="123">
        <v>2692.27</v>
      </c>
      <c r="C15" s="123">
        <v>4.3852900000000004</v>
      </c>
      <c r="D15" s="123">
        <v>0.81799999999999995</v>
      </c>
      <c r="E15" s="123">
        <v>0.312</v>
      </c>
      <c r="F15" s="123">
        <v>0.20499000000000001</v>
      </c>
      <c r="G15" s="123">
        <v>1.5709999999999998E-2</v>
      </c>
      <c r="H15" s="123">
        <v>3874.8074900000001</v>
      </c>
      <c r="I15" s="125" t="s">
        <v>1432</v>
      </c>
      <c r="J15" s="125" t="s">
        <v>1432</v>
      </c>
      <c r="K15" s="123">
        <v>0.54473000000000005</v>
      </c>
      <c r="L15" s="123">
        <v>21.725259999999999</v>
      </c>
      <c r="M15" s="125" t="s">
        <v>1432</v>
      </c>
      <c r="N15" s="123">
        <v>0.32806000000000002</v>
      </c>
      <c r="O15" s="123">
        <v>0.2399</v>
      </c>
      <c r="P15" s="123">
        <v>2410.46</v>
      </c>
      <c r="Q15" s="123">
        <v>0.77600000000000002</v>
      </c>
      <c r="R15" s="125" t="s">
        <v>1432</v>
      </c>
      <c r="S15" s="123">
        <v>0.67800000000000005</v>
      </c>
      <c r="T15" s="123">
        <v>0.46100000000000002</v>
      </c>
      <c r="U15" s="125" t="s">
        <v>1432</v>
      </c>
      <c r="V15" s="123">
        <v>250.91200000000001</v>
      </c>
      <c r="W15" s="123">
        <v>8.8999999999999996E-2</v>
      </c>
      <c r="X15" s="123">
        <v>6.4000000000000001E-2</v>
      </c>
      <c r="Y15" s="123">
        <v>21.17</v>
      </c>
      <c r="Z15" s="123">
        <v>0.12</v>
      </c>
      <c r="AA15" s="123">
        <v>0.52647999999999995</v>
      </c>
      <c r="AB15" s="123">
        <v>0.13657</v>
      </c>
      <c r="AC15" s="123">
        <v>2.42</v>
      </c>
      <c r="AD15" s="123">
        <v>0.28199999999999997</v>
      </c>
    </row>
    <row r="16" spans="1:30" x14ac:dyDescent="0.3">
      <c r="A16" s="125" t="s">
        <v>746</v>
      </c>
      <c r="B16" s="123">
        <v>2692.27</v>
      </c>
      <c r="C16" s="123">
        <v>4.3852900000000004</v>
      </c>
      <c r="D16" s="123">
        <v>0.81799999999999995</v>
      </c>
      <c r="E16" s="123">
        <v>0.312</v>
      </c>
      <c r="F16" s="123">
        <v>0.20499000000000001</v>
      </c>
      <c r="G16" s="123">
        <v>1.5709999999999998E-2</v>
      </c>
      <c r="H16" s="123">
        <v>3874.8074900000001</v>
      </c>
      <c r="I16" s="125" t="s">
        <v>1432</v>
      </c>
      <c r="J16" s="125" t="s">
        <v>1432</v>
      </c>
      <c r="K16" s="123">
        <v>0.54473000000000005</v>
      </c>
      <c r="L16" s="123">
        <v>21.725259999999999</v>
      </c>
      <c r="M16" s="125" t="s">
        <v>1432</v>
      </c>
      <c r="N16" s="123">
        <v>0.32806000000000002</v>
      </c>
      <c r="O16" s="123">
        <v>0.2399</v>
      </c>
      <c r="P16" s="123">
        <v>2410.46</v>
      </c>
      <c r="Q16" s="123">
        <v>0.77600000000000002</v>
      </c>
      <c r="R16" s="125" t="s">
        <v>1432</v>
      </c>
      <c r="S16" s="123">
        <v>0.67800000000000005</v>
      </c>
      <c r="T16" s="123">
        <v>0.46100000000000002</v>
      </c>
      <c r="U16" s="125" t="s">
        <v>1432</v>
      </c>
      <c r="V16" s="123">
        <v>250.91200000000001</v>
      </c>
      <c r="W16" s="123">
        <v>8.8999999999999996E-2</v>
      </c>
      <c r="X16" s="123">
        <v>6.4000000000000001E-2</v>
      </c>
      <c r="Y16" s="123">
        <v>21.17</v>
      </c>
      <c r="Z16" s="123">
        <v>0.12</v>
      </c>
      <c r="AA16" s="123">
        <v>0.52647999999999995</v>
      </c>
      <c r="AB16" s="123">
        <v>0.13657</v>
      </c>
      <c r="AC16" s="123">
        <v>2.42</v>
      </c>
      <c r="AD16" s="123">
        <v>0.28199999999999997</v>
      </c>
    </row>
    <row r="17" spans="1:30" x14ac:dyDescent="0.3">
      <c r="A17" s="125" t="s">
        <v>747</v>
      </c>
      <c r="B17" s="123">
        <v>2692.24</v>
      </c>
      <c r="C17" s="123">
        <v>4.5250599999999999</v>
      </c>
      <c r="D17" s="123">
        <v>0.80300000000000005</v>
      </c>
      <c r="E17" s="123">
        <v>0.32</v>
      </c>
      <c r="F17" s="123">
        <v>0.20452000000000001</v>
      </c>
      <c r="G17" s="123">
        <v>6.7499999999999999E-3</v>
      </c>
      <c r="H17" s="123">
        <v>3874.7870699999999</v>
      </c>
      <c r="I17" s="125" t="s">
        <v>1432</v>
      </c>
      <c r="J17" s="125" t="s">
        <v>1432</v>
      </c>
      <c r="K17" s="123">
        <v>0.54464999999999997</v>
      </c>
      <c r="L17" s="123">
        <v>21.673919999999999</v>
      </c>
      <c r="M17" s="125" t="s">
        <v>1432</v>
      </c>
      <c r="N17" s="123">
        <v>0.3473</v>
      </c>
      <c r="O17" s="123">
        <v>0.2399</v>
      </c>
      <c r="P17" s="123">
        <v>2410.54</v>
      </c>
      <c r="Q17" s="123">
        <v>0.78500000000000003</v>
      </c>
      <c r="R17" s="125" t="s">
        <v>1432</v>
      </c>
      <c r="S17" s="123">
        <v>0.67700000000000005</v>
      </c>
      <c r="T17" s="123">
        <v>0.45800000000000002</v>
      </c>
      <c r="U17" s="125" t="s">
        <v>1432</v>
      </c>
      <c r="V17" s="123">
        <v>250.91300000000001</v>
      </c>
      <c r="W17" s="123">
        <v>8.4000000000000005E-2</v>
      </c>
      <c r="X17" s="123">
        <v>5.8999999999999997E-2</v>
      </c>
      <c r="Y17" s="123">
        <v>21.17</v>
      </c>
      <c r="Z17" s="123">
        <v>0.125</v>
      </c>
      <c r="AA17" s="123">
        <v>0.46379999999999999</v>
      </c>
      <c r="AB17" s="123">
        <v>0.18848999999999999</v>
      </c>
      <c r="AC17" s="123">
        <v>2.2999999999999998</v>
      </c>
      <c r="AD17" s="123">
        <v>0.28899999999999998</v>
      </c>
    </row>
    <row r="18" spans="1:30" x14ac:dyDescent="0.3">
      <c r="A18" s="125" t="s">
        <v>748</v>
      </c>
      <c r="B18" s="123">
        <v>2692.24</v>
      </c>
      <c r="C18" s="123">
        <v>4.5250599999999999</v>
      </c>
      <c r="D18" s="123">
        <v>0.80300000000000005</v>
      </c>
      <c r="E18" s="123">
        <v>0.32</v>
      </c>
      <c r="F18" s="123">
        <v>0.20452000000000001</v>
      </c>
      <c r="G18" s="123">
        <v>6.7499999999999999E-3</v>
      </c>
      <c r="H18" s="123">
        <v>3874.7870699999999</v>
      </c>
      <c r="I18" s="125" t="s">
        <v>1432</v>
      </c>
      <c r="J18" s="125" t="s">
        <v>1432</v>
      </c>
      <c r="K18" s="123">
        <v>0.54464999999999997</v>
      </c>
      <c r="L18" s="123">
        <v>21.673919999999999</v>
      </c>
      <c r="M18" s="125" t="s">
        <v>1432</v>
      </c>
      <c r="N18" s="123">
        <v>0.3473</v>
      </c>
      <c r="O18" s="123">
        <v>0.2399</v>
      </c>
      <c r="P18" s="123">
        <v>2410.54</v>
      </c>
      <c r="Q18" s="123">
        <v>0.78500000000000003</v>
      </c>
      <c r="R18" s="125" t="s">
        <v>1432</v>
      </c>
      <c r="S18" s="123">
        <v>0.67700000000000005</v>
      </c>
      <c r="T18" s="123">
        <v>0.45800000000000002</v>
      </c>
      <c r="U18" s="125" t="s">
        <v>1432</v>
      </c>
      <c r="V18" s="123">
        <v>250.91300000000001</v>
      </c>
      <c r="W18" s="123">
        <v>8.4000000000000005E-2</v>
      </c>
      <c r="X18" s="123">
        <v>5.8999999999999997E-2</v>
      </c>
      <c r="Y18" s="123">
        <v>21.17</v>
      </c>
      <c r="Z18" s="123">
        <v>0.125</v>
      </c>
      <c r="AA18" s="123">
        <v>0.46379999999999999</v>
      </c>
      <c r="AB18" s="123">
        <v>0.18848999999999999</v>
      </c>
      <c r="AC18" s="123">
        <v>2.2999999999999998</v>
      </c>
      <c r="AD18" s="123">
        <v>0.28899999999999998</v>
      </c>
    </row>
    <row r="19" spans="1:30" x14ac:dyDescent="0.3">
      <c r="A19" s="125" t="s">
        <v>749</v>
      </c>
      <c r="B19" s="123">
        <v>2692.21</v>
      </c>
      <c r="C19" s="123">
        <v>4.50502</v>
      </c>
      <c r="D19" s="123">
        <v>0.79300000000000004</v>
      </c>
      <c r="E19" s="123">
        <v>0.32800000000000001</v>
      </c>
      <c r="F19" s="123">
        <v>0.19062000000000001</v>
      </c>
      <c r="G19" s="123">
        <v>1.856E-2</v>
      </c>
      <c r="H19" s="123">
        <v>3874.7764000000002</v>
      </c>
      <c r="I19" s="125" t="s">
        <v>1432</v>
      </c>
      <c r="J19" s="125" t="s">
        <v>1432</v>
      </c>
      <c r="K19" s="123">
        <v>0.54466999999999999</v>
      </c>
      <c r="L19" s="123">
        <v>21.647120000000001</v>
      </c>
      <c r="M19" s="125" t="s">
        <v>1432</v>
      </c>
      <c r="N19" s="123">
        <v>0.36048999999999998</v>
      </c>
      <c r="O19" s="123">
        <v>0.23443</v>
      </c>
      <c r="P19" s="123">
        <v>2410.63</v>
      </c>
      <c r="Q19" s="123">
        <v>0.79500000000000004</v>
      </c>
      <c r="R19" s="125" t="s">
        <v>1432</v>
      </c>
      <c r="S19" s="123">
        <v>0.67700000000000005</v>
      </c>
      <c r="T19" s="123">
        <v>0.443</v>
      </c>
      <c r="U19" s="125" t="s">
        <v>1432</v>
      </c>
      <c r="V19" s="123">
        <v>250.91399999999999</v>
      </c>
      <c r="W19" s="123">
        <v>7.9000000000000001E-2</v>
      </c>
      <c r="X19" s="123">
        <v>5.5E-2</v>
      </c>
      <c r="Y19" s="123">
        <v>21.17</v>
      </c>
      <c r="Z19" s="123">
        <v>0.13200000000000001</v>
      </c>
      <c r="AA19" s="123">
        <v>0.39752999999999999</v>
      </c>
      <c r="AB19" s="123">
        <v>0.25607999999999997</v>
      </c>
      <c r="AC19" s="123">
        <v>2.19</v>
      </c>
      <c r="AD19" s="123">
        <v>0.29699999999999999</v>
      </c>
    </row>
    <row r="20" spans="1:30" x14ac:dyDescent="0.3">
      <c r="A20" s="125" t="s">
        <v>750</v>
      </c>
      <c r="B20" s="123">
        <v>2692.21</v>
      </c>
      <c r="C20" s="123">
        <v>4.50502</v>
      </c>
      <c r="D20" s="123">
        <v>0.79300000000000004</v>
      </c>
      <c r="E20" s="123">
        <v>0.32800000000000001</v>
      </c>
      <c r="F20" s="123">
        <v>0.19062000000000001</v>
      </c>
      <c r="G20" s="123">
        <v>1.856E-2</v>
      </c>
      <c r="H20" s="123">
        <v>3874.7764000000002</v>
      </c>
      <c r="I20" s="125" t="s">
        <v>1432</v>
      </c>
      <c r="J20" s="125" t="s">
        <v>1432</v>
      </c>
      <c r="K20" s="123">
        <v>0.54466999999999999</v>
      </c>
      <c r="L20" s="123">
        <v>21.647120000000001</v>
      </c>
      <c r="M20" s="125" t="s">
        <v>1432</v>
      </c>
      <c r="N20" s="123">
        <v>0.36048999999999998</v>
      </c>
      <c r="O20" s="123">
        <v>0.23443</v>
      </c>
      <c r="P20" s="123">
        <v>2410.63</v>
      </c>
      <c r="Q20" s="123">
        <v>0.79500000000000004</v>
      </c>
      <c r="R20" s="125" t="s">
        <v>1432</v>
      </c>
      <c r="S20" s="123">
        <v>0.67700000000000005</v>
      </c>
      <c r="T20" s="123">
        <v>0.443</v>
      </c>
      <c r="U20" s="125" t="s">
        <v>1432</v>
      </c>
      <c r="V20" s="123">
        <v>250.91399999999999</v>
      </c>
      <c r="W20" s="123">
        <v>7.9000000000000001E-2</v>
      </c>
      <c r="X20" s="123">
        <v>5.5E-2</v>
      </c>
      <c r="Y20" s="123">
        <v>21.17</v>
      </c>
      <c r="Z20" s="123">
        <v>0.13200000000000001</v>
      </c>
      <c r="AA20" s="123">
        <v>0.39752999999999999</v>
      </c>
      <c r="AB20" s="123">
        <v>0.25607999999999997</v>
      </c>
      <c r="AC20" s="123">
        <v>2.19</v>
      </c>
      <c r="AD20" s="123">
        <v>0.29699999999999999</v>
      </c>
    </row>
    <row r="21" spans="1:30" x14ac:dyDescent="0.3">
      <c r="A21" s="125" t="s">
        <v>751</v>
      </c>
      <c r="B21" s="123">
        <v>2692.2</v>
      </c>
      <c r="C21" s="123">
        <v>4.3250799999999998</v>
      </c>
      <c r="D21" s="123">
        <v>0.79549999999999998</v>
      </c>
      <c r="E21" s="123">
        <v>0.32800000000000001</v>
      </c>
      <c r="F21" s="123">
        <v>0.18386</v>
      </c>
      <c r="G21" s="123">
        <v>2.1749999999999999E-2</v>
      </c>
      <c r="H21" s="123">
        <v>3874.7678700000001</v>
      </c>
      <c r="I21" s="125" t="s">
        <v>1432</v>
      </c>
      <c r="J21" s="125" t="s">
        <v>1432</v>
      </c>
      <c r="K21" s="123">
        <v>0.54325000000000001</v>
      </c>
      <c r="L21" s="123">
        <v>21.625679999999999</v>
      </c>
      <c r="M21" s="125" t="s">
        <v>1432</v>
      </c>
      <c r="N21" s="123">
        <v>0.37403999999999998</v>
      </c>
      <c r="O21" s="123">
        <v>0.22903000000000001</v>
      </c>
      <c r="P21" s="123">
        <v>2410.7199999999998</v>
      </c>
      <c r="Q21" s="123">
        <v>0.80600000000000005</v>
      </c>
      <c r="R21" s="125" t="s">
        <v>1432</v>
      </c>
      <c r="S21" s="123">
        <v>0.67600000000000005</v>
      </c>
      <c r="T21" s="123">
        <v>0.46600000000000003</v>
      </c>
      <c r="U21" s="125" t="s">
        <v>1432</v>
      </c>
      <c r="V21" s="123">
        <v>250.916</v>
      </c>
      <c r="W21" s="123">
        <v>7.3999999999999996E-2</v>
      </c>
      <c r="X21" s="123">
        <v>5.0999999999999997E-2</v>
      </c>
      <c r="Y21" s="123">
        <v>21.17</v>
      </c>
      <c r="Z21" s="123">
        <v>0.14000000000000001</v>
      </c>
      <c r="AA21" s="123">
        <v>0.34156999999999998</v>
      </c>
      <c r="AB21" s="123">
        <v>0.32554</v>
      </c>
      <c r="AC21" s="123">
        <v>2.21</v>
      </c>
      <c r="AD21" s="123">
        <v>0.30399999999999999</v>
      </c>
    </row>
    <row r="22" spans="1:30" x14ac:dyDescent="0.3">
      <c r="A22" s="125" t="s">
        <v>752</v>
      </c>
      <c r="B22" s="123">
        <v>2692.2</v>
      </c>
      <c r="C22" s="123">
        <v>4.3250799999999998</v>
      </c>
      <c r="D22" s="123">
        <v>0.79549999999999998</v>
      </c>
      <c r="E22" s="123">
        <v>0.32800000000000001</v>
      </c>
      <c r="F22" s="123">
        <v>0.18386</v>
      </c>
      <c r="G22" s="123">
        <v>2.1749999999999999E-2</v>
      </c>
      <c r="H22" s="123">
        <v>3874.7678700000001</v>
      </c>
      <c r="I22" s="125" t="s">
        <v>1432</v>
      </c>
      <c r="J22" s="125" t="s">
        <v>1432</v>
      </c>
      <c r="K22" s="123">
        <v>0.54325000000000001</v>
      </c>
      <c r="L22" s="123">
        <v>21.625679999999999</v>
      </c>
      <c r="M22" s="125" t="s">
        <v>1432</v>
      </c>
      <c r="N22" s="123">
        <v>0.37403999999999998</v>
      </c>
      <c r="O22" s="123">
        <v>0.22903000000000001</v>
      </c>
      <c r="P22" s="123">
        <v>2410.7199999999998</v>
      </c>
      <c r="Q22" s="123">
        <v>0.80600000000000005</v>
      </c>
      <c r="R22" s="125" t="s">
        <v>1432</v>
      </c>
      <c r="S22" s="123">
        <v>0.67600000000000005</v>
      </c>
      <c r="T22" s="123">
        <v>0.46600000000000003</v>
      </c>
      <c r="U22" s="125" t="s">
        <v>1432</v>
      </c>
      <c r="V22" s="123">
        <v>250.916</v>
      </c>
      <c r="W22" s="123">
        <v>7.3999999999999996E-2</v>
      </c>
      <c r="X22" s="123">
        <v>5.0999999999999997E-2</v>
      </c>
      <c r="Y22" s="123">
        <v>21.17</v>
      </c>
      <c r="Z22" s="123">
        <v>0.14000000000000001</v>
      </c>
      <c r="AA22" s="123">
        <v>0.34156999999999998</v>
      </c>
      <c r="AB22" s="123">
        <v>0.32554</v>
      </c>
      <c r="AC22" s="123">
        <v>2.21</v>
      </c>
      <c r="AD22" s="123">
        <v>0.30399999999999999</v>
      </c>
    </row>
    <row r="23" spans="1:30" x14ac:dyDescent="0.3">
      <c r="A23" s="125" t="s">
        <v>753</v>
      </c>
      <c r="B23" s="123">
        <v>2692.18</v>
      </c>
      <c r="C23" s="123">
        <v>4.1274100000000002</v>
      </c>
      <c r="D23" s="123">
        <v>0.75800000000000001</v>
      </c>
      <c r="E23" s="123">
        <v>0.33400000000000002</v>
      </c>
      <c r="F23" s="123">
        <v>0.16989000000000001</v>
      </c>
      <c r="G23" s="123">
        <v>2.4080000000000001E-2</v>
      </c>
      <c r="H23" s="123">
        <v>3874.7587199999998</v>
      </c>
      <c r="I23" s="125" t="s">
        <v>1432</v>
      </c>
      <c r="J23" s="125" t="s">
        <v>1432</v>
      </c>
      <c r="K23" s="123">
        <v>0.53686</v>
      </c>
      <c r="L23" s="123">
        <v>21.602720000000001</v>
      </c>
      <c r="M23" s="125" t="s">
        <v>1432</v>
      </c>
      <c r="N23" s="123">
        <v>0.39462000000000003</v>
      </c>
      <c r="O23" s="123">
        <v>0.22369</v>
      </c>
      <c r="P23" s="123">
        <v>2410.81</v>
      </c>
      <c r="Q23" s="123">
        <v>0.81599999999999995</v>
      </c>
      <c r="R23" s="125" t="s">
        <v>1432</v>
      </c>
      <c r="S23" s="123">
        <v>0.67400000000000004</v>
      </c>
      <c r="T23" s="123">
        <v>0.44900000000000001</v>
      </c>
      <c r="U23" s="123">
        <v>55.49</v>
      </c>
      <c r="V23" s="123">
        <v>250.917</v>
      </c>
      <c r="W23" s="123">
        <v>7.0000000000000007E-2</v>
      </c>
      <c r="X23" s="123">
        <v>4.8000000000000001E-2</v>
      </c>
      <c r="Y23" s="123">
        <v>21.17</v>
      </c>
      <c r="Z23" s="123">
        <v>0.14499999999999999</v>
      </c>
      <c r="AA23" s="123">
        <v>0.28187000000000001</v>
      </c>
      <c r="AB23" s="123">
        <v>0.39623999999999998</v>
      </c>
      <c r="AC23" s="123">
        <v>2.25</v>
      </c>
      <c r="AD23" s="123">
        <v>0.312</v>
      </c>
    </row>
    <row r="24" spans="1:30" x14ac:dyDescent="0.3">
      <c r="A24" s="125" t="s">
        <v>754</v>
      </c>
      <c r="B24" s="123">
        <v>2692.18</v>
      </c>
      <c r="C24" s="123">
        <v>4.1274100000000002</v>
      </c>
      <c r="D24" s="123">
        <v>0.75800000000000001</v>
      </c>
      <c r="E24" s="123">
        <v>0.33400000000000002</v>
      </c>
      <c r="F24" s="123">
        <v>0.16989000000000001</v>
      </c>
      <c r="G24" s="123">
        <v>2.4080000000000001E-2</v>
      </c>
      <c r="H24" s="123">
        <v>3874.7587199999998</v>
      </c>
      <c r="I24" s="125" t="s">
        <v>1432</v>
      </c>
      <c r="J24" s="125" t="s">
        <v>1432</v>
      </c>
      <c r="K24" s="123">
        <v>0.53686</v>
      </c>
      <c r="L24" s="123">
        <v>21.602720000000001</v>
      </c>
      <c r="M24" s="125" t="s">
        <v>1432</v>
      </c>
      <c r="N24" s="123">
        <v>0.39462000000000003</v>
      </c>
      <c r="O24" s="123">
        <v>0.22369</v>
      </c>
      <c r="P24" s="123">
        <v>2410.81</v>
      </c>
      <c r="Q24" s="123">
        <v>0.81599999999999995</v>
      </c>
      <c r="R24" s="125" t="s">
        <v>1432</v>
      </c>
      <c r="S24" s="123">
        <v>0.67400000000000004</v>
      </c>
      <c r="T24" s="123">
        <v>0.44900000000000001</v>
      </c>
      <c r="U24" s="123">
        <v>55.49</v>
      </c>
      <c r="V24" s="123">
        <v>250.917</v>
      </c>
      <c r="W24" s="123">
        <v>7.0000000000000007E-2</v>
      </c>
      <c r="X24" s="123">
        <v>4.8000000000000001E-2</v>
      </c>
      <c r="Y24" s="123">
        <v>21.17</v>
      </c>
      <c r="Z24" s="123">
        <v>0.14499999999999999</v>
      </c>
      <c r="AA24" s="123">
        <v>0.28187000000000001</v>
      </c>
      <c r="AB24" s="123">
        <v>0.39623999999999998</v>
      </c>
      <c r="AC24" s="123">
        <v>2.25</v>
      </c>
      <c r="AD24" s="123">
        <v>0.312</v>
      </c>
    </row>
    <row r="25" spans="1:30" x14ac:dyDescent="0.3">
      <c r="A25" s="125" t="s">
        <v>755</v>
      </c>
      <c r="B25" s="123">
        <v>2692.18</v>
      </c>
      <c r="C25" s="123">
        <v>4.1938300000000002</v>
      </c>
      <c r="D25" s="123">
        <v>0.73050000000000004</v>
      </c>
      <c r="E25" s="123">
        <v>0.33400000000000002</v>
      </c>
      <c r="F25" s="123">
        <v>0.15448999999999999</v>
      </c>
      <c r="G25" s="123">
        <v>2.282E-2</v>
      </c>
      <c r="H25" s="123">
        <v>3874.7270199999998</v>
      </c>
      <c r="I25" s="125" t="s">
        <v>1432</v>
      </c>
      <c r="J25" s="125" t="s">
        <v>1432</v>
      </c>
      <c r="K25" s="123">
        <v>0.53003</v>
      </c>
      <c r="L25" s="123">
        <v>21.523160000000001</v>
      </c>
      <c r="M25" s="125" t="s">
        <v>1432</v>
      </c>
      <c r="N25" s="123">
        <v>0.42272999999999999</v>
      </c>
      <c r="O25" s="123">
        <v>0.21842</v>
      </c>
      <c r="P25" s="123">
        <v>2410.9499999999998</v>
      </c>
      <c r="Q25" s="123">
        <v>0.83199999999999996</v>
      </c>
      <c r="R25" s="125" t="s">
        <v>1432</v>
      </c>
      <c r="S25" s="123">
        <v>0.67300000000000004</v>
      </c>
      <c r="T25" s="123">
        <v>0.44500000000000001</v>
      </c>
      <c r="U25" s="125" t="s">
        <v>1432</v>
      </c>
      <c r="V25" s="123">
        <v>250.91800000000001</v>
      </c>
      <c r="W25" s="123">
        <v>6.5000000000000002E-2</v>
      </c>
      <c r="X25" s="123">
        <v>4.2999999999999997E-2</v>
      </c>
      <c r="Y25" s="123">
        <v>21.17</v>
      </c>
      <c r="Z25" s="123">
        <v>0.14699999999999999</v>
      </c>
      <c r="AA25" s="123">
        <v>0.21212</v>
      </c>
      <c r="AB25" s="123">
        <v>0.47703000000000001</v>
      </c>
      <c r="AC25" s="123">
        <v>2.4300000000000002</v>
      </c>
      <c r="AD25" s="123">
        <v>0.31900000000000001</v>
      </c>
    </row>
    <row r="26" spans="1:30" x14ac:dyDescent="0.3">
      <c r="A26" s="125" t="s">
        <v>756</v>
      </c>
      <c r="B26" s="123">
        <v>2692.18</v>
      </c>
      <c r="C26" s="123">
        <v>4.1938300000000002</v>
      </c>
      <c r="D26" s="123">
        <v>0.73050000000000004</v>
      </c>
      <c r="E26" s="123">
        <v>0.33400000000000002</v>
      </c>
      <c r="F26" s="123">
        <v>0.15448999999999999</v>
      </c>
      <c r="G26" s="123">
        <v>2.282E-2</v>
      </c>
      <c r="H26" s="123">
        <v>3874.7270199999998</v>
      </c>
      <c r="I26" s="125" t="s">
        <v>1432</v>
      </c>
      <c r="J26" s="125" t="s">
        <v>1432</v>
      </c>
      <c r="K26" s="123">
        <v>0.53003</v>
      </c>
      <c r="L26" s="123">
        <v>21.523160000000001</v>
      </c>
      <c r="M26" s="125" t="s">
        <v>1432</v>
      </c>
      <c r="N26" s="123">
        <v>0.42272999999999999</v>
      </c>
      <c r="O26" s="123">
        <v>0.21842</v>
      </c>
      <c r="P26" s="123">
        <v>2410.9499999999998</v>
      </c>
      <c r="Q26" s="123">
        <v>0.83199999999999996</v>
      </c>
      <c r="R26" s="125" t="s">
        <v>1432</v>
      </c>
      <c r="S26" s="123">
        <v>0.67300000000000004</v>
      </c>
      <c r="T26" s="123">
        <v>0.44500000000000001</v>
      </c>
      <c r="U26" s="125" t="s">
        <v>1432</v>
      </c>
      <c r="V26" s="123">
        <v>250.91800000000001</v>
      </c>
      <c r="W26" s="123">
        <v>6.5000000000000002E-2</v>
      </c>
      <c r="X26" s="123">
        <v>4.2999999999999997E-2</v>
      </c>
      <c r="Y26" s="123">
        <v>21.17</v>
      </c>
      <c r="Z26" s="123">
        <v>0.14699999999999999</v>
      </c>
      <c r="AA26" s="123">
        <v>0.21212</v>
      </c>
      <c r="AB26" s="123">
        <v>0.47703000000000001</v>
      </c>
      <c r="AC26" s="123">
        <v>2.4300000000000002</v>
      </c>
      <c r="AD26" s="123">
        <v>0.31900000000000001</v>
      </c>
    </row>
    <row r="27" spans="1:30" x14ac:dyDescent="0.3">
      <c r="A27" s="125" t="s">
        <v>757</v>
      </c>
      <c r="B27" s="123">
        <v>2692.26</v>
      </c>
      <c r="C27" s="123">
        <v>4.3747600000000002</v>
      </c>
      <c r="D27" s="123">
        <v>0.6855</v>
      </c>
      <c r="E27" s="123">
        <v>0.318</v>
      </c>
      <c r="F27" s="123">
        <v>0.16657</v>
      </c>
      <c r="G27" s="123">
        <v>2.8170000000000001E-2</v>
      </c>
      <c r="H27" s="123">
        <v>3874.7093399999999</v>
      </c>
      <c r="I27" s="125" t="s">
        <v>1432</v>
      </c>
      <c r="J27" s="125" t="s">
        <v>1432</v>
      </c>
      <c r="K27" s="123">
        <v>0.52339000000000002</v>
      </c>
      <c r="L27" s="123">
        <v>21.478819999999999</v>
      </c>
      <c r="M27" s="123">
        <v>24.014690000000002</v>
      </c>
      <c r="N27" s="123">
        <v>0.42998999999999998</v>
      </c>
      <c r="O27" s="123">
        <v>0.20299</v>
      </c>
      <c r="P27" s="123">
        <v>2411.17</v>
      </c>
      <c r="Q27" s="123">
        <v>0.85899999999999999</v>
      </c>
      <c r="R27" s="125" t="s">
        <v>1432</v>
      </c>
      <c r="S27" s="123">
        <v>0.67100000000000004</v>
      </c>
      <c r="T27" s="123">
        <v>0.44500000000000001</v>
      </c>
      <c r="U27" s="125" t="s">
        <v>1432</v>
      </c>
      <c r="V27" s="123">
        <v>250.91900000000001</v>
      </c>
      <c r="W27" s="123">
        <v>0.06</v>
      </c>
      <c r="X27" s="123">
        <v>3.6999999999999998E-2</v>
      </c>
      <c r="Y27" s="123">
        <v>21.17</v>
      </c>
      <c r="Z27" s="123">
        <v>0.14499999999999999</v>
      </c>
      <c r="AA27" s="123">
        <v>0.14318</v>
      </c>
      <c r="AB27" s="123">
        <v>0.53530999999999995</v>
      </c>
      <c r="AC27" s="123">
        <v>2.62</v>
      </c>
      <c r="AD27" s="123">
        <v>0.32500000000000001</v>
      </c>
    </row>
    <row r="28" spans="1:30" x14ac:dyDescent="0.3">
      <c r="A28" s="125" t="s">
        <v>758</v>
      </c>
      <c r="B28" s="123">
        <v>2692.26</v>
      </c>
      <c r="C28" s="123">
        <v>4.3747600000000002</v>
      </c>
      <c r="D28" s="123">
        <v>0.6855</v>
      </c>
      <c r="E28" s="123">
        <v>0.318</v>
      </c>
      <c r="F28" s="123">
        <v>0.16657</v>
      </c>
      <c r="G28" s="123">
        <v>2.8170000000000001E-2</v>
      </c>
      <c r="H28" s="123">
        <v>3874.7093399999999</v>
      </c>
      <c r="I28" s="125" t="s">
        <v>1432</v>
      </c>
      <c r="J28" s="125" t="s">
        <v>1432</v>
      </c>
      <c r="K28" s="123">
        <v>0.52339000000000002</v>
      </c>
      <c r="L28" s="123">
        <v>21.478819999999999</v>
      </c>
      <c r="M28" s="123">
        <v>24.014690000000002</v>
      </c>
      <c r="N28" s="123">
        <v>0.42998999999999998</v>
      </c>
      <c r="O28" s="123">
        <v>0.20299</v>
      </c>
      <c r="P28" s="123">
        <v>2411.17</v>
      </c>
      <c r="Q28" s="123">
        <v>0.85899999999999999</v>
      </c>
      <c r="R28" s="125" t="s">
        <v>1432</v>
      </c>
      <c r="S28" s="123">
        <v>0.67100000000000004</v>
      </c>
      <c r="T28" s="123">
        <v>0.44500000000000001</v>
      </c>
      <c r="U28" s="125" t="s">
        <v>1432</v>
      </c>
      <c r="V28" s="123">
        <v>250.91900000000001</v>
      </c>
      <c r="W28" s="123">
        <v>0.06</v>
      </c>
      <c r="X28" s="123">
        <v>3.6999999999999998E-2</v>
      </c>
      <c r="Y28" s="123">
        <v>21.17</v>
      </c>
      <c r="Z28" s="123">
        <v>0.14499999999999999</v>
      </c>
      <c r="AA28" s="123">
        <v>0.14318</v>
      </c>
      <c r="AB28" s="123">
        <v>0.53530999999999995</v>
      </c>
      <c r="AC28" s="123">
        <v>2.62</v>
      </c>
      <c r="AD28" s="123">
        <v>0.32500000000000001</v>
      </c>
    </row>
    <row r="29" spans="1:30" x14ac:dyDescent="0.3">
      <c r="A29" s="125" t="s">
        <v>759</v>
      </c>
      <c r="B29" s="123">
        <v>2692.27</v>
      </c>
      <c r="C29" s="123">
        <v>4.5239399999999996</v>
      </c>
      <c r="D29" s="123">
        <v>0.69799999999999995</v>
      </c>
      <c r="E29" s="123">
        <v>0.29899999999999999</v>
      </c>
      <c r="F29" s="123">
        <v>0.18425</v>
      </c>
      <c r="G29" s="123">
        <v>3.354E-2</v>
      </c>
      <c r="H29" s="123">
        <v>3874.6965399999999</v>
      </c>
      <c r="I29" s="125" t="s">
        <v>1432</v>
      </c>
      <c r="J29" s="125" t="s">
        <v>1432</v>
      </c>
      <c r="K29" s="123">
        <v>0.51673000000000002</v>
      </c>
      <c r="L29" s="123">
        <v>21.446729999999999</v>
      </c>
      <c r="M29" s="125" t="s">
        <v>1432</v>
      </c>
      <c r="N29" s="123">
        <v>0.43725999999999998</v>
      </c>
      <c r="O29" s="123">
        <v>0.18831000000000001</v>
      </c>
      <c r="P29" s="123">
        <v>2411.5300000000002</v>
      </c>
      <c r="Q29" s="123">
        <v>0.90300000000000002</v>
      </c>
      <c r="R29" s="125" t="s">
        <v>1432</v>
      </c>
      <c r="S29" s="123">
        <v>0.67</v>
      </c>
      <c r="T29" s="123">
        <v>0.44400000000000001</v>
      </c>
      <c r="U29" s="125" t="s">
        <v>1432</v>
      </c>
      <c r="V29" s="123">
        <v>250.91</v>
      </c>
      <c r="W29" s="123">
        <v>5.5E-2</v>
      </c>
      <c r="X29" s="123">
        <v>3.4000000000000002E-2</v>
      </c>
      <c r="Y29" s="123">
        <v>21.17</v>
      </c>
      <c r="Z29" s="123">
        <v>0.14599999999999999</v>
      </c>
      <c r="AA29" s="123">
        <v>0.17025000000000001</v>
      </c>
      <c r="AB29" s="123">
        <v>0.51466999999999996</v>
      </c>
      <c r="AC29" s="123">
        <v>2.7</v>
      </c>
      <c r="AD29" s="123">
        <v>0.33200000000000002</v>
      </c>
    </row>
    <row r="30" spans="1:30" x14ac:dyDescent="0.3">
      <c r="A30" s="125" t="s">
        <v>760</v>
      </c>
      <c r="B30" s="123">
        <v>2692.27</v>
      </c>
      <c r="C30" s="123">
        <v>4.5239399999999996</v>
      </c>
      <c r="D30" s="123">
        <v>0.69799999999999995</v>
      </c>
      <c r="E30" s="123">
        <v>0.29899999999999999</v>
      </c>
      <c r="F30" s="123">
        <v>0.18425</v>
      </c>
      <c r="G30" s="123">
        <v>3.354E-2</v>
      </c>
      <c r="H30" s="123">
        <v>3874.6965399999999</v>
      </c>
      <c r="I30" s="125" t="s">
        <v>1432</v>
      </c>
      <c r="J30" s="125" t="s">
        <v>1432</v>
      </c>
      <c r="K30" s="123">
        <v>0.51673000000000002</v>
      </c>
      <c r="L30" s="123">
        <v>21.446729999999999</v>
      </c>
      <c r="M30" s="125" t="s">
        <v>1432</v>
      </c>
      <c r="N30" s="123">
        <v>0.43725999999999998</v>
      </c>
      <c r="O30" s="123">
        <v>0.18831000000000001</v>
      </c>
      <c r="P30" s="123">
        <v>2411.5300000000002</v>
      </c>
      <c r="Q30" s="123">
        <v>0.90300000000000002</v>
      </c>
      <c r="R30" s="125" t="s">
        <v>1432</v>
      </c>
      <c r="S30" s="123">
        <v>0.67</v>
      </c>
      <c r="T30" s="123">
        <v>0.44400000000000001</v>
      </c>
      <c r="U30" s="125" t="s">
        <v>1432</v>
      </c>
      <c r="V30" s="123">
        <v>250.91</v>
      </c>
      <c r="W30" s="123">
        <v>5.5E-2</v>
      </c>
      <c r="X30" s="123">
        <v>3.4000000000000002E-2</v>
      </c>
      <c r="Y30" s="123">
        <v>21.17</v>
      </c>
      <c r="Z30" s="123">
        <v>0.14599999999999999</v>
      </c>
      <c r="AA30" s="123">
        <v>0.17025000000000001</v>
      </c>
      <c r="AB30" s="123">
        <v>0.51466999999999996</v>
      </c>
      <c r="AC30" s="123">
        <v>2.7</v>
      </c>
      <c r="AD30" s="123">
        <v>0.33200000000000002</v>
      </c>
    </row>
    <row r="31" spans="1:30" x14ac:dyDescent="0.3">
      <c r="A31" s="125" t="s">
        <v>761</v>
      </c>
      <c r="B31" s="123">
        <v>2692.29</v>
      </c>
      <c r="C31" s="123">
        <v>4.5342000000000002</v>
      </c>
      <c r="D31" s="123">
        <v>0.85799999999999998</v>
      </c>
      <c r="E31" s="123">
        <v>0.28100000000000003</v>
      </c>
      <c r="F31" s="123">
        <v>0.19392999999999999</v>
      </c>
      <c r="G31" s="123">
        <v>3.984E-2</v>
      </c>
      <c r="H31" s="123">
        <v>3874.68496</v>
      </c>
      <c r="I31" s="125" t="s">
        <v>1432</v>
      </c>
      <c r="J31" s="125" t="s">
        <v>1432</v>
      </c>
      <c r="K31" s="123">
        <v>0.51014000000000004</v>
      </c>
      <c r="L31" s="123">
        <v>21.4177</v>
      </c>
      <c r="M31" s="125" t="s">
        <v>1432</v>
      </c>
      <c r="N31" s="123">
        <v>0.44452000000000003</v>
      </c>
      <c r="O31" s="123">
        <v>0.18831000000000001</v>
      </c>
      <c r="P31" s="123">
        <v>2411.96</v>
      </c>
      <c r="Q31" s="123">
        <v>0.95599999999999996</v>
      </c>
      <c r="R31" s="125" t="s">
        <v>1432</v>
      </c>
      <c r="S31" s="123">
        <v>0.66800000000000004</v>
      </c>
      <c r="T31" s="123">
        <v>0.41399999999999998</v>
      </c>
      <c r="U31" s="125" t="s">
        <v>1432</v>
      </c>
      <c r="V31" s="123">
        <v>250.90199999999999</v>
      </c>
      <c r="W31" s="123">
        <v>4.5999999999999999E-2</v>
      </c>
      <c r="X31" s="123">
        <v>3.2000000000000001E-2</v>
      </c>
      <c r="Y31" s="123">
        <v>21.17</v>
      </c>
      <c r="Z31" s="123">
        <v>0.14499999999999999</v>
      </c>
      <c r="AA31" s="123">
        <v>0.19491</v>
      </c>
      <c r="AB31" s="123">
        <v>0.49429000000000001</v>
      </c>
      <c r="AC31" s="123">
        <v>2.83</v>
      </c>
      <c r="AD31" s="123">
        <v>0.33700000000000002</v>
      </c>
    </row>
    <row r="32" spans="1:30" x14ac:dyDescent="0.3">
      <c r="A32" s="125" t="s">
        <v>762</v>
      </c>
      <c r="B32" s="123">
        <v>2692.29</v>
      </c>
      <c r="C32" s="123">
        <v>4.5342000000000002</v>
      </c>
      <c r="D32" s="123">
        <v>0.85799999999999998</v>
      </c>
      <c r="E32" s="123">
        <v>0.28100000000000003</v>
      </c>
      <c r="F32" s="123">
        <v>0.19392999999999999</v>
      </c>
      <c r="G32" s="123">
        <v>3.984E-2</v>
      </c>
      <c r="H32" s="123">
        <v>3874.68496</v>
      </c>
      <c r="I32" s="125" t="s">
        <v>1432</v>
      </c>
      <c r="J32" s="125" t="s">
        <v>1432</v>
      </c>
      <c r="K32" s="123">
        <v>0.51014000000000004</v>
      </c>
      <c r="L32" s="123">
        <v>21.4177</v>
      </c>
      <c r="M32" s="125" t="s">
        <v>1432</v>
      </c>
      <c r="N32" s="123">
        <v>0.44452000000000003</v>
      </c>
      <c r="O32" s="123">
        <v>0.18831000000000001</v>
      </c>
      <c r="P32" s="123">
        <v>2411.96</v>
      </c>
      <c r="Q32" s="123">
        <v>0.95599999999999996</v>
      </c>
      <c r="R32" s="125" t="s">
        <v>1432</v>
      </c>
      <c r="S32" s="123">
        <v>0.66800000000000004</v>
      </c>
      <c r="T32" s="123">
        <v>0.41399999999999998</v>
      </c>
      <c r="U32" s="125" t="s">
        <v>1432</v>
      </c>
      <c r="V32" s="123">
        <v>250.90199999999999</v>
      </c>
      <c r="W32" s="123">
        <v>4.5999999999999999E-2</v>
      </c>
      <c r="X32" s="123">
        <v>3.2000000000000001E-2</v>
      </c>
      <c r="Y32" s="123">
        <v>21.17</v>
      </c>
      <c r="Z32" s="123">
        <v>0.14499999999999999</v>
      </c>
      <c r="AA32" s="123">
        <v>0.19491</v>
      </c>
      <c r="AB32" s="123">
        <v>0.49429000000000001</v>
      </c>
      <c r="AC32" s="123">
        <v>2.83</v>
      </c>
      <c r="AD32" s="123">
        <v>0.33700000000000002</v>
      </c>
    </row>
    <row r="33" spans="1:30" x14ac:dyDescent="0.3">
      <c r="A33" s="125" t="s">
        <v>763</v>
      </c>
      <c r="B33" s="123">
        <v>2692.31</v>
      </c>
      <c r="C33" s="123">
        <v>4.44693</v>
      </c>
      <c r="D33" s="123">
        <v>0.99099999999999999</v>
      </c>
      <c r="E33" s="123">
        <v>0.255</v>
      </c>
      <c r="F33" s="123">
        <v>0.20236999999999999</v>
      </c>
      <c r="G33" s="123">
        <v>3.024E-2</v>
      </c>
      <c r="H33" s="123">
        <v>3874.6745999999998</v>
      </c>
      <c r="I33" s="125" t="s">
        <v>1432</v>
      </c>
      <c r="J33" s="125" t="s">
        <v>1432</v>
      </c>
      <c r="K33" s="123">
        <v>0.50346999999999997</v>
      </c>
      <c r="L33" s="123">
        <v>21.391739999999999</v>
      </c>
      <c r="M33" s="125" t="s">
        <v>1432</v>
      </c>
      <c r="N33" s="123">
        <v>0.44452000000000003</v>
      </c>
      <c r="O33" s="123">
        <v>0.18831000000000001</v>
      </c>
      <c r="P33" s="123">
        <v>2412.19</v>
      </c>
      <c r="Q33" s="123">
        <v>0.98599999999999999</v>
      </c>
      <c r="R33" s="125" t="s">
        <v>1432</v>
      </c>
      <c r="S33" s="123">
        <v>0.66800000000000004</v>
      </c>
      <c r="T33" s="123">
        <v>0.41699999999999998</v>
      </c>
      <c r="U33" s="125" t="s">
        <v>1432</v>
      </c>
      <c r="V33" s="123">
        <v>250.893</v>
      </c>
      <c r="W33" s="123">
        <v>3.6999999999999998E-2</v>
      </c>
      <c r="X33" s="123">
        <v>3.3000000000000002E-2</v>
      </c>
      <c r="Y33" s="123">
        <v>21.17</v>
      </c>
      <c r="Z33" s="123">
        <v>0.14399999999999999</v>
      </c>
      <c r="AA33" s="123">
        <v>0.21328</v>
      </c>
      <c r="AB33" s="123">
        <v>0.47416999999999998</v>
      </c>
      <c r="AC33" s="123">
        <v>2.84</v>
      </c>
      <c r="AD33" s="123">
        <v>0.34300000000000003</v>
      </c>
    </row>
    <row r="34" spans="1:30" x14ac:dyDescent="0.3">
      <c r="A34" s="125" t="s">
        <v>764</v>
      </c>
      <c r="B34" s="123">
        <v>2692.31</v>
      </c>
      <c r="C34" s="123">
        <v>4.44693</v>
      </c>
      <c r="D34" s="123">
        <v>0.99099999999999999</v>
      </c>
      <c r="E34" s="123">
        <v>0.255</v>
      </c>
      <c r="F34" s="123">
        <v>0.20236999999999999</v>
      </c>
      <c r="G34" s="123">
        <v>3.024E-2</v>
      </c>
      <c r="H34" s="123">
        <v>3874.6745999999998</v>
      </c>
      <c r="I34" s="125" t="s">
        <v>1432</v>
      </c>
      <c r="J34" s="125" t="s">
        <v>1432</v>
      </c>
      <c r="K34" s="123">
        <v>0.50346999999999997</v>
      </c>
      <c r="L34" s="123">
        <v>21.391739999999999</v>
      </c>
      <c r="M34" s="125" t="s">
        <v>1432</v>
      </c>
      <c r="N34" s="123">
        <v>0.44452000000000003</v>
      </c>
      <c r="O34" s="123">
        <v>0.18831000000000001</v>
      </c>
      <c r="P34" s="123">
        <v>2412.19</v>
      </c>
      <c r="Q34" s="123">
        <v>0.98599999999999999</v>
      </c>
      <c r="R34" s="125" t="s">
        <v>1432</v>
      </c>
      <c r="S34" s="123">
        <v>0.66800000000000004</v>
      </c>
      <c r="T34" s="123">
        <v>0.41699999999999998</v>
      </c>
      <c r="U34" s="125" t="s">
        <v>1432</v>
      </c>
      <c r="V34" s="123">
        <v>250.893</v>
      </c>
      <c r="W34" s="123">
        <v>3.6999999999999998E-2</v>
      </c>
      <c r="X34" s="123">
        <v>3.3000000000000002E-2</v>
      </c>
      <c r="Y34" s="123">
        <v>21.17</v>
      </c>
      <c r="Z34" s="123">
        <v>0.14399999999999999</v>
      </c>
      <c r="AA34" s="123">
        <v>0.21328</v>
      </c>
      <c r="AB34" s="123">
        <v>0.47416999999999998</v>
      </c>
      <c r="AC34" s="123">
        <v>2.84</v>
      </c>
      <c r="AD34" s="123">
        <v>0.34300000000000003</v>
      </c>
    </row>
    <row r="35" spans="1:30" x14ac:dyDescent="0.3">
      <c r="A35" s="125" t="s">
        <v>765</v>
      </c>
      <c r="B35" s="123">
        <v>2692.34</v>
      </c>
      <c r="C35" s="123">
        <v>4.3271699999999997</v>
      </c>
      <c r="D35" s="123">
        <v>1.0125999999999999</v>
      </c>
      <c r="E35" s="123">
        <v>0.23250000000000001</v>
      </c>
      <c r="F35" s="123">
        <v>0.20633000000000001</v>
      </c>
      <c r="G35" s="123">
        <v>3.0099999999999998E-2</v>
      </c>
      <c r="H35" s="123">
        <v>3874.6480799999999</v>
      </c>
      <c r="I35" s="125" t="s">
        <v>1432</v>
      </c>
      <c r="J35" s="125" t="s">
        <v>1432</v>
      </c>
      <c r="K35" s="123">
        <v>0.49629000000000001</v>
      </c>
      <c r="L35" s="123">
        <v>21.325340000000001</v>
      </c>
      <c r="M35" s="125" t="s">
        <v>1432</v>
      </c>
      <c r="N35" s="123">
        <v>0.45179000000000002</v>
      </c>
      <c r="O35" s="123">
        <v>0.18357999999999999</v>
      </c>
      <c r="P35" s="123">
        <v>2412.38</v>
      </c>
      <c r="Q35" s="123">
        <v>1.01</v>
      </c>
      <c r="R35" s="125" t="s">
        <v>1432</v>
      </c>
      <c r="S35" s="123">
        <v>0.66700000000000004</v>
      </c>
      <c r="T35" s="123">
        <v>0.42</v>
      </c>
      <c r="U35" s="125" t="s">
        <v>1432</v>
      </c>
      <c r="V35" s="123">
        <v>250.88399999999999</v>
      </c>
      <c r="W35" s="123">
        <v>2.9000000000000001E-2</v>
      </c>
      <c r="X35" s="123">
        <v>3.4000000000000002E-2</v>
      </c>
      <c r="Y35" s="123">
        <v>21.17</v>
      </c>
      <c r="Z35" s="123">
        <v>0.14199999999999999</v>
      </c>
      <c r="AA35" s="123">
        <v>0.23441999999999999</v>
      </c>
      <c r="AB35" s="123">
        <v>0.45433000000000001</v>
      </c>
      <c r="AC35" s="123">
        <v>2.66</v>
      </c>
      <c r="AD35" s="123">
        <v>0.34399999999999997</v>
      </c>
    </row>
    <row r="36" spans="1:30" x14ac:dyDescent="0.3">
      <c r="A36" s="125" t="s">
        <v>766</v>
      </c>
      <c r="B36" s="123">
        <v>2692.34</v>
      </c>
      <c r="C36" s="123">
        <v>4.3271699999999997</v>
      </c>
      <c r="D36" s="123">
        <v>1.0125999999999999</v>
      </c>
      <c r="E36" s="123">
        <v>0.23250000000000001</v>
      </c>
      <c r="F36" s="123">
        <v>0.20633000000000001</v>
      </c>
      <c r="G36" s="123">
        <v>3.0099999999999998E-2</v>
      </c>
      <c r="H36" s="123">
        <v>3874.6480799999999</v>
      </c>
      <c r="I36" s="125" t="s">
        <v>1432</v>
      </c>
      <c r="J36" s="125" t="s">
        <v>1432</v>
      </c>
      <c r="K36" s="123">
        <v>0.49629000000000001</v>
      </c>
      <c r="L36" s="123">
        <v>21.325340000000001</v>
      </c>
      <c r="M36" s="125" t="s">
        <v>1432</v>
      </c>
      <c r="N36" s="123">
        <v>0.45179000000000002</v>
      </c>
      <c r="O36" s="123">
        <v>0.18357999999999999</v>
      </c>
      <c r="P36" s="123">
        <v>2412.38</v>
      </c>
      <c r="Q36" s="123">
        <v>1.01</v>
      </c>
      <c r="R36" s="125" t="s">
        <v>1432</v>
      </c>
      <c r="S36" s="123">
        <v>0.66700000000000004</v>
      </c>
      <c r="T36" s="123">
        <v>0.42</v>
      </c>
      <c r="U36" s="125" t="s">
        <v>1432</v>
      </c>
      <c r="V36" s="123">
        <v>250.88399999999999</v>
      </c>
      <c r="W36" s="123">
        <v>2.9000000000000001E-2</v>
      </c>
      <c r="X36" s="123">
        <v>3.4000000000000002E-2</v>
      </c>
      <c r="Y36" s="123">
        <v>21.17</v>
      </c>
      <c r="Z36" s="123">
        <v>0.14199999999999999</v>
      </c>
      <c r="AA36" s="123">
        <v>0.23441999999999999</v>
      </c>
      <c r="AB36" s="123">
        <v>0.45433000000000001</v>
      </c>
      <c r="AC36" s="123">
        <v>2.66</v>
      </c>
      <c r="AD36" s="123">
        <v>0.34399999999999997</v>
      </c>
    </row>
    <row r="37" spans="1:30" x14ac:dyDescent="0.3">
      <c r="A37" s="125" t="s">
        <v>767</v>
      </c>
      <c r="B37" s="123">
        <v>2692.36</v>
      </c>
      <c r="C37" s="123">
        <v>4.20505</v>
      </c>
      <c r="D37" s="123">
        <v>0.97209999999999996</v>
      </c>
      <c r="E37" s="123">
        <v>0.23100000000000001</v>
      </c>
      <c r="F37" s="123">
        <v>0.18847</v>
      </c>
      <c r="G37" s="123">
        <v>3.7569999999999999E-2</v>
      </c>
      <c r="H37" s="123">
        <v>3874.6468599999998</v>
      </c>
      <c r="I37" s="125" t="s">
        <v>1432</v>
      </c>
      <c r="J37" s="125" t="s">
        <v>1432</v>
      </c>
      <c r="K37" s="123">
        <v>0.48954999999999999</v>
      </c>
      <c r="L37" s="123">
        <v>21.322289999999999</v>
      </c>
      <c r="M37" s="125" t="s">
        <v>1432</v>
      </c>
      <c r="N37" s="123">
        <v>0.45905000000000001</v>
      </c>
      <c r="O37" s="123">
        <v>0.18357999999999999</v>
      </c>
      <c r="P37" s="123">
        <v>2412.5</v>
      </c>
      <c r="Q37" s="123">
        <v>1.0249999999999999</v>
      </c>
      <c r="R37" s="125" t="s">
        <v>1432</v>
      </c>
      <c r="S37" s="123">
        <v>0.66600000000000004</v>
      </c>
      <c r="T37" s="123">
        <v>0.42</v>
      </c>
      <c r="U37" s="125" t="s">
        <v>1432</v>
      </c>
      <c r="V37" s="123">
        <v>250.876</v>
      </c>
      <c r="W37" s="123">
        <v>2.5000000000000001E-2</v>
      </c>
      <c r="X37" s="123">
        <v>3.4000000000000002E-2</v>
      </c>
      <c r="Y37" s="123">
        <v>21.17</v>
      </c>
      <c r="Z37" s="123">
        <v>0.14000000000000001</v>
      </c>
      <c r="AA37" s="123">
        <v>0.25480999999999998</v>
      </c>
      <c r="AB37" s="123">
        <v>0.43472</v>
      </c>
      <c r="AC37" s="123">
        <v>2.5099999999999998</v>
      </c>
      <c r="AD37" s="123">
        <v>0.33500000000000002</v>
      </c>
    </row>
    <row r="38" spans="1:30" x14ac:dyDescent="0.3">
      <c r="A38" s="125" t="s">
        <v>768</v>
      </c>
      <c r="B38" s="123">
        <v>2692.36</v>
      </c>
      <c r="C38" s="123">
        <v>4.20505</v>
      </c>
      <c r="D38" s="123">
        <v>0.97209999999999996</v>
      </c>
      <c r="E38" s="123">
        <v>0.23100000000000001</v>
      </c>
      <c r="F38" s="123">
        <v>0.18847</v>
      </c>
      <c r="G38" s="123">
        <v>3.7569999999999999E-2</v>
      </c>
      <c r="H38" s="123">
        <v>3874.6468599999998</v>
      </c>
      <c r="I38" s="125" t="s">
        <v>1432</v>
      </c>
      <c r="J38" s="125" t="s">
        <v>1432</v>
      </c>
      <c r="K38" s="123">
        <v>0.48954999999999999</v>
      </c>
      <c r="L38" s="123">
        <v>21.322289999999999</v>
      </c>
      <c r="M38" s="125" t="s">
        <v>1432</v>
      </c>
      <c r="N38" s="123">
        <v>0.45905000000000001</v>
      </c>
      <c r="O38" s="123">
        <v>0.18357999999999999</v>
      </c>
      <c r="P38" s="123">
        <v>2412.5</v>
      </c>
      <c r="Q38" s="123">
        <v>1.0249999999999999</v>
      </c>
      <c r="R38" s="125" t="s">
        <v>1432</v>
      </c>
      <c r="S38" s="123">
        <v>0.66600000000000004</v>
      </c>
      <c r="T38" s="123">
        <v>0.42</v>
      </c>
      <c r="U38" s="125" t="s">
        <v>1432</v>
      </c>
      <c r="V38" s="123">
        <v>250.876</v>
      </c>
      <c r="W38" s="123">
        <v>2.5000000000000001E-2</v>
      </c>
      <c r="X38" s="123">
        <v>3.4000000000000002E-2</v>
      </c>
      <c r="Y38" s="123">
        <v>21.17</v>
      </c>
      <c r="Z38" s="123">
        <v>0.14000000000000001</v>
      </c>
      <c r="AA38" s="123">
        <v>0.25480999999999998</v>
      </c>
      <c r="AB38" s="123">
        <v>0.43472</v>
      </c>
      <c r="AC38" s="123">
        <v>2.5099999999999998</v>
      </c>
      <c r="AD38" s="123">
        <v>0.33500000000000002</v>
      </c>
    </row>
    <row r="39" spans="1:30" x14ac:dyDescent="0.3">
      <c r="A39" s="125" t="s">
        <v>769</v>
      </c>
      <c r="B39" s="123">
        <v>2692.36</v>
      </c>
      <c r="C39" s="123">
        <v>4.0755100000000004</v>
      </c>
      <c r="D39" s="123">
        <v>0.84550000000000003</v>
      </c>
      <c r="E39" s="123">
        <v>0.218</v>
      </c>
      <c r="F39" s="123">
        <v>0.14946000000000001</v>
      </c>
      <c r="G39" s="123">
        <v>4.292E-2</v>
      </c>
      <c r="H39" s="123">
        <v>3874.67551</v>
      </c>
      <c r="I39" s="125" t="s">
        <v>1432</v>
      </c>
      <c r="J39" s="125" t="s">
        <v>1432</v>
      </c>
      <c r="K39" s="123">
        <v>0.48249999999999998</v>
      </c>
      <c r="L39" s="123">
        <v>21.394030000000001</v>
      </c>
      <c r="M39" s="125" t="s">
        <v>1432</v>
      </c>
      <c r="N39" s="123">
        <v>0.48160999999999998</v>
      </c>
      <c r="O39" s="123">
        <v>0.17438000000000001</v>
      </c>
      <c r="P39" s="123">
        <v>2412.5</v>
      </c>
      <c r="Q39" s="123">
        <v>1.0249999999999999</v>
      </c>
      <c r="R39" s="125" t="s">
        <v>1432</v>
      </c>
      <c r="S39" s="123">
        <v>0.66300000000000003</v>
      </c>
      <c r="T39" s="123">
        <v>0.41899999999999998</v>
      </c>
      <c r="U39" s="125" t="s">
        <v>1432</v>
      </c>
      <c r="V39" s="123">
        <v>250.86699999999999</v>
      </c>
      <c r="W39" s="123">
        <v>1.4E-2</v>
      </c>
      <c r="X39" s="123">
        <v>3.3000000000000002E-2</v>
      </c>
      <c r="Y39" s="123">
        <v>21.17</v>
      </c>
      <c r="Z39" s="123">
        <v>0.13900000000000001</v>
      </c>
      <c r="AA39" s="123">
        <v>0.27739999999999998</v>
      </c>
      <c r="AB39" s="123">
        <v>0.41810999999999998</v>
      </c>
      <c r="AC39" s="123">
        <v>2.5499999999999998</v>
      </c>
      <c r="AD39" s="123">
        <v>0.35099999999999998</v>
      </c>
    </row>
    <row r="40" spans="1:30" x14ac:dyDescent="0.3">
      <c r="A40" s="125" t="s">
        <v>770</v>
      </c>
      <c r="B40" s="123">
        <v>2692.36</v>
      </c>
      <c r="C40" s="123">
        <v>4.0755100000000004</v>
      </c>
      <c r="D40" s="123">
        <v>0.84550000000000003</v>
      </c>
      <c r="E40" s="123">
        <v>0.218</v>
      </c>
      <c r="F40" s="123">
        <v>0.14946000000000001</v>
      </c>
      <c r="G40" s="123">
        <v>4.292E-2</v>
      </c>
      <c r="H40" s="123">
        <v>3874.67551</v>
      </c>
      <c r="I40" s="125" t="s">
        <v>1432</v>
      </c>
      <c r="J40" s="125" t="s">
        <v>1432</v>
      </c>
      <c r="K40" s="123">
        <v>0.48249999999999998</v>
      </c>
      <c r="L40" s="123">
        <v>21.394030000000001</v>
      </c>
      <c r="M40" s="125" t="s">
        <v>1432</v>
      </c>
      <c r="N40" s="123">
        <v>0.48160999999999998</v>
      </c>
      <c r="O40" s="123">
        <v>0.17438000000000001</v>
      </c>
      <c r="P40" s="123">
        <v>2412.5</v>
      </c>
      <c r="Q40" s="123">
        <v>1.0249999999999999</v>
      </c>
      <c r="R40" s="125" t="s">
        <v>1432</v>
      </c>
      <c r="S40" s="123">
        <v>0.66300000000000003</v>
      </c>
      <c r="T40" s="123">
        <v>0.41899999999999998</v>
      </c>
      <c r="U40" s="125" t="s">
        <v>1432</v>
      </c>
      <c r="V40" s="123">
        <v>250.86699999999999</v>
      </c>
      <c r="W40" s="123">
        <v>1.4E-2</v>
      </c>
      <c r="X40" s="123">
        <v>3.3000000000000002E-2</v>
      </c>
      <c r="Y40" s="123">
        <v>21.17</v>
      </c>
      <c r="Z40" s="123">
        <v>0.13900000000000001</v>
      </c>
      <c r="AA40" s="123">
        <v>0.27739999999999998</v>
      </c>
      <c r="AB40" s="123">
        <v>0.41810999999999998</v>
      </c>
      <c r="AC40" s="123">
        <v>2.5499999999999998</v>
      </c>
      <c r="AD40" s="123">
        <v>0.35099999999999998</v>
      </c>
    </row>
    <row r="41" spans="1:30" x14ac:dyDescent="0.3">
      <c r="A41" s="125" t="s">
        <v>771</v>
      </c>
      <c r="B41" s="123">
        <v>2692.36</v>
      </c>
      <c r="C41" s="123">
        <v>3.9405899999999998</v>
      </c>
      <c r="D41" s="123">
        <v>0.6099</v>
      </c>
      <c r="E41" s="123">
        <v>0.20499999999999999</v>
      </c>
      <c r="F41" s="123">
        <v>0.12820999999999999</v>
      </c>
      <c r="G41" s="123">
        <v>4.3369999999999999E-2</v>
      </c>
      <c r="H41" s="123">
        <v>3874.69319</v>
      </c>
      <c r="I41" s="125" t="s">
        <v>1432</v>
      </c>
      <c r="J41" s="125" t="s">
        <v>1432</v>
      </c>
      <c r="K41" s="123">
        <v>0.47519</v>
      </c>
      <c r="L41" s="123">
        <v>21.438320000000001</v>
      </c>
      <c r="M41" s="125" t="s">
        <v>1432</v>
      </c>
      <c r="N41" s="123">
        <v>0.50461</v>
      </c>
      <c r="O41" s="123">
        <v>0.15706000000000001</v>
      </c>
      <c r="P41" s="123">
        <v>2412.5</v>
      </c>
      <c r="Q41" s="123">
        <v>1.0249999999999999</v>
      </c>
      <c r="R41" s="125" t="s">
        <v>1432</v>
      </c>
      <c r="S41" s="123">
        <v>0.66300000000000003</v>
      </c>
      <c r="T41" s="123">
        <v>0.41699999999999998</v>
      </c>
      <c r="U41" s="125" t="s">
        <v>1432</v>
      </c>
      <c r="V41" s="123">
        <v>250.858</v>
      </c>
      <c r="W41" s="123">
        <v>1.4E-2</v>
      </c>
      <c r="X41" s="123">
        <v>3.1E-2</v>
      </c>
      <c r="Y41" s="123">
        <v>21.17</v>
      </c>
      <c r="Z41" s="123">
        <v>0.13900000000000001</v>
      </c>
      <c r="AA41" s="123">
        <v>0.30146000000000001</v>
      </c>
      <c r="AB41" s="123">
        <v>0.40167999999999998</v>
      </c>
      <c r="AC41" s="123">
        <v>2.7</v>
      </c>
      <c r="AD41" s="123">
        <v>0.36699999999999999</v>
      </c>
    </row>
    <row r="42" spans="1:30" x14ac:dyDescent="0.3">
      <c r="A42" s="125" t="s">
        <v>772</v>
      </c>
      <c r="B42" s="123">
        <v>2692.36</v>
      </c>
      <c r="C42" s="123">
        <v>3.9405899999999998</v>
      </c>
      <c r="D42" s="123">
        <v>0.6099</v>
      </c>
      <c r="E42" s="123">
        <v>0.20499999999999999</v>
      </c>
      <c r="F42" s="123">
        <v>0.12820999999999999</v>
      </c>
      <c r="G42" s="123">
        <v>4.3369999999999999E-2</v>
      </c>
      <c r="H42" s="123">
        <v>3874.69319</v>
      </c>
      <c r="I42" s="125" t="s">
        <v>1432</v>
      </c>
      <c r="J42" s="125" t="s">
        <v>1432</v>
      </c>
      <c r="K42" s="123">
        <v>0.47519</v>
      </c>
      <c r="L42" s="123">
        <v>21.438320000000001</v>
      </c>
      <c r="M42" s="125" t="s">
        <v>1432</v>
      </c>
      <c r="N42" s="123">
        <v>0.50461</v>
      </c>
      <c r="O42" s="123">
        <v>0.15706000000000001</v>
      </c>
      <c r="P42" s="123">
        <v>2412.5</v>
      </c>
      <c r="Q42" s="123">
        <v>1.0249999999999999</v>
      </c>
      <c r="R42" s="125" t="s">
        <v>1432</v>
      </c>
      <c r="S42" s="123">
        <v>0.66300000000000003</v>
      </c>
      <c r="T42" s="123">
        <v>0.41699999999999998</v>
      </c>
      <c r="U42" s="125" t="s">
        <v>1432</v>
      </c>
      <c r="V42" s="123">
        <v>250.858</v>
      </c>
      <c r="W42" s="123">
        <v>1.4E-2</v>
      </c>
      <c r="X42" s="123">
        <v>3.1E-2</v>
      </c>
      <c r="Y42" s="123">
        <v>21.17</v>
      </c>
      <c r="Z42" s="123">
        <v>0.13900000000000001</v>
      </c>
      <c r="AA42" s="123">
        <v>0.30146000000000001</v>
      </c>
      <c r="AB42" s="123">
        <v>0.40167999999999998</v>
      </c>
      <c r="AC42" s="123">
        <v>2.7</v>
      </c>
      <c r="AD42" s="123">
        <v>0.36699999999999999</v>
      </c>
    </row>
    <row r="43" spans="1:30" x14ac:dyDescent="0.3">
      <c r="A43" s="125" t="s">
        <v>773</v>
      </c>
      <c r="B43" s="123">
        <v>2692.36</v>
      </c>
      <c r="C43" s="123">
        <v>3.8691900000000001</v>
      </c>
      <c r="D43" s="123">
        <v>0.29549999999999998</v>
      </c>
      <c r="E43" s="123">
        <v>0.20100000000000001</v>
      </c>
      <c r="F43" s="123">
        <v>0.11124000000000001</v>
      </c>
      <c r="G43" s="123">
        <v>3.1370000000000002E-2</v>
      </c>
      <c r="H43" s="123">
        <v>3874.6889200000001</v>
      </c>
      <c r="I43" s="125" t="s">
        <v>1432</v>
      </c>
      <c r="J43" s="125" t="s">
        <v>1432</v>
      </c>
      <c r="K43" s="123">
        <v>0.46800999999999998</v>
      </c>
      <c r="L43" s="123">
        <v>21.427630000000001</v>
      </c>
      <c r="M43" s="125" t="s">
        <v>1432</v>
      </c>
      <c r="N43" s="123">
        <v>0.51256000000000002</v>
      </c>
      <c r="O43" s="123">
        <v>0.12352</v>
      </c>
      <c r="P43" s="123">
        <v>2412.5</v>
      </c>
      <c r="Q43" s="123">
        <v>1.0249999999999999</v>
      </c>
      <c r="R43" s="125" t="s">
        <v>1432</v>
      </c>
      <c r="S43" s="123">
        <v>0.66100000000000003</v>
      </c>
      <c r="T43" s="123">
        <v>0.41899999999999998</v>
      </c>
      <c r="U43" s="125" t="s">
        <v>1432</v>
      </c>
      <c r="V43" s="123">
        <v>250.85</v>
      </c>
      <c r="W43" s="123">
        <v>1.4999999999999999E-2</v>
      </c>
      <c r="X43" s="123">
        <v>0.03</v>
      </c>
      <c r="Y43" s="123">
        <v>21.17</v>
      </c>
      <c r="Z43" s="123">
        <v>0.113</v>
      </c>
      <c r="AA43" s="123">
        <v>0.31828000000000001</v>
      </c>
      <c r="AB43" s="123">
        <v>0.37873000000000001</v>
      </c>
      <c r="AC43" s="123">
        <v>2.87</v>
      </c>
      <c r="AD43" s="123">
        <v>0.36799999999999999</v>
      </c>
    </row>
    <row r="44" spans="1:30" x14ac:dyDescent="0.3">
      <c r="A44" s="125" t="s">
        <v>774</v>
      </c>
      <c r="B44" s="123">
        <v>2692.36</v>
      </c>
      <c r="C44" s="123">
        <v>3.8691900000000001</v>
      </c>
      <c r="D44" s="123">
        <v>0.29549999999999998</v>
      </c>
      <c r="E44" s="123">
        <v>0.20100000000000001</v>
      </c>
      <c r="F44" s="123">
        <v>0.11124000000000001</v>
      </c>
      <c r="G44" s="123">
        <v>3.1370000000000002E-2</v>
      </c>
      <c r="H44" s="123">
        <v>3874.6889200000001</v>
      </c>
      <c r="I44" s="125" t="s">
        <v>1432</v>
      </c>
      <c r="J44" s="125" t="s">
        <v>1432</v>
      </c>
      <c r="K44" s="123">
        <v>0.46800999999999998</v>
      </c>
      <c r="L44" s="123">
        <v>21.427630000000001</v>
      </c>
      <c r="M44" s="125" t="s">
        <v>1432</v>
      </c>
      <c r="N44" s="123">
        <v>0.51256000000000002</v>
      </c>
      <c r="O44" s="123">
        <v>0.12352</v>
      </c>
      <c r="P44" s="123">
        <v>2412.5</v>
      </c>
      <c r="Q44" s="123">
        <v>1.0249999999999999</v>
      </c>
      <c r="R44" s="125" t="s">
        <v>1432</v>
      </c>
      <c r="S44" s="123">
        <v>0.66100000000000003</v>
      </c>
      <c r="T44" s="123">
        <v>0.41899999999999998</v>
      </c>
      <c r="U44" s="125" t="s">
        <v>1432</v>
      </c>
      <c r="V44" s="123">
        <v>250.85</v>
      </c>
      <c r="W44" s="123">
        <v>1.4999999999999999E-2</v>
      </c>
      <c r="X44" s="123">
        <v>0.03</v>
      </c>
      <c r="Y44" s="123">
        <v>21.17</v>
      </c>
      <c r="Z44" s="123">
        <v>0.113</v>
      </c>
      <c r="AA44" s="123">
        <v>0.31828000000000001</v>
      </c>
      <c r="AB44" s="123">
        <v>0.37873000000000001</v>
      </c>
      <c r="AC44" s="123">
        <v>2.87</v>
      </c>
      <c r="AD44" s="123">
        <v>0.36799999999999999</v>
      </c>
    </row>
    <row r="45" spans="1:30" x14ac:dyDescent="0.3">
      <c r="A45" s="125" t="s">
        <v>775</v>
      </c>
      <c r="B45" s="123">
        <v>2692.36</v>
      </c>
      <c r="C45" s="123">
        <v>3.9061900000000001</v>
      </c>
      <c r="D45" s="123">
        <v>0.12285</v>
      </c>
      <c r="E45" s="123">
        <v>0.20100000000000001</v>
      </c>
      <c r="F45" s="123">
        <v>0.11126999999999999</v>
      </c>
      <c r="G45" s="123">
        <v>3.6510000000000001E-2</v>
      </c>
      <c r="H45" s="123">
        <v>3874.67947</v>
      </c>
      <c r="I45" s="123">
        <v>46.874000000000002</v>
      </c>
      <c r="J45" s="123">
        <v>1.3657699999999999</v>
      </c>
      <c r="K45" s="123">
        <v>0.46051999999999998</v>
      </c>
      <c r="L45" s="123">
        <v>21.403949999999998</v>
      </c>
      <c r="M45" s="125" t="s">
        <v>1432</v>
      </c>
      <c r="N45" s="123">
        <v>0.50461</v>
      </c>
      <c r="O45" s="123">
        <v>9.9309999999999996E-2</v>
      </c>
      <c r="P45" s="123">
        <v>2412.5</v>
      </c>
      <c r="Q45" s="123">
        <v>1.0249999999999999</v>
      </c>
      <c r="R45" s="125" t="s">
        <v>1432</v>
      </c>
      <c r="S45" s="123">
        <v>0.66100000000000003</v>
      </c>
      <c r="T45" s="123">
        <v>0.41899999999999998</v>
      </c>
      <c r="U45" s="125" t="s">
        <v>1432</v>
      </c>
      <c r="V45" s="123">
        <v>250.84100000000001</v>
      </c>
      <c r="W45" s="123">
        <v>1.6E-2</v>
      </c>
      <c r="X45" s="123">
        <v>0.03</v>
      </c>
      <c r="Y45" s="123">
        <v>21.17</v>
      </c>
      <c r="Z45" s="123">
        <v>0.11700000000000001</v>
      </c>
      <c r="AA45" s="123">
        <v>0.33532000000000001</v>
      </c>
      <c r="AB45" s="123">
        <v>0.36018</v>
      </c>
      <c r="AC45" s="123">
        <v>3.1</v>
      </c>
      <c r="AD45" s="123">
        <v>0.36699999999999999</v>
      </c>
    </row>
    <row r="46" spans="1:30" x14ac:dyDescent="0.3">
      <c r="A46" s="125" t="s">
        <v>776</v>
      </c>
      <c r="B46" s="123">
        <v>2692.36</v>
      </c>
      <c r="C46" s="123">
        <v>3.9061900000000001</v>
      </c>
      <c r="D46" s="123">
        <v>0.12285</v>
      </c>
      <c r="E46" s="123">
        <v>0.20100000000000001</v>
      </c>
      <c r="F46" s="123">
        <v>0.11126999999999999</v>
      </c>
      <c r="G46" s="123">
        <v>3.6510000000000001E-2</v>
      </c>
      <c r="H46" s="123">
        <v>3874.67947</v>
      </c>
      <c r="I46" s="123">
        <v>46.874000000000002</v>
      </c>
      <c r="J46" s="123">
        <v>1.3657699999999999</v>
      </c>
      <c r="K46" s="123">
        <v>0.46051999999999998</v>
      </c>
      <c r="L46" s="123">
        <v>21.403949999999998</v>
      </c>
      <c r="M46" s="125" t="s">
        <v>1432</v>
      </c>
      <c r="N46" s="123">
        <v>0.50461</v>
      </c>
      <c r="O46" s="123">
        <v>9.9309999999999996E-2</v>
      </c>
      <c r="P46" s="123">
        <v>2412.5</v>
      </c>
      <c r="Q46" s="123">
        <v>1.0249999999999999</v>
      </c>
      <c r="R46" s="125" t="s">
        <v>1432</v>
      </c>
      <c r="S46" s="123">
        <v>0.66100000000000003</v>
      </c>
      <c r="T46" s="123">
        <v>0.41899999999999998</v>
      </c>
      <c r="U46" s="125" t="s">
        <v>1432</v>
      </c>
      <c r="V46" s="123">
        <v>250.84100000000001</v>
      </c>
      <c r="W46" s="123">
        <v>1.6E-2</v>
      </c>
      <c r="X46" s="123">
        <v>0.03</v>
      </c>
      <c r="Y46" s="123">
        <v>21.17</v>
      </c>
      <c r="Z46" s="123">
        <v>0.11700000000000001</v>
      </c>
      <c r="AA46" s="123">
        <v>0.33532000000000001</v>
      </c>
      <c r="AB46" s="123">
        <v>0.36018</v>
      </c>
      <c r="AC46" s="123">
        <v>3.1</v>
      </c>
      <c r="AD46" s="123">
        <v>0.36699999999999999</v>
      </c>
    </row>
    <row r="47" spans="1:30" x14ac:dyDescent="0.3">
      <c r="A47" s="125" t="s">
        <v>777</v>
      </c>
      <c r="B47" s="123">
        <v>2692.36</v>
      </c>
      <c r="C47" s="123">
        <v>3.9411999999999998</v>
      </c>
      <c r="D47" s="123">
        <v>8.3159999999999998E-2</v>
      </c>
      <c r="E47" s="123">
        <v>0.19800000000000001</v>
      </c>
      <c r="F47" s="123">
        <v>0.10857</v>
      </c>
      <c r="G47" s="123">
        <v>4.4560000000000002E-2</v>
      </c>
      <c r="H47" s="123">
        <v>3874.6642299999999</v>
      </c>
      <c r="I47" s="125" t="s">
        <v>1432</v>
      </c>
      <c r="J47" s="125" t="s">
        <v>1432</v>
      </c>
      <c r="K47" s="123">
        <v>0.45407999999999998</v>
      </c>
      <c r="L47" s="123">
        <v>21.365780000000001</v>
      </c>
      <c r="M47" s="123">
        <v>24.014690000000002</v>
      </c>
      <c r="N47" s="123">
        <v>0.49665999999999999</v>
      </c>
      <c r="O47" s="123">
        <v>9.6540000000000001E-2</v>
      </c>
      <c r="P47" s="123">
        <v>2412.4</v>
      </c>
      <c r="Q47" s="123">
        <v>1.0129999999999999</v>
      </c>
      <c r="R47" s="125" t="s">
        <v>1432</v>
      </c>
      <c r="S47" s="123">
        <v>0.66</v>
      </c>
      <c r="T47" s="123">
        <v>0.42</v>
      </c>
      <c r="U47" s="123">
        <v>55.49</v>
      </c>
      <c r="V47" s="123">
        <v>250.83199999999999</v>
      </c>
      <c r="W47" s="123">
        <v>1.6E-2</v>
      </c>
      <c r="X47" s="123">
        <v>2.9000000000000001E-2</v>
      </c>
      <c r="Y47" s="123">
        <v>21.17</v>
      </c>
      <c r="Z47" s="123">
        <v>0.14000000000000001</v>
      </c>
      <c r="AA47" s="123">
        <v>0.34784999999999999</v>
      </c>
      <c r="AB47" s="123">
        <v>0.33816000000000002</v>
      </c>
      <c r="AC47" s="123">
        <v>3.33</v>
      </c>
      <c r="AD47" s="123">
        <v>0.36399999999999999</v>
      </c>
    </row>
    <row r="48" spans="1:30" x14ac:dyDescent="0.3">
      <c r="A48" s="125" t="s">
        <v>778</v>
      </c>
      <c r="B48" s="123">
        <v>2692.36</v>
      </c>
      <c r="C48" s="123">
        <v>3.9411999999999998</v>
      </c>
      <c r="D48" s="123">
        <v>8.3159999999999998E-2</v>
      </c>
      <c r="E48" s="123">
        <v>0.19800000000000001</v>
      </c>
      <c r="F48" s="123">
        <v>0.10857</v>
      </c>
      <c r="G48" s="123">
        <v>4.4560000000000002E-2</v>
      </c>
      <c r="H48" s="123">
        <v>3874.6642299999999</v>
      </c>
      <c r="I48" s="125" t="s">
        <v>1432</v>
      </c>
      <c r="J48" s="125" t="s">
        <v>1432</v>
      </c>
      <c r="K48" s="123">
        <v>0.45407999999999998</v>
      </c>
      <c r="L48" s="123">
        <v>21.365780000000001</v>
      </c>
      <c r="M48" s="123">
        <v>24.014690000000002</v>
      </c>
      <c r="N48" s="123">
        <v>0.49665999999999999</v>
      </c>
      <c r="O48" s="123">
        <v>9.6540000000000001E-2</v>
      </c>
      <c r="P48" s="123">
        <v>2412.4</v>
      </c>
      <c r="Q48" s="123">
        <v>1.0129999999999999</v>
      </c>
      <c r="R48" s="125" t="s">
        <v>1432</v>
      </c>
      <c r="S48" s="123">
        <v>0.66</v>
      </c>
      <c r="T48" s="123">
        <v>0.42</v>
      </c>
      <c r="U48" s="123">
        <v>55.49</v>
      </c>
      <c r="V48" s="123">
        <v>250.83199999999999</v>
      </c>
      <c r="W48" s="123">
        <v>1.6E-2</v>
      </c>
      <c r="X48" s="123">
        <v>2.9000000000000001E-2</v>
      </c>
      <c r="Y48" s="123">
        <v>21.17</v>
      </c>
      <c r="Z48" s="123">
        <v>0.14000000000000001</v>
      </c>
      <c r="AA48" s="123">
        <v>0.34784999999999999</v>
      </c>
      <c r="AB48" s="123">
        <v>0.33816000000000002</v>
      </c>
      <c r="AC48" s="123">
        <v>3.33</v>
      </c>
      <c r="AD48" s="123">
        <v>0.36399999999999999</v>
      </c>
    </row>
    <row r="49" spans="1:30" x14ac:dyDescent="0.3">
      <c r="A49" s="125" t="s">
        <v>779</v>
      </c>
      <c r="B49" s="123">
        <v>2692.36</v>
      </c>
      <c r="C49" s="123">
        <v>3.8409200000000001</v>
      </c>
      <c r="D49" s="123">
        <v>7.5600000000000001E-2</v>
      </c>
      <c r="E49" s="123">
        <v>0.17849999999999999</v>
      </c>
      <c r="F49" s="123">
        <v>0.12908</v>
      </c>
      <c r="G49" s="123">
        <v>3.4939999999999999E-2</v>
      </c>
      <c r="H49" s="123">
        <v>3874.6928899999998</v>
      </c>
      <c r="I49" s="125" t="s">
        <v>1432</v>
      </c>
      <c r="J49" s="125" t="s">
        <v>1432</v>
      </c>
      <c r="K49" s="123">
        <v>0.44968000000000002</v>
      </c>
      <c r="L49" s="123">
        <v>21.437560000000001</v>
      </c>
      <c r="M49" s="125" t="s">
        <v>1432</v>
      </c>
      <c r="N49" s="123">
        <v>0.47409000000000001</v>
      </c>
      <c r="O49" s="123">
        <v>9.9309999999999996E-2</v>
      </c>
      <c r="P49" s="123">
        <v>2412.2399999999998</v>
      </c>
      <c r="Q49" s="123">
        <v>0.99199999999999999</v>
      </c>
      <c r="R49" s="125" t="s">
        <v>1432</v>
      </c>
      <c r="S49" s="123">
        <v>0.65800000000000003</v>
      </c>
      <c r="T49" s="123">
        <v>0.41899999999999998</v>
      </c>
      <c r="U49" s="125" t="s">
        <v>1432</v>
      </c>
      <c r="V49" s="123">
        <v>250.82300000000001</v>
      </c>
      <c r="W49" s="123">
        <v>1.7999999999999999E-2</v>
      </c>
      <c r="X49" s="123">
        <v>2.9000000000000001E-2</v>
      </c>
      <c r="Y49" s="123">
        <v>21.17</v>
      </c>
      <c r="Z49" s="123">
        <v>0.14000000000000001</v>
      </c>
      <c r="AA49" s="123">
        <v>0.36368</v>
      </c>
      <c r="AB49" s="123">
        <v>0.31684000000000001</v>
      </c>
      <c r="AC49" s="123">
        <v>3.28</v>
      </c>
      <c r="AD49" s="123">
        <v>0.36299999999999999</v>
      </c>
    </row>
    <row r="50" spans="1:30" x14ac:dyDescent="0.3">
      <c r="A50" s="125" t="s">
        <v>780</v>
      </c>
      <c r="B50" s="123">
        <v>2692.36</v>
      </c>
      <c r="C50" s="123">
        <v>3.8409200000000001</v>
      </c>
      <c r="D50" s="123">
        <v>7.5600000000000001E-2</v>
      </c>
      <c r="E50" s="123">
        <v>0.17849999999999999</v>
      </c>
      <c r="F50" s="123">
        <v>0.12908</v>
      </c>
      <c r="G50" s="123">
        <v>3.4939999999999999E-2</v>
      </c>
      <c r="H50" s="123">
        <v>3874.6928899999998</v>
      </c>
      <c r="I50" s="125" t="s">
        <v>1432</v>
      </c>
      <c r="J50" s="125" t="s">
        <v>1432</v>
      </c>
      <c r="K50" s="123">
        <v>0.44968000000000002</v>
      </c>
      <c r="L50" s="123">
        <v>21.437560000000001</v>
      </c>
      <c r="M50" s="125" t="s">
        <v>1432</v>
      </c>
      <c r="N50" s="123">
        <v>0.47409000000000001</v>
      </c>
      <c r="O50" s="123">
        <v>9.9309999999999996E-2</v>
      </c>
      <c r="P50" s="123">
        <v>2412.2399999999998</v>
      </c>
      <c r="Q50" s="123">
        <v>0.99199999999999999</v>
      </c>
      <c r="R50" s="125" t="s">
        <v>1432</v>
      </c>
      <c r="S50" s="123">
        <v>0.65800000000000003</v>
      </c>
      <c r="T50" s="123">
        <v>0.41899999999999998</v>
      </c>
      <c r="U50" s="125" t="s">
        <v>1432</v>
      </c>
      <c r="V50" s="123">
        <v>250.82300000000001</v>
      </c>
      <c r="W50" s="123">
        <v>1.7999999999999999E-2</v>
      </c>
      <c r="X50" s="123">
        <v>2.9000000000000001E-2</v>
      </c>
      <c r="Y50" s="123">
        <v>21.17</v>
      </c>
      <c r="Z50" s="123">
        <v>0.14000000000000001</v>
      </c>
      <c r="AA50" s="123">
        <v>0.36368</v>
      </c>
      <c r="AB50" s="123">
        <v>0.31684000000000001</v>
      </c>
      <c r="AC50" s="123">
        <v>3.28</v>
      </c>
      <c r="AD50" s="123">
        <v>0.36299999999999999</v>
      </c>
    </row>
    <row r="51" spans="1:30" x14ac:dyDescent="0.3">
      <c r="A51" s="125" t="s">
        <v>781</v>
      </c>
      <c r="B51" s="123">
        <v>2692.38</v>
      </c>
      <c r="C51" s="123">
        <v>3.6498900000000001</v>
      </c>
      <c r="D51" s="125" t="s">
        <v>1432</v>
      </c>
      <c r="E51" s="123">
        <v>0.17100000000000001</v>
      </c>
      <c r="F51" s="123">
        <v>0.15115999999999999</v>
      </c>
      <c r="G51" s="123">
        <v>3.6170000000000001E-2</v>
      </c>
      <c r="H51" s="123">
        <v>3874.7221500000001</v>
      </c>
      <c r="I51" s="125" t="s">
        <v>1432</v>
      </c>
      <c r="J51" s="125" t="s">
        <v>1432</v>
      </c>
      <c r="K51" s="123">
        <v>0.44950000000000001</v>
      </c>
      <c r="L51" s="123">
        <v>21.510919999999999</v>
      </c>
      <c r="M51" s="125" t="s">
        <v>1432</v>
      </c>
      <c r="N51" s="123">
        <v>0.45179000000000002</v>
      </c>
      <c r="O51" s="123">
        <v>0.11704000000000001</v>
      </c>
      <c r="P51" s="123">
        <v>2412.06</v>
      </c>
      <c r="Q51" s="123">
        <v>0.96899999999999997</v>
      </c>
      <c r="R51" s="125" t="s">
        <v>1432</v>
      </c>
      <c r="S51" s="123">
        <v>0.65700000000000003</v>
      </c>
      <c r="T51" s="123">
        <v>0.434</v>
      </c>
      <c r="U51" s="125" t="s">
        <v>1432</v>
      </c>
      <c r="V51" s="123">
        <v>250.815</v>
      </c>
      <c r="W51" s="123">
        <v>4.5999999999999999E-2</v>
      </c>
      <c r="X51" s="123">
        <v>3.2000000000000001E-2</v>
      </c>
      <c r="Y51" s="123">
        <v>21.17</v>
      </c>
      <c r="Z51" s="123">
        <v>0.13600000000000001</v>
      </c>
      <c r="AA51" s="123">
        <v>0.37647999999999998</v>
      </c>
      <c r="AB51" s="123">
        <v>0.29608000000000001</v>
      </c>
      <c r="AC51" s="123">
        <v>3.05</v>
      </c>
      <c r="AD51" s="123">
        <v>0.33600000000000002</v>
      </c>
    </row>
    <row r="52" spans="1:30" x14ac:dyDescent="0.3">
      <c r="A52" s="125" t="s">
        <v>782</v>
      </c>
      <c r="B52" s="123">
        <v>2692.38</v>
      </c>
      <c r="C52" s="123">
        <v>3.6498900000000001</v>
      </c>
      <c r="D52" s="125" t="s">
        <v>1432</v>
      </c>
      <c r="E52" s="123">
        <v>0.17100000000000001</v>
      </c>
      <c r="F52" s="123">
        <v>0.15115999999999999</v>
      </c>
      <c r="G52" s="123">
        <v>3.6170000000000001E-2</v>
      </c>
      <c r="H52" s="123">
        <v>3874.7221500000001</v>
      </c>
      <c r="I52" s="125" t="s">
        <v>1432</v>
      </c>
      <c r="J52" s="125" t="s">
        <v>1432</v>
      </c>
      <c r="K52" s="123">
        <v>0.44950000000000001</v>
      </c>
      <c r="L52" s="123">
        <v>21.510919999999999</v>
      </c>
      <c r="M52" s="125" t="s">
        <v>1432</v>
      </c>
      <c r="N52" s="123">
        <v>0.45179000000000002</v>
      </c>
      <c r="O52" s="123">
        <v>0.11704000000000001</v>
      </c>
      <c r="P52" s="123">
        <v>2412.06</v>
      </c>
      <c r="Q52" s="123">
        <v>0.96899999999999997</v>
      </c>
      <c r="R52" s="125" t="s">
        <v>1432</v>
      </c>
      <c r="S52" s="123">
        <v>0.65700000000000003</v>
      </c>
      <c r="T52" s="123">
        <v>0.434</v>
      </c>
      <c r="U52" s="125" t="s">
        <v>1432</v>
      </c>
      <c r="V52" s="123">
        <v>250.815</v>
      </c>
      <c r="W52" s="123">
        <v>4.5999999999999999E-2</v>
      </c>
      <c r="X52" s="123">
        <v>3.2000000000000001E-2</v>
      </c>
      <c r="Y52" s="123">
        <v>21.17</v>
      </c>
      <c r="Z52" s="123">
        <v>0.13600000000000001</v>
      </c>
      <c r="AA52" s="123">
        <v>0.37647999999999998</v>
      </c>
      <c r="AB52" s="123">
        <v>0.29608000000000001</v>
      </c>
      <c r="AC52" s="123">
        <v>3.05</v>
      </c>
      <c r="AD52" s="123">
        <v>0.33600000000000002</v>
      </c>
    </row>
    <row r="53" spans="1:30" x14ac:dyDescent="0.3">
      <c r="A53" s="125" t="s">
        <v>783</v>
      </c>
      <c r="B53" s="123">
        <v>2692.38</v>
      </c>
      <c r="C53" s="123">
        <v>3.4595199999999999</v>
      </c>
      <c r="D53" s="125" t="s">
        <v>1432</v>
      </c>
      <c r="E53" s="123">
        <v>0.183</v>
      </c>
      <c r="F53" s="123">
        <v>0.16175999999999999</v>
      </c>
      <c r="G53" s="123">
        <v>3.0800000000000001E-2</v>
      </c>
      <c r="H53" s="123">
        <v>3874.7507999999998</v>
      </c>
      <c r="I53" s="125" t="s">
        <v>1432</v>
      </c>
      <c r="J53" s="125" t="s">
        <v>1432</v>
      </c>
      <c r="K53" s="123">
        <v>0.46095000000000003</v>
      </c>
      <c r="L53" s="123">
        <v>21.582820000000002</v>
      </c>
      <c r="M53" s="125" t="s">
        <v>1432</v>
      </c>
      <c r="N53" s="123">
        <v>0.42272999999999999</v>
      </c>
      <c r="O53" s="123">
        <v>0.14509</v>
      </c>
      <c r="P53" s="123">
        <v>2411.9</v>
      </c>
      <c r="Q53" s="123">
        <v>0.94899999999999995</v>
      </c>
      <c r="R53" s="125" t="s">
        <v>1432</v>
      </c>
      <c r="S53" s="123">
        <v>0.65700000000000003</v>
      </c>
      <c r="T53" s="123">
        <v>0.46899999999999997</v>
      </c>
      <c r="U53" s="125" t="s">
        <v>1432</v>
      </c>
      <c r="V53" s="123">
        <v>250.80600000000001</v>
      </c>
      <c r="W53" s="123">
        <v>7.3999999999999996E-2</v>
      </c>
      <c r="X53" s="123">
        <v>3.5000000000000003E-2</v>
      </c>
      <c r="Y53" s="123">
        <v>21.17</v>
      </c>
      <c r="Z53" s="123">
        <v>0.13200000000000001</v>
      </c>
      <c r="AA53" s="123">
        <v>0.38940000000000002</v>
      </c>
      <c r="AB53" s="123">
        <v>0.27228999999999998</v>
      </c>
      <c r="AC53" s="123">
        <v>2.81</v>
      </c>
      <c r="AD53" s="123">
        <v>0.30599999999999999</v>
      </c>
    </row>
    <row r="54" spans="1:30" x14ac:dyDescent="0.3">
      <c r="A54" s="125" t="s">
        <v>784</v>
      </c>
      <c r="B54" s="123">
        <v>2692.38</v>
      </c>
      <c r="C54" s="123">
        <v>3.4595199999999999</v>
      </c>
      <c r="D54" s="125" t="s">
        <v>1432</v>
      </c>
      <c r="E54" s="123">
        <v>0.183</v>
      </c>
      <c r="F54" s="123">
        <v>0.16175999999999999</v>
      </c>
      <c r="G54" s="123">
        <v>3.0800000000000001E-2</v>
      </c>
      <c r="H54" s="123">
        <v>3874.7507999999998</v>
      </c>
      <c r="I54" s="125" t="s">
        <v>1432</v>
      </c>
      <c r="J54" s="125" t="s">
        <v>1432</v>
      </c>
      <c r="K54" s="123">
        <v>0.46095000000000003</v>
      </c>
      <c r="L54" s="123">
        <v>21.582820000000002</v>
      </c>
      <c r="M54" s="125" t="s">
        <v>1432</v>
      </c>
      <c r="N54" s="123">
        <v>0.42272999999999999</v>
      </c>
      <c r="O54" s="123">
        <v>0.14509</v>
      </c>
      <c r="P54" s="123">
        <v>2411.9</v>
      </c>
      <c r="Q54" s="123">
        <v>0.94899999999999995</v>
      </c>
      <c r="R54" s="125" t="s">
        <v>1432</v>
      </c>
      <c r="S54" s="123">
        <v>0.65700000000000003</v>
      </c>
      <c r="T54" s="123">
        <v>0.46899999999999997</v>
      </c>
      <c r="U54" s="125" t="s">
        <v>1432</v>
      </c>
      <c r="V54" s="123">
        <v>250.80600000000001</v>
      </c>
      <c r="W54" s="123">
        <v>7.3999999999999996E-2</v>
      </c>
      <c r="X54" s="123">
        <v>3.5000000000000003E-2</v>
      </c>
      <c r="Y54" s="123">
        <v>21.17</v>
      </c>
      <c r="Z54" s="123">
        <v>0.13200000000000001</v>
      </c>
      <c r="AA54" s="123">
        <v>0.38940000000000002</v>
      </c>
      <c r="AB54" s="123">
        <v>0.27228999999999998</v>
      </c>
      <c r="AC54" s="123">
        <v>2.81</v>
      </c>
      <c r="AD54" s="123">
        <v>0.30599999999999999</v>
      </c>
    </row>
    <row r="55" spans="1:30" x14ac:dyDescent="0.3">
      <c r="A55" s="125" t="s">
        <v>785</v>
      </c>
      <c r="B55" s="123">
        <v>2692.41</v>
      </c>
      <c r="C55" s="123">
        <v>3.2137500000000001</v>
      </c>
      <c r="D55" s="125" t="s">
        <v>1432</v>
      </c>
      <c r="E55" s="123">
        <v>0.186</v>
      </c>
      <c r="F55" s="123">
        <v>0.18106</v>
      </c>
      <c r="G55" s="123">
        <v>2.9649999999999999E-2</v>
      </c>
      <c r="H55" s="123">
        <v>3874.7776199999998</v>
      </c>
      <c r="I55" s="125" t="s">
        <v>1432</v>
      </c>
      <c r="J55" s="125" t="s">
        <v>1432</v>
      </c>
      <c r="K55" s="123">
        <v>0.47528999999999999</v>
      </c>
      <c r="L55" s="123">
        <v>21.650179999999999</v>
      </c>
      <c r="M55" s="125" t="s">
        <v>1432</v>
      </c>
      <c r="N55" s="123">
        <v>0.40867999999999999</v>
      </c>
      <c r="O55" s="123">
        <v>0.18357999999999999</v>
      </c>
      <c r="P55" s="123">
        <v>2411.85</v>
      </c>
      <c r="Q55" s="123">
        <v>0.94299999999999995</v>
      </c>
      <c r="R55" s="125" t="s">
        <v>1432</v>
      </c>
      <c r="S55" s="123">
        <v>0.65600000000000003</v>
      </c>
      <c r="T55" s="123">
        <v>0.46800000000000003</v>
      </c>
      <c r="U55" s="125" t="s">
        <v>1432</v>
      </c>
      <c r="V55" s="123">
        <v>250.797</v>
      </c>
      <c r="W55" s="123">
        <v>0.10299999999999999</v>
      </c>
      <c r="X55" s="123">
        <v>3.9E-2</v>
      </c>
      <c r="Y55" s="123">
        <v>21.17</v>
      </c>
      <c r="Z55" s="123">
        <v>0.125</v>
      </c>
      <c r="AA55" s="123">
        <v>0.40078999999999998</v>
      </c>
      <c r="AB55" s="123">
        <v>0.24814</v>
      </c>
      <c r="AC55" s="123">
        <v>2.59</v>
      </c>
      <c r="AD55" s="123">
        <v>0.27500000000000002</v>
      </c>
    </row>
    <row r="56" spans="1:30" x14ac:dyDescent="0.3">
      <c r="A56" s="125" t="s">
        <v>786</v>
      </c>
      <c r="B56" s="123">
        <v>2692.41</v>
      </c>
      <c r="C56" s="123">
        <v>3.2137500000000001</v>
      </c>
      <c r="D56" s="125" t="s">
        <v>1432</v>
      </c>
      <c r="E56" s="123">
        <v>0.186</v>
      </c>
      <c r="F56" s="123">
        <v>0.18106</v>
      </c>
      <c r="G56" s="123">
        <v>2.9649999999999999E-2</v>
      </c>
      <c r="H56" s="123">
        <v>3874.7776199999998</v>
      </c>
      <c r="I56" s="125" t="s">
        <v>1432</v>
      </c>
      <c r="J56" s="125" t="s">
        <v>1432</v>
      </c>
      <c r="K56" s="123">
        <v>0.47528999999999999</v>
      </c>
      <c r="L56" s="123">
        <v>21.650179999999999</v>
      </c>
      <c r="M56" s="125" t="s">
        <v>1432</v>
      </c>
      <c r="N56" s="123">
        <v>0.40867999999999999</v>
      </c>
      <c r="O56" s="123">
        <v>0.18357999999999999</v>
      </c>
      <c r="P56" s="123">
        <v>2411.85</v>
      </c>
      <c r="Q56" s="123">
        <v>0.94299999999999995</v>
      </c>
      <c r="R56" s="125" t="s">
        <v>1432</v>
      </c>
      <c r="S56" s="123">
        <v>0.65600000000000003</v>
      </c>
      <c r="T56" s="123">
        <v>0.46800000000000003</v>
      </c>
      <c r="U56" s="125" t="s">
        <v>1432</v>
      </c>
      <c r="V56" s="123">
        <v>250.797</v>
      </c>
      <c r="W56" s="123">
        <v>0.10299999999999999</v>
      </c>
      <c r="X56" s="123">
        <v>3.9E-2</v>
      </c>
      <c r="Y56" s="123">
        <v>21.17</v>
      </c>
      <c r="Z56" s="123">
        <v>0.125</v>
      </c>
      <c r="AA56" s="123">
        <v>0.40078999999999998</v>
      </c>
      <c r="AB56" s="123">
        <v>0.24814</v>
      </c>
      <c r="AC56" s="123">
        <v>2.59</v>
      </c>
      <c r="AD56" s="123">
        <v>0.27500000000000002</v>
      </c>
    </row>
    <row r="57" spans="1:30" x14ac:dyDescent="0.3">
      <c r="A57" s="125" t="s">
        <v>787</v>
      </c>
      <c r="B57" s="123">
        <v>2692.43</v>
      </c>
      <c r="C57" s="123">
        <v>2.9377800000000001</v>
      </c>
      <c r="D57" s="125" t="s">
        <v>1432</v>
      </c>
      <c r="E57" s="123">
        <v>0.17399999999999999</v>
      </c>
      <c r="F57" s="123">
        <v>0.20327999999999999</v>
      </c>
      <c r="G57" s="123">
        <v>3.048E-2</v>
      </c>
      <c r="H57" s="123">
        <v>3874.7986500000002</v>
      </c>
      <c r="I57" s="125" t="s">
        <v>1432</v>
      </c>
      <c r="J57" s="125" t="s">
        <v>1432</v>
      </c>
      <c r="K57" s="123">
        <v>0.48958000000000002</v>
      </c>
      <c r="L57" s="123">
        <v>21.713760000000001</v>
      </c>
      <c r="M57" s="125" t="s">
        <v>1432</v>
      </c>
      <c r="N57" s="123">
        <v>0.40165000000000001</v>
      </c>
      <c r="O57" s="123">
        <v>0.20805999999999999</v>
      </c>
      <c r="P57" s="123">
        <v>2411.8000000000002</v>
      </c>
      <c r="Q57" s="123">
        <v>0.93700000000000006</v>
      </c>
      <c r="R57" s="125" t="s">
        <v>1432</v>
      </c>
      <c r="S57" s="123">
        <v>0.65400000000000003</v>
      </c>
      <c r="T57" s="123">
        <v>0.47099999999999997</v>
      </c>
      <c r="U57" s="125" t="s">
        <v>1432</v>
      </c>
      <c r="V57" s="123">
        <v>250.78899999999999</v>
      </c>
      <c r="W57" s="123">
        <v>0.127</v>
      </c>
      <c r="X57" s="123">
        <v>4.3999999999999997E-2</v>
      </c>
      <c r="Y57" s="123">
        <v>21.17</v>
      </c>
      <c r="Z57" s="123">
        <v>0.11700000000000001</v>
      </c>
      <c r="AA57" s="123">
        <v>0.41393000000000002</v>
      </c>
      <c r="AB57" s="123">
        <v>0.22828999999999999</v>
      </c>
      <c r="AC57" s="123">
        <v>2.27</v>
      </c>
      <c r="AD57" s="123">
        <v>0.26300000000000001</v>
      </c>
    </row>
    <row r="58" spans="1:30" x14ac:dyDescent="0.3">
      <c r="A58" s="126" t="s">
        <v>788</v>
      </c>
      <c r="B58" s="132">
        <v>2692.43</v>
      </c>
      <c r="C58" s="132">
        <v>2.9377800000000001</v>
      </c>
      <c r="D58" s="126" t="s">
        <v>1432</v>
      </c>
      <c r="E58" s="132">
        <v>0.17399999999999999</v>
      </c>
      <c r="F58" s="132">
        <v>0.20327999999999999</v>
      </c>
      <c r="G58" s="132">
        <v>3.048E-2</v>
      </c>
      <c r="H58" s="132">
        <v>3874.7986500000002</v>
      </c>
      <c r="I58" s="126" t="s">
        <v>1432</v>
      </c>
      <c r="J58" s="126" t="s">
        <v>1432</v>
      </c>
      <c r="K58" s="132">
        <v>0.48958000000000002</v>
      </c>
      <c r="L58" s="132">
        <v>21.713760000000001</v>
      </c>
      <c r="M58" s="126" t="s">
        <v>1432</v>
      </c>
      <c r="N58" s="132">
        <v>0.40165000000000001</v>
      </c>
      <c r="O58" s="132">
        <v>0.20805999999999999</v>
      </c>
      <c r="P58" s="132">
        <v>2411.8000000000002</v>
      </c>
      <c r="Q58" s="132">
        <v>0.93700000000000006</v>
      </c>
      <c r="R58" s="126" t="s">
        <v>1432</v>
      </c>
      <c r="S58" s="132">
        <v>0.65400000000000003</v>
      </c>
      <c r="T58" s="132">
        <v>0.47099999999999997</v>
      </c>
      <c r="U58" s="126" t="s">
        <v>1432</v>
      </c>
      <c r="V58" s="132">
        <v>250.78899999999999</v>
      </c>
      <c r="W58" s="132">
        <v>0.127</v>
      </c>
      <c r="X58" s="132">
        <v>4.3999999999999997E-2</v>
      </c>
      <c r="Y58" s="132">
        <v>21.17</v>
      </c>
      <c r="Z58" s="132">
        <v>0.11700000000000001</v>
      </c>
      <c r="AA58" s="132">
        <v>0.41393000000000002</v>
      </c>
      <c r="AB58" s="132">
        <v>0.22828999999999999</v>
      </c>
      <c r="AC58" s="132">
        <v>2.27</v>
      </c>
      <c r="AD58" s="132">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1464</v>
      </c>
      <c r="C5" s="1"/>
      <c r="D5" s="1"/>
      <c r="E5" s="1"/>
      <c r="F5" s="1"/>
      <c r="G5" s="1"/>
      <c r="H5" s="1"/>
    </row>
    <row r="6" spans="1:8" ht="27.6" x14ac:dyDescent="0.3">
      <c r="A6" s="1"/>
      <c r="B6" s="3" t="s">
        <v>73</v>
      </c>
      <c r="C6" s="3" t="s">
        <v>3</v>
      </c>
      <c r="D6" s="3" t="s">
        <v>1465</v>
      </c>
      <c r="E6" s="3" t="s">
        <v>7</v>
      </c>
      <c r="F6" s="3" t="s">
        <v>8</v>
      </c>
      <c r="G6" s="3" t="s">
        <v>1466</v>
      </c>
      <c r="H6" s="3" t="s">
        <v>1467</v>
      </c>
    </row>
    <row r="7" spans="1:8" x14ac:dyDescent="0.3">
      <c r="A7" s="1"/>
      <c r="B7" s="86" t="s">
        <v>77</v>
      </c>
      <c r="C7" s="6" t="s">
        <v>522</v>
      </c>
      <c r="D7" s="6" t="s">
        <v>1453</v>
      </c>
      <c r="E7" s="86" t="s">
        <v>1468</v>
      </c>
      <c r="F7" s="86" t="s">
        <v>1469</v>
      </c>
      <c r="G7" s="146">
        <v>0.25</v>
      </c>
      <c r="H7" s="86"/>
    </row>
    <row r="8" spans="1:8" x14ac:dyDescent="0.3">
      <c r="A8" s="1"/>
      <c r="B8" s="86" t="s">
        <v>77</v>
      </c>
      <c r="C8" s="6" t="s">
        <v>99</v>
      </c>
      <c r="D8" s="6" t="s">
        <v>1470</v>
      </c>
      <c r="E8" s="86" t="s">
        <v>1468</v>
      </c>
      <c r="F8" s="86" t="s">
        <v>1469</v>
      </c>
      <c r="G8" s="146">
        <v>0.43</v>
      </c>
      <c r="H8" s="86"/>
    </row>
    <row r="9" spans="1:8" x14ac:dyDescent="0.3">
      <c r="A9" s="1"/>
      <c r="B9" s="86" t="s">
        <v>77</v>
      </c>
      <c r="C9" s="6" t="s">
        <v>99</v>
      </c>
      <c r="D9" s="6" t="s">
        <v>1471</v>
      </c>
      <c r="E9" s="86" t="s">
        <v>1468</v>
      </c>
      <c r="F9" s="86" t="s">
        <v>1469</v>
      </c>
      <c r="G9" s="146">
        <v>0.05</v>
      </c>
      <c r="H9" s="86"/>
    </row>
    <row r="10" spans="1:8" x14ac:dyDescent="0.3">
      <c r="A10" s="1"/>
      <c r="B10" s="86" t="s">
        <v>77</v>
      </c>
      <c r="C10" s="6" t="s">
        <v>99</v>
      </c>
      <c r="D10" s="6" t="s">
        <v>1472</v>
      </c>
      <c r="E10" s="86" t="s">
        <v>1468</v>
      </c>
      <c r="F10" s="86" t="s">
        <v>1469</v>
      </c>
      <c r="G10" s="146">
        <v>0.13</v>
      </c>
      <c r="H10" s="86"/>
    </row>
    <row r="11" spans="1:8" x14ac:dyDescent="0.3">
      <c r="A11" s="1"/>
      <c r="B11" s="86" t="s">
        <v>77</v>
      </c>
      <c r="C11" s="6" t="s">
        <v>99</v>
      </c>
      <c r="D11" s="6" t="s">
        <v>1473</v>
      </c>
      <c r="E11" s="86" t="s">
        <v>1468</v>
      </c>
      <c r="F11" s="86" t="s">
        <v>1469</v>
      </c>
      <c r="G11" s="146">
        <v>3.75</v>
      </c>
      <c r="H11" s="86"/>
    </row>
    <row r="12" spans="1:8" x14ac:dyDescent="0.3">
      <c r="A12" s="1"/>
      <c r="B12" s="86" t="s">
        <v>77</v>
      </c>
      <c r="C12" s="6" t="s">
        <v>99</v>
      </c>
      <c r="D12" s="6" t="s">
        <v>1474</v>
      </c>
      <c r="E12" s="86" t="s">
        <v>1468</v>
      </c>
      <c r="F12" s="86" t="s">
        <v>1469</v>
      </c>
      <c r="G12" s="146">
        <v>0.14000000000000001</v>
      </c>
      <c r="H12" s="86"/>
    </row>
    <row r="13" spans="1:8" x14ac:dyDescent="0.3">
      <c r="A13" s="1"/>
      <c r="B13" s="86" t="s">
        <v>77</v>
      </c>
      <c r="C13" s="6" t="s">
        <v>99</v>
      </c>
      <c r="D13" s="6" t="s">
        <v>1475</v>
      </c>
      <c r="E13" s="86" t="s">
        <v>1468</v>
      </c>
      <c r="F13" s="86" t="s">
        <v>1469</v>
      </c>
      <c r="G13" s="146">
        <v>4.5</v>
      </c>
      <c r="H13" s="86"/>
    </row>
    <row r="14" spans="1:8" x14ac:dyDescent="0.3">
      <c r="A14" s="1"/>
      <c r="B14" s="86" t="s">
        <v>77</v>
      </c>
      <c r="C14" s="6" t="s">
        <v>99</v>
      </c>
      <c r="D14" s="6" t="s">
        <v>1476</v>
      </c>
      <c r="E14" s="86" t="s">
        <v>1468</v>
      </c>
      <c r="F14" s="86" t="s">
        <v>1469</v>
      </c>
      <c r="G14" s="146">
        <v>0.09</v>
      </c>
      <c r="H14" s="86"/>
    </row>
    <row r="15" spans="1:8" x14ac:dyDescent="0.3">
      <c r="A15" s="1"/>
      <c r="B15" s="86" t="s">
        <v>77</v>
      </c>
      <c r="C15" s="6" t="s">
        <v>99</v>
      </c>
      <c r="D15" s="6" t="s">
        <v>1477</v>
      </c>
      <c r="E15" s="86" t="s">
        <v>1468</v>
      </c>
      <c r="F15" s="86" t="s">
        <v>1469</v>
      </c>
      <c r="G15" s="146">
        <v>0.15</v>
      </c>
      <c r="H15" s="86"/>
    </row>
    <row r="16" spans="1:8" x14ac:dyDescent="0.3">
      <c r="A16" s="1"/>
      <c r="B16" s="86" t="s">
        <v>77</v>
      </c>
      <c r="C16" s="6" t="s">
        <v>99</v>
      </c>
      <c r="D16" s="6" t="s">
        <v>1478</v>
      </c>
      <c r="E16" s="86" t="s">
        <v>1468</v>
      </c>
      <c r="F16" s="86" t="s">
        <v>1469</v>
      </c>
      <c r="G16" s="146">
        <v>0.06</v>
      </c>
      <c r="H16" s="86"/>
    </row>
    <row r="17" spans="1:8" x14ac:dyDescent="0.3">
      <c r="A17" s="1"/>
      <c r="B17" s="86" t="s">
        <v>77</v>
      </c>
      <c r="C17" s="6" t="s">
        <v>99</v>
      </c>
      <c r="D17" s="6" t="s">
        <v>1479</v>
      </c>
      <c r="E17" s="86" t="s">
        <v>1468</v>
      </c>
      <c r="F17" s="86" t="s">
        <v>1469</v>
      </c>
      <c r="G17" s="146">
        <v>4.49</v>
      </c>
      <c r="H17" s="86"/>
    </row>
    <row r="18" spans="1:8" x14ac:dyDescent="0.3">
      <c r="A18" s="1"/>
      <c r="B18" s="86" t="s">
        <v>77</v>
      </c>
      <c r="C18" s="6" t="s">
        <v>99</v>
      </c>
      <c r="D18" s="6" t="s">
        <v>1480</v>
      </c>
      <c r="E18" s="86" t="s">
        <v>1468</v>
      </c>
      <c r="F18" s="86" t="s">
        <v>1469</v>
      </c>
      <c r="G18" s="146">
        <v>2.91</v>
      </c>
      <c r="H18" s="86"/>
    </row>
    <row r="19" spans="1:8" x14ac:dyDescent="0.3">
      <c r="A19" s="1"/>
      <c r="B19" s="86" t="s">
        <v>77</v>
      </c>
      <c r="C19" s="6" t="s">
        <v>99</v>
      </c>
      <c r="D19" s="6" t="s">
        <v>1481</v>
      </c>
      <c r="E19" s="86" t="s">
        <v>1468</v>
      </c>
      <c r="F19" s="86" t="s">
        <v>1469</v>
      </c>
      <c r="G19" s="146">
        <v>0.72</v>
      </c>
      <c r="H19" s="86"/>
    </row>
    <row r="20" spans="1:8" x14ac:dyDescent="0.3">
      <c r="A20" s="1"/>
      <c r="B20" s="86" t="s">
        <v>77</v>
      </c>
      <c r="C20" s="6" t="s">
        <v>99</v>
      </c>
      <c r="D20" s="6" t="s">
        <v>1482</v>
      </c>
      <c r="E20" s="86" t="s">
        <v>1468</v>
      </c>
      <c r="F20" s="86" t="s">
        <v>1469</v>
      </c>
      <c r="G20" s="146">
        <v>4.3380000000000001</v>
      </c>
      <c r="H20" s="86"/>
    </row>
    <row r="21" spans="1:8" x14ac:dyDescent="0.3">
      <c r="A21" s="1"/>
      <c r="B21" s="86" t="s">
        <v>77</v>
      </c>
      <c r="C21" s="6" t="s">
        <v>99</v>
      </c>
      <c r="D21" s="6" t="s">
        <v>1483</v>
      </c>
      <c r="E21" s="86" t="s">
        <v>1468</v>
      </c>
      <c r="F21" s="86" t="s">
        <v>1469</v>
      </c>
      <c r="G21" s="146">
        <v>0.01</v>
      </c>
      <c r="H21" s="86"/>
    </row>
    <row r="22" spans="1:8" x14ac:dyDescent="0.3">
      <c r="A22" s="1"/>
      <c r="B22" s="86" t="s">
        <v>77</v>
      </c>
      <c r="C22" s="6" t="s">
        <v>99</v>
      </c>
      <c r="D22" s="6" t="s">
        <v>1484</v>
      </c>
      <c r="E22" s="86" t="s">
        <v>1468</v>
      </c>
      <c r="F22" s="86" t="s">
        <v>1469</v>
      </c>
      <c r="G22" s="146">
        <v>0.01</v>
      </c>
      <c r="H22" s="86"/>
    </row>
    <row r="23" spans="1:8" x14ac:dyDescent="0.3">
      <c r="A23" s="1"/>
      <c r="B23" s="86" t="s">
        <v>77</v>
      </c>
      <c r="C23" s="6" t="s">
        <v>99</v>
      </c>
      <c r="D23" s="6" t="s">
        <v>1485</v>
      </c>
      <c r="E23" s="86" t="s">
        <v>1468</v>
      </c>
      <c r="F23" s="86" t="s">
        <v>1469</v>
      </c>
      <c r="G23" s="146">
        <v>0.02</v>
      </c>
      <c r="H23" s="86"/>
    </row>
    <row r="24" spans="1:8" x14ac:dyDescent="0.3">
      <c r="A24" s="1"/>
      <c r="B24" s="86" t="s">
        <v>77</v>
      </c>
      <c r="C24" s="6" t="s">
        <v>99</v>
      </c>
      <c r="D24" s="6" t="s">
        <v>1486</v>
      </c>
      <c r="E24" s="86" t="s">
        <v>1468</v>
      </c>
      <c r="F24" s="86" t="s">
        <v>1469</v>
      </c>
      <c r="G24" s="146">
        <v>0.86</v>
      </c>
      <c r="H24" s="86"/>
    </row>
    <row r="25" spans="1:8" x14ac:dyDescent="0.3">
      <c r="A25" s="1"/>
      <c r="B25" s="86" t="s">
        <v>77</v>
      </c>
      <c r="C25" s="6" t="s">
        <v>99</v>
      </c>
      <c r="D25" s="6" t="s">
        <v>1487</v>
      </c>
      <c r="E25" s="86" t="s">
        <v>1468</v>
      </c>
      <c r="F25" s="86" t="s">
        <v>1469</v>
      </c>
      <c r="G25" s="146">
        <v>0.22</v>
      </c>
      <c r="H25" s="86"/>
    </row>
    <row r="26" spans="1:8" x14ac:dyDescent="0.3">
      <c r="A26" s="1"/>
      <c r="B26" s="86" t="s">
        <v>77</v>
      </c>
      <c r="C26" s="6" t="s">
        <v>99</v>
      </c>
      <c r="D26" s="6" t="s">
        <v>1488</v>
      </c>
      <c r="E26" s="86" t="s">
        <v>1468</v>
      </c>
      <c r="F26" s="86" t="s">
        <v>1469</v>
      </c>
      <c r="G26" s="146">
        <v>0.96</v>
      </c>
      <c r="H26" s="86"/>
    </row>
    <row r="27" spans="1:8" x14ac:dyDescent="0.3">
      <c r="A27" s="1"/>
      <c r="B27" s="86" t="s">
        <v>77</v>
      </c>
      <c r="C27" s="6" t="s">
        <v>99</v>
      </c>
      <c r="D27" s="6" t="s">
        <v>1489</v>
      </c>
      <c r="E27" s="86" t="s">
        <v>1468</v>
      </c>
      <c r="F27" s="86" t="s">
        <v>1469</v>
      </c>
      <c r="G27" s="146">
        <v>0.06</v>
      </c>
      <c r="H27" s="86"/>
    </row>
    <row r="28" spans="1:8" x14ac:dyDescent="0.3">
      <c r="A28" s="1"/>
      <c r="B28" s="86" t="s">
        <v>77</v>
      </c>
      <c r="C28" s="6" t="s">
        <v>99</v>
      </c>
      <c r="D28" s="6" t="s">
        <v>1490</v>
      </c>
      <c r="E28" s="86" t="s">
        <v>1468</v>
      </c>
      <c r="F28" s="86" t="s">
        <v>1469</v>
      </c>
      <c r="G28" s="146">
        <v>1.85</v>
      </c>
      <c r="H28" s="86"/>
    </row>
    <row r="29" spans="1:8" x14ac:dyDescent="0.3">
      <c r="A29" s="1"/>
      <c r="B29" s="86" t="s">
        <v>77</v>
      </c>
      <c r="C29" s="6" t="s">
        <v>60</v>
      </c>
      <c r="D29" s="6" t="s">
        <v>1491</v>
      </c>
      <c r="E29" s="86" t="s">
        <v>1468</v>
      </c>
      <c r="F29" s="86" t="s">
        <v>1469</v>
      </c>
      <c r="G29" s="146">
        <v>4.3380000000000001</v>
      </c>
      <c r="H29" s="86"/>
    </row>
    <row r="30" spans="1:8" ht="26.4" x14ac:dyDescent="0.3">
      <c r="A30" s="1"/>
      <c r="B30" s="86" t="s">
        <v>77</v>
      </c>
      <c r="C30" s="6" t="s">
        <v>534</v>
      </c>
      <c r="D30" s="6" t="s">
        <v>1492</v>
      </c>
      <c r="E30" s="86" t="s">
        <v>1468</v>
      </c>
      <c r="F30" s="86" t="s">
        <v>1469</v>
      </c>
      <c r="G30" s="146">
        <v>1.1259999999999999</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1493</v>
      </c>
      <c r="C5" s="1"/>
      <c r="D5" s="1"/>
      <c r="E5" s="1"/>
      <c r="F5" s="1"/>
      <c r="G5" s="1"/>
      <c r="H5" s="1"/>
    </row>
    <row r="6" spans="1:8" ht="27.6" x14ac:dyDescent="0.3">
      <c r="A6" s="1"/>
      <c r="B6" s="3" t="s">
        <v>73</v>
      </c>
      <c r="C6" s="3" t="s">
        <v>3</v>
      </c>
      <c r="D6" s="3" t="s">
        <v>1465</v>
      </c>
      <c r="E6" s="3" t="s">
        <v>7</v>
      </c>
      <c r="F6" s="3" t="s">
        <v>8</v>
      </c>
      <c r="G6" s="3" t="s">
        <v>1466</v>
      </c>
      <c r="H6" s="3" t="s">
        <v>1467</v>
      </c>
    </row>
    <row r="7" spans="1:8" x14ac:dyDescent="0.3">
      <c r="A7" s="1"/>
      <c r="B7" s="86" t="s">
        <v>77</v>
      </c>
      <c r="C7" s="6" t="s">
        <v>522</v>
      </c>
      <c r="D7" s="6" t="s">
        <v>1453</v>
      </c>
      <c r="E7" s="86" t="s">
        <v>1468</v>
      </c>
      <c r="F7" s="86" t="s">
        <v>1469</v>
      </c>
      <c r="G7" s="146">
        <v>0</v>
      </c>
      <c r="H7" s="86"/>
    </row>
    <row r="8" spans="1:8" x14ac:dyDescent="0.3">
      <c r="A8" s="1"/>
      <c r="B8" s="86" t="s">
        <v>77</v>
      </c>
      <c r="C8" s="6" t="s">
        <v>522</v>
      </c>
      <c r="D8" s="6" t="s">
        <v>1494</v>
      </c>
      <c r="E8" s="86" t="s">
        <v>1468</v>
      </c>
      <c r="F8" s="86" t="s">
        <v>1469</v>
      </c>
      <c r="G8" s="146">
        <v>48.7</v>
      </c>
      <c r="H8" s="86"/>
    </row>
    <row r="9" spans="1:8" x14ac:dyDescent="0.3">
      <c r="A9" s="1"/>
      <c r="B9" s="86" t="s">
        <v>77</v>
      </c>
      <c r="C9" s="6" t="s">
        <v>99</v>
      </c>
      <c r="D9" s="6" t="s">
        <v>1440</v>
      </c>
      <c r="E9" s="86" t="s">
        <v>1468</v>
      </c>
      <c r="F9" s="86" t="s">
        <v>1469</v>
      </c>
      <c r="G9" s="146">
        <v>0</v>
      </c>
      <c r="H9" s="86"/>
    </row>
    <row r="10" spans="1:8" x14ac:dyDescent="0.3">
      <c r="A10" s="1"/>
      <c r="B10" s="86" t="s">
        <v>77</v>
      </c>
      <c r="C10" s="6" t="s">
        <v>60</v>
      </c>
      <c r="D10" s="6" t="s">
        <v>1495</v>
      </c>
      <c r="E10" s="86" t="s">
        <v>1468</v>
      </c>
      <c r="F10" s="86" t="s">
        <v>1469</v>
      </c>
      <c r="G10" s="146">
        <v>42.134999999999998</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3"/>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1496</v>
      </c>
      <c r="C5" s="1"/>
      <c r="D5" s="1"/>
      <c r="E5" s="1"/>
      <c r="F5" s="1"/>
      <c r="G5" s="1"/>
      <c r="H5" s="1"/>
      <c r="I5" s="1"/>
      <c r="J5" s="1"/>
    </row>
    <row r="6" spans="1:10" ht="27" customHeight="1" x14ac:dyDescent="0.3">
      <c r="A6" s="1"/>
      <c r="B6" s="7" t="s">
        <v>73</v>
      </c>
      <c r="C6" s="7" t="s">
        <v>3</v>
      </c>
      <c r="D6" s="7" t="s">
        <v>63</v>
      </c>
      <c r="E6" s="7" t="s">
        <v>1497</v>
      </c>
      <c r="F6" s="7" t="s">
        <v>7</v>
      </c>
      <c r="G6" s="7" t="s">
        <v>1498</v>
      </c>
      <c r="H6" s="7" t="s">
        <v>1499</v>
      </c>
      <c r="I6" s="7" t="s">
        <v>1500</v>
      </c>
      <c r="J6" s="7" t="s">
        <v>1501</v>
      </c>
    </row>
    <row r="7" spans="1:10" x14ac:dyDescent="0.3">
      <c r="A7" s="1"/>
      <c r="B7" s="147" t="s">
        <v>77</v>
      </c>
      <c r="C7" s="4" t="s">
        <v>94</v>
      </c>
      <c r="D7" s="4" t="s">
        <v>1054</v>
      </c>
      <c r="E7" s="4" t="s">
        <v>1502</v>
      </c>
      <c r="F7" s="148">
        <v>525.89</v>
      </c>
      <c r="G7" s="148">
        <v>525.88699999999994</v>
      </c>
      <c r="H7" s="148">
        <v>0</v>
      </c>
      <c r="I7" s="4" t="s">
        <v>1503</v>
      </c>
      <c r="J7" s="5" t="s">
        <v>1504</v>
      </c>
    </row>
    <row r="8" spans="1:10" x14ac:dyDescent="0.3">
      <c r="A8" s="1"/>
      <c r="B8" s="147" t="s">
        <v>77</v>
      </c>
      <c r="C8" s="4" t="s">
        <v>94</v>
      </c>
      <c r="D8" s="4" t="s">
        <v>1054</v>
      </c>
      <c r="E8" s="4" t="s">
        <v>1505</v>
      </c>
      <c r="F8" s="148">
        <v>355.83</v>
      </c>
      <c r="G8" s="148">
        <v>355.82799999999997</v>
      </c>
      <c r="H8" s="148">
        <v>0</v>
      </c>
      <c r="I8" s="4" t="s">
        <v>1503</v>
      </c>
      <c r="J8" s="5" t="s">
        <v>1504</v>
      </c>
    </row>
    <row r="9" spans="1:10" x14ac:dyDescent="0.3">
      <c r="A9" s="1"/>
      <c r="B9" s="147" t="s">
        <v>77</v>
      </c>
      <c r="C9" s="4" t="s">
        <v>94</v>
      </c>
      <c r="D9" s="4" t="s">
        <v>1056</v>
      </c>
      <c r="E9" s="4" t="s">
        <v>1502</v>
      </c>
      <c r="F9" s="148">
        <v>399.35</v>
      </c>
      <c r="G9" s="148">
        <v>399.34500000000003</v>
      </c>
      <c r="H9" s="148">
        <v>0</v>
      </c>
      <c r="I9" s="4" t="s">
        <v>1503</v>
      </c>
      <c r="J9" s="5" t="s">
        <v>1504</v>
      </c>
    </row>
    <row r="10" spans="1:10" x14ac:dyDescent="0.3">
      <c r="A10" s="1"/>
      <c r="B10" s="147" t="s">
        <v>77</v>
      </c>
      <c r="C10" s="4" t="s">
        <v>94</v>
      </c>
      <c r="D10" s="4" t="s">
        <v>1056</v>
      </c>
      <c r="E10" s="4" t="s">
        <v>1505</v>
      </c>
      <c r="F10" s="148">
        <v>33.81</v>
      </c>
      <c r="G10" s="148">
        <v>33.811</v>
      </c>
      <c r="H10" s="148">
        <v>0</v>
      </c>
      <c r="I10" s="4" t="s">
        <v>1503</v>
      </c>
      <c r="J10" s="5" t="s">
        <v>1504</v>
      </c>
    </row>
    <row r="11" spans="1:10" x14ac:dyDescent="0.3">
      <c r="A11" s="1"/>
      <c r="B11" s="147" t="s">
        <v>77</v>
      </c>
      <c r="C11" s="4" t="s">
        <v>99</v>
      </c>
      <c r="D11" s="4" t="s">
        <v>1059</v>
      </c>
      <c r="E11" s="4" t="s">
        <v>1502</v>
      </c>
      <c r="F11" s="148">
        <v>563.35</v>
      </c>
      <c r="G11" s="148">
        <v>563.35</v>
      </c>
      <c r="H11" s="148">
        <v>0</v>
      </c>
      <c r="I11" s="4" t="s">
        <v>1503</v>
      </c>
      <c r="J11" s="5" t="s">
        <v>897</v>
      </c>
    </row>
    <row r="12" spans="1:10" x14ac:dyDescent="0.3">
      <c r="A12" s="1"/>
      <c r="B12" s="147" t="s">
        <v>77</v>
      </c>
      <c r="C12" s="4" t="s">
        <v>106</v>
      </c>
      <c r="D12" s="4" t="s">
        <v>1062</v>
      </c>
      <c r="E12" s="4" t="s">
        <v>1502</v>
      </c>
      <c r="F12" s="148">
        <v>148.66999999999999</v>
      </c>
      <c r="G12" s="148">
        <v>148.66999999999999</v>
      </c>
      <c r="H12" s="148">
        <v>0</v>
      </c>
      <c r="I12" s="4" t="s">
        <v>1503</v>
      </c>
      <c r="J12" s="5" t="s">
        <v>897</v>
      </c>
    </row>
    <row r="13" spans="1:10" x14ac:dyDescent="0.3">
      <c r="A13" s="1"/>
      <c r="B13" s="147" t="s">
        <v>77</v>
      </c>
      <c r="C13" s="4" t="s">
        <v>106</v>
      </c>
      <c r="D13" s="4" t="s">
        <v>1065</v>
      </c>
      <c r="E13" s="4" t="s">
        <v>1502</v>
      </c>
      <c r="F13" s="148">
        <v>9702.7999999999993</v>
      </c>
      <c r="G13" s="148">
        <v>9702.7999999999993</v>
      </c>
      <c r="H13" s="148">
        <v>0</v>
      </c>
      <c r="I13" s="4" t="s">
        <v>1503</v>
      </c>
      <c r="J13" s="5" t="s">
        <v>897</v>
      </c>
    </row>
    <row r="14" spans="1:10" x14ac:dyDescent="0.3">
      <c r="A14" s="1"/>
      <c r="B14" s="147" t="s">
        <v>77</v>
      </c>
      <c r="C14" s="4" t="s">
        <v>122</v>
      </c>
      <c r="D14" s="4" t="s">
        <v>123</v>
      </c>
      <c r="E14" s="4" t="s">
        <v>1502</v>
      </c>
      <c r="F14" s="148">
        <v>490.04</v>
      </c>
      <c r="G14" s="148">
        <v>490.04</v>
      </c>
      <c r="H14" s="148">
        <v>0</v>
      </c>
      <c r="I14" s="4" t="s">
        <v>1503</v>
      </c>
      <c r="J14" s="5" t="s">
        <v>897</v>
      </c>
    </row>
    <row r="15" spans="1:10" x14ac:dyDescent="0.3">
      <c r="A15" s="1"/>
      <c r="B15" s="147" t="s">
        <v>77</v>
      </c>
      <c r="C15" s="4" t="s">
        <v>532</v>
      </c>
      <c r="D15" s="4" t="s">
        <v>1093</v>
      </c>
      <c r="E15" s="4" t="s">
        <v>1502</v>
      </c>
      <c r="F15" s="148">
        <v>567.33000000000004</v>
      </c>
      <c r="G15" s="148">
        <v>567.33000000000004</v>
      </c>
      <c r="H15" s="148">
        <v>0</v>
      </c>
      <c r="I15" s="4" t="s">
        <v>1503</v>
      </c>
      <c r="J15" s="5" t="s">
        <v>897</v>
      </c>
    </row>
    <row r="16" spans="1:10" x14ac:dyDescent="0.3">
      <c r="A16" s="1"/>
      <c r="B16" s="147" t="s">
        <v>77</v>
      </c>
      <c r="C16" s="4" t="s">
        <v>532</v>
      </c>
      <c r="D16" s="4" t="s">
        <v>1094</v>
      </c>
      <c r="E16" s="4" t="s">
        <v>1502</v>
      </c>
      <c r="F16" s="148">
        <v>750.33</v>
      </c>
      <c r="G16" s="148">
        <v>750.33</v>
      </c>
      <c r="H16" s="148">
        <v>0</v>
      </c>
      <c r="I16" s="4" t="s">
        <v>1503</v>
      </c>
      <c r="J16" s="5" t="s">
        <v>897</v>
      </c>
    </row>
    <row r="17" spans="1:10" x14ac:dyDescent="0.3">
      <c r="A17" s="1"/>
      <c r="B17" s="147" t="s">
        <v>77</v>
      </c>
      <c r="C17" s="4" t="s">
        <v>348</v>
      </c>
      <c r="D17" s="4" t="s">
        <v>1099</v>
      </c>
      <c r="E17" s="4" t="s">
        <v>1502</v>
      </c>
      <c r="F17" s="148">
        <v>587.71</v>
      </c>
      <c r="G17" s="148">
        <v>587.47799999999995</v>
      </c>
      <c r="H17" s="148">
        <v>0</v>
      </c>
      <c r="I17" s="4" t="s">
        <v>1503</v>
      </c>
      <c r="J17" s="5" t="s">
        <v>1506</v>
      </c>
    </row>
    <row r="18" spans="1:10" x14ac:dyDescent="0.3">
      <c r="A18" s="1"/>
      <c r="B18" s="147" t="s">
        <v>77</v>
      </c>
      <c r="C18" s="4" t="s">
        <v>166</v>
      </c>
      <c r="D18" s="4" t="s">
        <v>1102</v>
      </c>
      <c r="E18" s="4" t="s">
        <v>1502</v>
      </c>
      <c r="F18" s="148">
        <v>1964.32</v>
      </c>
      <c r="G18" s="148">
        <v>1964.32</v>
      </c>
      <c r="H18" s="148">
        <v>0</v>
      </c>
      <c r="I18" s="4" t="s">
        <v>1503</v>
      </c>
      <c r="J18" s="5" t="s">
        <v>897</v>
      </c>
    </row>
    <row r="19" spans="1:10" x14ac:dyDescent="0.3">
      <c r="A19" s="1"/>
      <c r="B19" s="147" t="s">
        <v>77</v>
      </c>
      <c r="C19" s="4" t="s">
        <v>166</v>
      </c>
      <c r="D19" s="4" t="s">
        <v>179</v>
      </c>
      <c r="E19" s="4" t="s">
        <v>1502</v>
      </c>
      <c r="F19" s="148">
        <v>2490.4499999999998</v>
      </c>
      <c r="G19" s="148">
        <v>2490.4499999999998</v>
      </c>
      <c r="H19" s="148">
        <v>0</v>
      </c>
      <c r="I19" s="4" t="s">
        <v>1503</v>
      </c>
      <c r="J19" s="5" t="s">
        <v>897</v>
      </c>
    </row>
    <row r="20" spans="1:10" x14ac:dyDescent="0.3">
      <c r="A20" s="1"/>
      <c r="B20" s="147" t="s">
        <v>77</v>
      </c>
      <c r="C20" s="4" t="s">
        <v>524</v>
      </c>
      <c r="D20" s="4" t="s">
        <v>1114</v>
      </c>
      <c r="E20" s="4" t="s">
        <v>1502</v>
      </c>
      <c r="F20" s="148">
        <v>6016.69</v>
      </c>
      <c r="G20" s="148">
        <v>6016.69</v>
      </c>
      <c r="H20" s="148">
        <v>0</v>
      </c>
      <c r="I20" s="4" t="s">
        <v>1503</v>
      </c>
      <c r="J20" s="5" t="s">
        <v>1507</v>
      </c>
    </row>
    <row r="21" spans="1:10" x14ac:dyDescent="0.3">
      <c r="A21" s="1"/>
      <c r="B21" s="147" t="s">
        <v>77</v>
      </c>
      <c r="C21" s="4" t="s">
        <v>185</v>
      </c>
      <c r="D21" s="4" t="s">
        <v>186</v>
      </c>
      <c r="E21" s="4" t="s">
        <v>1502</v>
      </c>
      <c r="F21" s="148">
        <v>57369.15</v>
      </c>
      <c r="G21" s="148">
        <v>57369.15</v>
      </c>
      <c r="H21" s="148">
        <v>0</v>
      </c>
      <c r="I21" s="4" t="s">
        <v>1503</v>
      </c>
      <c r="J21" s="5" t="s">
        <v>897</v>
      </c>
    </row>
    <row r="22" spans="1:10" x14ac:dyDescent="0.3">
      <c r="A22" s="1"/>
      <c r="B22" s="147" t="s">
        <v>77</v>
      </c>
      <c r="C22" s="4" t="s">
        <v>443</v>
      </c>
      <c r="D22" s="4" t="s">
        <v>1117</v>
      </c>
      <c r="E22" s="4" t="s">
        <v>1502</v>
      </c>
      <c r="F22" s="148">
        <v>7.7</v>
      </c>
      <c r="G22" s="148">
        <v>7.7</v>
      </c>
      <c r="H22" s="148">
        <v>0</v>
      </c>
      <c r="I22" s="4" t="s">
        <v>1503</v>
      </c>
      <c r="J22" s="5" t="s">
        <v>897</v>
      </c>
    </row>
    <row r="23" spans="1:10" x14ac:dyDescent="0.3">
      <c r="A23" s="1"/>
      <c r="B23" s="147" t="s">
        <v>77</v>
      </c>
      <c r="C23" s="4" t="s">
        <v>443</v>
      </c>
      <c r="D23" s="4" t="s">
        <v>1117</v>
      </c>
      <c r="E23" s="4" t="s">
        <v>1505</v>
      </c>
      <c r="F23" s="148">
        <v>540.35</v>
      </c>
      <c r="G23" s="148">
        <v>540.35</v>
      </c>
      <c r="H23" s="148">
        <v>0</v>
      </c>
      <c r="I23" s="4" t="s">
        <v>1503</v>
      </c>
      <c r="J23" s="5" t="s">
        <v>897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1508</v>
      </c>
      <c r="C5" s="1"/>
      <c r="D5" s="1"/>
      <c r="E5" s="1"/>
      <c r="F5" s="1"/>
      <c r="G5" s="1"/>
    </row>
    <row r="6" spans="1:7" ht="27" customHeight="1" x14ac:dyDescent="0.3">
      <c r="A6" s="1"/>
      <c r="B6" s="195" t="s">
        <v>1509</v>
      </c>
      <c r="C6" s="195"/>
      <c r="D6" s="195"/>
      <c r="E6" s="195"/>
      <c r="F6" s="195"/>
      <c r="G6" s="195"/>
    </row>
    <row r="7" spans="1:7" ht="27" customHeight="1" x14ac:dyDescent="0.3">
      <c r="A7" s="1"/>
      <c r="B7" s="3" t="s">
        <v>3</v>
      </c>
      <c r="C7" s="3" t="s">
        <v>63</v>
      </c>
      <c r="D7" s="3" t="s">
        <v>1510</v>
      </c>
      <c r="E7" s="3" t="s">
        <v>1497</v>
      </c>
      <c r="F7" s="3" t="s">
        <v>1044</v>
      </c>
      <c r="G7" s="3" t="s">
        <v>1511</v>
      </c>
    </row>
    <row r="8" spans="1:7" x14ac:dyDescent="0.3">
      <c r="A8" s="1"/>
      <c r="B8" s="86" t="s">
        <v>14</v>
      </c>
      <c r="C8" s="86" t="s">
        <v>963</v>
      </c>
      <c r="D8" s="86" t="s">
        <v>1512</v>
      </c>
      <c r="E8" s="86" t="s">
        <v>1513</v>
      </c>
      <c r="F8" s="86" t="s">
        <v>1514</v>
      </c>
      <c r="G8" s="149">
        <v>790</v>
      </c>
    </row>
    <row r="9" spans="1:7" x14ac:dyDescent="0.3">
      <c r="A9" s="1"/>
      <c r="B9" s="86" t="s">
        <v>566</v>
      </c>
      <c r="C9" s="86" t="s">
        <v>1047</v>
      </c>
      <c r="D9" s="86" t="s">
        <v>1047</v>
      </c>
      <c r="E9" s="86" t="s">
        <v>1513</v>
      </c>
      <c r="F9" s="86" t="s">
        <v>1514</v>
      </c>
      <c r="G9" s="149">
        <v>1314.68</v>
      </c>
    </row>
    <row r="10" spans="1:7" x14ac:dyDescent="0.3">
      <c r="A10" s="1"/>
      <c r="B10" s="86" t="s">
        <v>567</v>
      </c>
      <c r="C10" s="86" t="s">
        <v>1048</v>
      </c>
      <c r="D10" s="86" t="s">
        <v>127</v>
      </c>
      <c r="E10" s="86" t="s">
        <v>1513</v>
      </c>
      <c r="F10" s="86" t="s">
        <v>1514</v>
      </c>
      <c r="G10" s="149">
        <v>606.6</v>
      </c>
    </row>
    <row r="11" spans="1:7" x14ac:dyDescent="0.3">
      <c r="A11" s="1"/>
      <c r="B11" s="86" t="s">
        <v>568</v>
      </c>
      <c r="C11" s="86" t="s">
        <v>966</v>
      </c>
      <c r="D11" s="86" t="s">
        <v>1515</v>
      </c>
      <c r="E11" s="86" t="s">
        <v>1513</v>
      </c>
      <c r="F11" s="86" t="s">
        <v>1514</v>
      </c>
      <c r="G11" s="149">
        <v>528.86</v>
      </c>
    </row>
    <row r="12" spans="1:7" x14ac:dyDescent="0.3">
      <c r="A12" s="1"/>
      <c r="B12" s="86" t="s">
        <v>568</v>
      </c>
      <c r="C12" s="86" t="s">
        <v>966</v>
      </c>
      <c r="D12" s="86" t="s">
        <v>1516</v>
      </c>
      <c r="E12" s="86" t="s">
        <v>1513</v>
      </c>
      <c r="F12" s="86" t="s">
        <v>1514</v>
      </c>
      <c r="G12" s="149">
        <v>725.09</v>
      </c>
    </row>
    <row r="13" spans="1:7" x14ac:dyDescent="0.3">
      <c r="A13" s="1"/>
      <c r="B13" s="86" t="s">
        <v>240</v>
      </c>
      <c r="C13" s="86" t="s">
        <v>969</v>
      </c>
      <c r="D13" s="86" t="s">
        <v>1517</v>
      </c>
      <c r="E13" s="86" t="s">
        <v>1513</v>
      </c>
      <c r="F13" s="86" t="s">
        <v>1514</v>
      </c>
      <c r="G13" s="149">
        <v>0</v>
      </c>
    </row>
    <row r="14" spans="1:7" x14ac:dyDescent="0.3">
      <c r="A14" s="1"/>
      <c r="B14" s="86" t="s">
        <v>240</v>
      </c>
      <c r="C14" s="86" t="s">
        <v>969</v>
      </c>
      <c r="D14" s="86" t="s">
        <v>1518</v>
      </c>
      <c r="E14" s="86" t="s">
        <v>1513</v>
      </c>
      <c r="F14" s="86" t="s">
        <v>1514</v>
      </c>
      <c r="G14" s="149">
        <v>0</v>
      </c>
    </row>
    <row r="15" spans="1:7" x14ac:dyDescent="0.3">
      <c r="A15" s="1"/>
      <c r="B15" s="86" t="s">
        <v>569</v>
      </c>
      <c r="C15" s="86" t="s">
        <v>970</v>
      </c>
      <c r="D15" s="86" t="s">
        <v>1519</v>
      </c>
      <c r="E15" s="86" t="s">
        <v>1513</v>
      </c>
      <c r="F15" s="86" t="s">
        <v>1514</v>
      </c>
      <c r="G15" s="149">
        <v>651.6</v>
      </c>
    </row>
    <row r="16" spans="1:7" x14ac:dyDescent="0.3">
      <c r="A16" s="1"/>
      <c r="B16" s="86" t="s">
        <v>569</v>
      </c>
      <c r="C16" s="86" t="s">
        <v>970</v>
      </c>
      <c r="D16" s="86" t="s">
        <v>1520</v>
      </c>
      <c r="E16" s="86" t="s">
        <v>1513</v>
      </c>
      <c r="F16" s="86" t="s">
        <v>1514</v>
      </c>
      <c r="G16" s="149">
        <v>2617.6</v>
      </c>
    </row>
    <row r="17" spans="1:7" x14ac:dyDescent="0.3">
      <c r="A17" s="1"/>
      <c r="B17" s="86" t="s">
        <v>94</v>
      </c>
      <c r="C17" s="86" t="s">
        <v>1054</v>
      </c>
      <c r="D17" s="86" t="s">
        <v>1521</v>
      </c>
      <c r="E17" s="86" t="s">
        <v>1502</v>
      </c>
      <c r="F17" s="86" t="s">
        <v>1503</v>
      </c>
      <c r="G17" s="149">
        <v>0</v>
      </c>
    </row>
    <row r="18" spans="1:7" x14ac:dyDescent="0.3">
      <c r="A18" s="1"/>
      <c r="B18" s="86" t="s">
        <v>94</v>
      </c>
      <c r="C18" s="86" t="s">
        <v>1054</v>
      </c>
      <c r="D18" s="86" t="s">
        <v>1521</v>
      </c>
      <c r="E18" s="86" t="s">
        <v>1505</v>
      </c>
      <c r="F18" s="86" t="s">
        <v>1503</v>
      </c>
      <c r="G18" s="149">
        <v>0</v>
      </c>
    </row>
    <row r="19" spans="1:7" x14ac:dyDescent="0.3">
      <c r="A19" s="1"/>
      <c r="B19" s="86" t="s">
        <v>94</v>
      </c>
      <c r="C19" s="86" t="s">
        <v>1054</v>
      </c>
      <c r="D19" s="86" t="s">
        <v>1522</v>
      </c>
      <c r="E19" s="86" t="s">
        <v>1502</v>
      </c>
      <c r="F19" s="86" t="s">
        <v>1503</v>
      </c>
      <c r="G19" s="149">
        <v>0</v>
      </c>
    </row>
    <row r="20" spans="1:7" x14ac:dyDescent="0.3">
      <c r="A20" s="1"/>
      <c r="B20" s="86" t="s">
        <v>94</v>
      </c>
      <c r="C20" s="86" t="s">
        <v>1054</v>
      </c>
      <c r="D20" s="86" t="s">
        <v>1522</v>
      </c>
      <c r="E20" s="86" t="s">
        <v>1505</v>
      </c>
      <c r="F20" s="86" t="s">
        <v>1503</v>
      </c>
      <c r="G20" s="149">
        <v>0</v>
      </c>
    </row>
    <row r="21" spans="1:7" x14ac:dyDescent="0.3">
      <c r="A21" s="1"/>
      <c r="B21" s="86" t="s">
        <v>94</v>
      </c>
      <c r="C21" s="86" t="s">
        <v>1054</v>
      </c>
      <c r="D21" s="86" t="s">
        <v>1523</v>
      </c>
      <c r="E21" s="86" t="s">
        <v>1502</v>
      </c>
      <c r="F21" s="86" t="s">
        <v>1503</v>
      </c>
      <c r="G21" s="149">
        <v>0</v>
      </c>
    </row>
    <row r="22" spans="1:7" x14ac:dyDescent="0.3">
      <c r="A22" s="1"/>
      <c r="B22" s="86" t="s">
        <v>94</v>
      </c>
      <c r="C22" s="86" t="s">
        <v>1056</v>
      </c>
      <c r="D22" s="86" t="s">
        <v>1524</v>
      </c>
      <c r="E22" s="86" t="s">
        <v>1502</v>
      </c>
      <c r="F22" s="86" t="s">
        <v>1503</v>
      </c>
      <c r="G22" s="149">
        <v>0</v>
      </c>
    </row>
    <row r="23" spans="1:7" x14ac:dyDescent="0.3">
      <c r="A23" s="1"/>
      <c r="B23" s="86" t="s">
        <v>94</v>
      </c>
      <c r="C23" s="86" t="s">
        <v>1056</v>
      </c>
      <c r="D23" s="86" t="s">
        <v>1524</v>
      </c>
      <c r="E23" s="86" t="s">
        <v>1505</v>
      </c>
      <c r="F23" s="86" t="s">
        <v>1503</v>
      </c>
      <c r="G23" s="149">
        <v>0</v>
      </c>
    </row>
    <row r="24" spans="1:7" x14ac:dyDescent="0.3">
      <c r="A24" s="1"/>
      <c r="B24" s="86" t="s">
        <v>94</v>
      </c>
      <c r="C24" s="86" t="s">
        <v>1056</v>
      </c>
      <c r="D24" s="86" t="s">
        <v>1525</v>
      </c>
      <c r="E24" s="86" t="s">
        <v>1502</v>
      </c>
      <c r="F24" s="86" t="s">
        <v>1503</v>
      </c>
      <c r="G24" s="149">
        <v>0</v>
      </c>
    </row>
    <row r="25" spans="1:7" x14ac:dyDescent="0.3">
      <c r="A25" s="1"/>
      <c r="B25" s="86" t="s">
        <v>94</v>
      </c>
      <c r="C25" s="86" t="s">
        <v>1056</v>
      </c>
      <c r="D25" s="86" t="s">
        <v>1525</v>
      </c>
      <c r="E25" s="86" t="s">
        <v>1505</v>
      </c>
      <c r="F25" s="86" t="s">
        <v>1503</v>
      </c>
      <c r="G25" s="149">
        <v>0</v>
      </c>
    </row>
    <row r="26" spans="1:7" x14ac:dyDescent="0.3">
      <c r="A26" s="1"/>
      <c r="B26" s="86" t="s">
        <v>94</v>
      </c>
      <c r="C26" s="86" t="s">
        <v>1056</v>
      </c>
      <c r="D26" s="86" t="s">
        <v>1526</v>
      </c>
      <c r="E26" s="86" t="s">
        <v>1502</v>
      </c>
      <c r="F26" s="86" t="s">
        <v>1503</v>
      </c>
      <c r="G26" s="149">
        <v>0</v>
      </c>
    </row>
    <row r="27" spans="1:7" x14ac:dyDescent="0.3">
      <c r="A27" s="1"/>
      <c r="B27" s="86" t="s">
        <v>94</v>
      </c>
      <c r="C27" s="86" t="s">
        <v>1056</v>
      </c>
      <c r="D27" s="86" t="s">
        <v>1526</v>
      </c>
      <c r="E27" s="86" t="s">
        <v>1505</v>
      </c>
      <c r="F27" s="86" t="s">
        <v>1503</v>
      </c>
      <c r="G27" s="149">
        <v>0</v>
      </c>
    </row>
    <row r="28" spans="1:7" x14ac:dyDescent="0.3">
      <c r="A28" s="1"/>
      <c r="B28" s="86" t="s">
        <v>40</v>
      </c>
      <c r="C28" s="86" t="s">
        <v>1057</v>
      </c>
      <c r="D28" s="86" t="s">
        <v>1527</v>
      </c>
      <c r="E28" s="86" t="s">
        <v>1528</v>
      </c>
      <c r="F28" s="86" t="s">
        <v>1503</v>
      </c>
      <c r="G28" s="149">
        <v>27890.128570000001</v>
      </c>
    </row>
    <row r="29" spans="1:7" x14ac:dyDescent="0.3">
      <c r="A29" s="1"/>
      <c r="B29" s="86" t="s">
        <v>40</v>
      </c>
      <c r="C29" s="86" t="s">
        <v>1057</v>
      </c>
      <c r="D29" s="86" t="s">
        <v>1529</v>
      </c>
      <c r="E29" s="86" t="s">
        <v>1528</v>
      </c>
      <c r="F29" s="86" t="s">
        <v>1503</v>
      </c>
      <c r="G29" s="149">
        <v>27645.155350000001</v>
      </c>
    </row>
    <row r="30" spans="1:7" x14ac:dyDescent="0.3">
      <c r="A30" s="1"/>
      <c r="B30" s="86" t="s">
        <v>40</v>
      </c>
      <c r="C30" s="86" t="s">
        <v>1057</v>
      </c>
      <c r="D30" s="86" t="s">
        <v>1530</v>
      </c>
      <c r="E30" s="86" t="s">
        <v>1528</v>
      </c>
      <c r="F30" s="86" t="s">
        <v>1503</v>
      </c>
      <c r="G30" s="149">
        <v>24288.560430000001</v>
      </c>
    </row>
    <row r="31" spans="1:7" x14ac:dyDescent="0.3">
      <c r="A31" s="1"/>
      <c r="B31" s="86" t="s">
        <v>40</v>
      </c>
      <c r="C31" s="86" t="s">
        <v>1057</v>
      </c>
      <c r="D31" s="86" t="s">
        <v>1531</v>
      </c>
      <c r="E31" s="86" t="s">
        <v>1528</v>
      </c>
      <c r="F31" s="86" t="s">
        <v>1503</v>
      </c>
      <c r="G31" s="149">
        <v>26746.555649999998</v>
      </c>
    </row>
    <row r="32" spans="1:7" x14ac:dyDescent="0.3">
      <c r="A32" s="1"/>
      <c r="B32" s="86" t="s">
        <v>99</v>
      </c>
      <c r="C32" s="86" t="s">
        <v>1059</v>
      </c>
      <c r="D32" s="86" t="s">
        <v>1060</v>
      </c>
      <c r="E32" s="86" t="s">
        <v>1502</v>
      </c>
      <c r="F32" s="86" t="s">
        <v>1503</v>
      </c>
      <c r="G32" s="149">
        <v>0</v>
      </c>
    </row>
    <row r="33" spans="1:7" x14ac:dyDescent="0.3">
      <c r="A33" s="1"/>
      <c r="B33" s="86" t="s">
        <v>99</v>
      </c>
      <c r="C33" s="86" t="s">
        <v>1059</v>
      </c>
      <c r="D33" s="86" t="s">
        <v>1061</v>
      </c>
      <c r="E33" s="86" t="s">
        <v>1502</v>
      </c>
      <c r="F33" s="86" t="s">
        <v>1503</v>
      </c>
      <c r="G33" s="149">
        <v>0</v>
      </c>
    </row>
    <row r="34" spans="1:7" x14ac:dyDescent="0.3">
      <c r="A34" s="1"/>
      <c r="B34" s="86" t="s">
        <v>106</v>
      </c>
      <c r="C34" s="86" t="s">
        <v>1062</v>
      </c>
      <c r="D34" s="86" t="s">
        <v>1063</v>
      </c>
      <c r="E34" s="86" t="s">
        <v>1502</v>
      </c>
      <c r="F34" s="86" t="s">
        <v>1503</v>
      </c>
      <c r="G34" s="149">
        <v>0</v>
      </c>
    </row>
    <row r="35" spans="1:7" x14ac:dyDescent="0.3">
      <c r="A35" s="1"/>
      <c r="B35" s="86" t="s">
        <v>106</v>
      </c>
      <c r="C35" s="86" t="s">
        <v>1062</v>
      </c>
      <c r="D35" s="86" t="s">
        <v>1063</v>
      </c>
      <c r="E35" s="86" t="s">
        <v>1528</v>
      </c>
      <c r="F35" s="86" t="s">
        <v>1503</v>
      </c>
      <c r="G35" s="149">
        <v>205516.9</v>
      </c>
    </row>
    <row r="36" spans="1:7" x14ac:dyDescent="0.3">
      <c r="A36" s="1"/>
      <c r="B36" s="86" t="s">
        <v>106</v>
      </c>
      <c r="C36" s="86" t="s">
        <v>1064</v>
      </c>
      <c r="D36" s="86" t="s">
        <v>1532</v>
      </c>
      <c r="E36" s="86" t="s">
        <v>1528</v>
      </c>
      <c r="F36" s="86" t="s">
        <v>1503</v>
      </c>
      <c r="G36" s="149">
        <v>0</v>
      </c>
    </row>
    <row r="37" spans="1:7" x14ac:dyDescent="0.3">
      <c r="A37" s="1"/>
      <c r="B37" s="86" t="s">
        <v>106</v>
      </c>
      <c r="C37" s="86" t="s">
        <v>1065</v>
      </c>
      <c r="D37" s="86" t="s">
        <v>1533</v>
      </c>
      <c r="E37" s="86" t="s">
        <v>1502</v>
      </c>
      <c r="F37" s="86" t="s">
        <v>1503</v>
      </c>
      <c r="G37" s="149">
        <v>0</v>
      </c>
    </row>
    <row r="38" spans="1:7" x14ac:dyDescent="0.3">
      <c r="A38" s="1"/>
      <c r="B38" s="86" t="s">
        <v>106</v>
      </c>
      <c r="C38" s="86" t="s">
        <v>1065</v>
      </c>
      <c r="D38" s="86" t="s">
        <v>1533</v>
      </c>
      <c r="E38" s="86" t="s">
        <v>1528</v>
      </c>
      <c r="F38" s="86" t="s">
        <v>1503</v>
      </c>
      <c r="G38" s="149">
        <v>0</v>
      </c>
    </row>
    <row r="39" spans="1:7" x14ac:dyDescent="0.3">
      <c r="A39" s="1"/>
      <c r="B39" s="86" t="s">
        <v>122</v>
      </c>
      <c r="C39" s="86" t="s">
        <v>123</v>
      </c>
      <c r="D39" s="86" t="s">
        <v>1534</v>
      </c>
      <c r="E39" s="86" t="s">
        <v>1502</v>
      </c>
      <c r="F39" s="86" t="s">
        <v>1503</v>
      </c>
      <c r="G39" s="149">
        <v>0</v>
      </c>
    </row>
    <row r="40" spans="1:7" x14ac:dyDescent="0.3">
      <c r="A40" s="1"/>
      <c r="B40" s="86" t="s">
        <v>122</v>
      </c>
      <c r="C40" s="86" t="s">
        <v>123</v>
      </c>
      <c r="D40" s="86" t="s">
        <v>1534</v>
      </c>
      <c r="E40" s="86" t="s">
        <v>1528</v>
      </c>
      <c r="F40" s="86" t="s">
        <v>1503</v>
      </c>
      <c r="G40" s="149">
        <v>1142259.47</v>
      </c>
    </row>
    <row r="41" spans="1:7" x14ac:dyDescent="0.3">
      <c r="A41" s="1"/>
      <c r="B41" s="86" t="s">
        <v>122</v>
      </c>
      <c r="C41" s="86" t="s">
        <v>123</v>
      </c>
      <c r="D41" s="86" t="s">
        <v>1535</v>
      </c>
      <c r="E41" s="86" t="s">
        <v>1502</v>
      </c>
      <c r="F41" s="86" t="s">
        <v>1503</v>
      </c>
      <c r="G41" s="149">
        <v>0</v>
      </c>
    </row>
    <row r="42" spans="1:7" x14ac:dyDescent="0.3">
      <c r="A42" s="1"/>
      <c r="B42" s="86" t="s">
        <v>122</v>
      </c>
      <c r="C42" s="86" t="s">
        <v>123</v>
      </c>
      <c r="D42" s="86" t="s">
        <v>1535</v>
      </c>
      <c r="E42" s="86" t="s">
        <v>1528</v>
      </c>
      <c r="F42" s="86" t="s">
        <v>1503</v>
      </c>
      <c r="G42" s="149">
        <v>1145234.92</v>
      </c>
    </row>
    <row r="43" spans="1:7" x14ac:dyDescent="0.3">
      <c r="A43" s="1"/>
      <c r="B43" s="86" t="s">
        <v>287</v>
      </c>
      <c r="C43" s="86" t="s">
        <v>1089</v>
      </c>
      <c r="D43" s="86" t="s">
        <v>1536</v>
      </c>
      <c r="E43" s="86" t="s">
        <v>1537</v>
      </c>
      <c r="F43" s="86" t="s">
        <v>1503</v>
      </c>
      <c r="G43" s="149">
        <v>180866.59</v>
      </c>
    </row>
    <row r="44" spans="1:7" x14ac:dyDescent="0.3">
      <c r="A44" s="1"/>
      <c r="B44" s="86" t="s">
        <v>287</v>
      </c>
      <c r="C44" s="86" t="s">
        <v>1089</v>
      </c>
      <c r="D44" s="86" t="s">
        <v>1536</v>
      </c>
      <c r="E44" s="86" t="s">
        <v>1538</v>
      </c>
      <c r="F44" s="86" t="s">
        <v>1503</v>
      </c>
      <c r="G44" s="149">
        <v>75533.41</v>
      </c>
    </row>
    <row r="45" spans="1:7" x14ac:dyDescent="0.3">
      <c r="A45" s="1"/>
      <c r="B45" s="86" t="s">
        <v>287</v>
      </c>
      <c r="C45" s="86" t="s">
        <v>1089</v>
      </c>
      <c r="D45" s="86" t="s">
        <v>1536</v>
      </c>
      <c r="E45" s="86" t="s">
        <v>1539</v>
      </c>
      <c r="F45" s="86" t="s">
        <v>1503</v>
      </c>
      <c r="G45" s="149">
        <v>0</v>
      </c>
    </row>
    <row r="46" spans="1:7" x14ac:dyDescent="0.3">
      <c r="A46" s="1"/>
      <c r="B46" s="86" t="s">
        <v>287</v>
      </c>
      <c r="C46" s="86" t="s">
        <v>1089</v>
      </c>
      <c r="D46" s="86" t="s">
        <v>1540</v>
      </c>
      <c r="E46" s="86" t="s">
        <v>1537</v>
      </c>
      <c r="F46" s="86" t="s">
        <v>1503</v>
      </c>
      <c r="G46" s="149">
        <v>928133.41</v>
      </c>
    </row>
    <row r="47" spans="1:7" x14ac:dyDescent="0.3">
      <c r="A47" s="1"/>
      <c r="B47" s="86" t="s">
        <v>287</v>
      </c>
      <c r="C47" s="86" t="s">
        <v>1089</v>
      </c>
      <c r="D47" s="86" t="s">
        <v>1540</v>
      </c>
      <c r="E47" s="86" t="s">
        <v>1538</v>
      </c>
      <c r="F47" s="86" t="s">
        <v>1503</v>
      </c>
      <c r="G47" s="149">
        <v>387606.59</v>
      </c>
    </row>
    <row r="48" spans="1:7" x14ac:dyDescent="0.3">
      <c r="A48" s="1"/>
      <c r="B48" s="86" t="s">
        <v>287</v>
      </c>
      <c r="C48" s="86" t="s">
        <v>1089</v>
      </c>
      <c r="D48" s="86" t="s">
        <v>1540</v>
      </c>
      <c r="E48" s="86" t="s">
        <v>1539</v>
      </c>
      <c r="F48" s="86" t="s">
        <v>1503</v>
      </c>
      <c r="G48" s="149">
        <v>0</v>
      </c>
    </row>
    <row r="49" spans="1:7" x14ac:dyDescent="0.3">
      <c r="A49" s="1"/>
      <c r="B49" s="86" t="s">
        <v>532</v>
      </c>
      <c r="C49" s="86" t="s">
        <v>1093</v>
      </c>
      <c r="D49" s="86" t="s">
        <v>1093</v>
      </c>
      <c r="E49" s="86" t="s">
        <v>1502</v>
      </c>
      <c r="F49" s="86" t="s">
        <v>1503</v>
      </c>
      <c r="G49" s="149">
        <v>0</v>
      </c>
    </row>
    <row r="50" spans="1:7" x14ac:dyDescent="0.3">
      <c r="A50" s="1"/>
      <c r="B50" s="86" t="s">
        <v>532</v>
      </c>
      <c r="C50" s="86" t="s">
        <v>1094</v>
      </c>
      <c r="D50" s="86" t="s">
        <v>1094</v>
      </c>
      <c r="E50" s="86" t="s">
        <v>1502</v>
      </c>
      <c r="F50" s="86" t="s">
        <v>1503</v>
      </c>
      <c r="G50" s="149">
        <v>0</v>
      </c>
    </row>
    <row r="51" spans="1:7" x14ac:dyDescent="0.3">
      <c r="A51" s="1"/>
      <c r="B51" s="86" t="s">
        <v>125</v>
      </c>
      <c r="C51" s="86" t="s">
        <v>135</v>
      </c>
      <c r="D51" s="86" t="s">
        <v>1541</v>
      </c>
      <c r="E51" s="86" t="s">
        <v>1528</v>
      </c>
      <c r="F51" s="86" t="s">
        <v>1503</v>
      </c>
      <c r="G51" s="149">
        <v>171609.76519999999</v>
      </c>
    </row>
    <row r="52" spans="1:7" x14ac:dyDescent="0.3">
      <c r="A52" s="1"/>
      <c r="B52" s="86" t="s">
        <v>125</v>
      </c>
      <c r="C52" s="86" t="s">
        <v>135</v>
      </c>
      <c r="D52" s="86" t="s">
        <v>1542</v>
      </c>
      <c r="E52" s="86" t="s">
        <v>1528</v>
      </c>
      <c r="F52" s="86" t="s">
        <v>1503</v>
      </c>
      <c r="G52" s="149">
        <v>1269772.5190000001</v>
      </c>
    </row>
    <row r="53" spans="1:7" x14ac:dyDescent="0.3">
      <c r="A53" s="1"/>
      <c r="B53" s="86" t="s">
        <v>125</v>
      </c>
      <c r="C53" s="86" t="s">
        <v>135</v>
      </c>
      <c r="D53" s="86" t="s">
        <v>1543</v>
      </c>
      <c r="E53" s="86" t="s">
        <v>1528</v>
      </c>
      <c r="F53" s="86" t="s">
        <v>1503</v>
      </c>
      <c r="G53" s="149">
        <v>1305656.8859999999</v>
      </c>
    </row>
    <row r="54" spans="1:7" x14ac:dyDescent="0.3">
      <c r="A54" s="1"/>
      <c r="B54" s="86" t="s">
        <v>125</v>
      </c>
      <c r="C54" s="86" t="s">
        <v>138</v>
      </c>
      <c r="D54" s="86" t="s">
        <v>1544</v>
      </c>
      <c r="E54" s="86" t="s">
        <v>1528</v>
      </c>
      <c r="F54" s="86" t="s">
        <v>1503</v>
      </c>
      <c r="G54" s="149">
        <v>1269258.845</v>
      </c>
    </row>
    <row r="55" spans="1:7" x14ac:dyDescent="0.3">
      <c r="A55" s="1"/>
      <c r="B55" s="86" t="s">
        <v>348</v>
      </c>
      <c r="C55" s="86" t="s">
        <v>1099</v>
      </c>
      <c r="D55" s="86" t="s">
        <v>1545</v>
      </c>
      <c r="E55" s="86" t="s">
        <v>1502</v>
      </c>
      <c r="F55" s="86" t="s">
        <v>1503</v>
      </c>
      <c r="G55" s="149">
        <v>0</v>
      </c>
    </row>
    <row r="56" spans="1:7" x14ac:dyDescent="0.3">
      <c r="A56" s="1"/>
      <c r="B56" s="86" t="s">
        <v>166</v>
      </c>
      <c r="C56" s="86" t="s">
        <v>1102</v>
      </c>
      <c r="D56" s="86" t="s">
        <v>1546</v>
      </c>
      <c r="E56" s="86" t="s">
        <v>1502</v>
      </c>
      <c r="F56" s="86" t="s">
        <v>1503</v>
      </c>
      <c r="G56" s="149">
        <v>0</v>
      </c>
    </row>
    <row r="57" spans="1:7" x14ac:dyDescent="0.3">
      <c r="A57" s="1"/>
      <c r="B57" s="86" t="s">
        <v>166</v>
      </c>
      <c r="C57" s="86" t="s">
        <v>1102</v>
      </c>
      <c r="D57" s="86" t="s">
        <v>1546</v>
      </c>
      <c r="E57" s="86" t="s">
        <v>1528</v>
      </c>
      <c r="F57" s="86" t="s">
        <v>1503</v>
      </c>
      <c r="G57" s="149">
        <v>0</v>
      </c>
    </row>
    <row r="58" spans="1:7" x14ac:dyDescent="0.3">
      <c r="A58" s="1"/>
      <c r="B58" s="86" t="s">
        <v>166</v>
      </c>
      <c r="C58" s="86" t="s">
        <v>1102</v>
      </c>
      <c r="D58" s="86" t="s">
        <v>1103</v>
      </c>
      <c r="E58" s="86" t="s">
        <v>1502</v>
      </c>
      <c r="F58" s="86" t="s">
        <v>1503</v>
      </c>
      <c r="G58" s="149">
        <v>0</v>
      </c>
    </row>
    <row r="59" spans="1:7" x14ac:dyDescent="0.3">
      <c r="A59" s="1"/>
      <c r="B59" s="86" t="s">
        <v>166</v>
      </c>
      <c r="C59" s="86" t="s">
        <v>1102</v>
      </c>
      <c r="D59" s="86" t="s">
        <v>1103</v>
      </c>
      <c r="E59" s="86" t="s">
        <v>1528</v>
      </c>
      <c r="F59" s="86" t="s">
        <v>1503</v>
      </c>
      <c r="G59" s="149">
        <v>0</v>
      </c>
    </row>
    <row r="60" spans="1:7" x14ac:dyDescent="0.3">
      <c r="A60" s="1"/>
      <c r="B60" s="86" t="s">
        <v>166</v>
      </c>
      <c r="C60" s="86" t="s">
        <v>1102</v>
      </c>
      <c r="D60" s="86" t="s">
        <v>1547</v>
      </c>
      <c r="E60" s="86" t="s">
        <v>1502</v>
      </c>
      <c r="F60" s="86" t="s">
        <v>1503</v>
      </c>
      <c r="G60" s="149">
        <v>0</v>
      </c>
    </row>
    <row r="61" spans="1:7" x14ac:dyDescent="0.3">
      <c r="A61" s="1"/>
      <c r="B61" s="86" t="s">
        <v>166</v>
      </c>
      <c r="C61" s="86" t="s">
        <v>1102</v>
      </c>
      <c r="D61" s="86" t="s">
        <v>1547</v>
      </c>
      <c r="E61" s="86" t="s">
        <v>1528</v>
      </c>
      <c r="F61" s="86" t="s">
        <v>1503</v>
      </c>
      <c r="G61" s="149">
        <v>0</v>
      </c>
    </row>
    <row r="62" spans="1:7" x14ac:dyDescent="0.3">
      <c r="A62" s="1"/>
      <c r="B62" s="86" t="s">
        <v>166</v>
      </c>
      <c r="C62" s="86" t="s">
        <v>1105</v>
      </c>
      <c r="D62" s="86" t="s">
        <v>1548</v>
      </c>
      <c r="E62" s="86" t="s">
        <v>1528</v>
      </c>
      <c r="F62" s="86" t="s">
        <v>1503</v>
      </c>
      <c r="G62" s="149">
        <v>0</v>
      </c>
    </row>
    <row r="63" spans="1:7" x14ac:dyDescent="0.3">
      <c r="A63" s="1"/>
      <c r="B63" s="86" t="s">
        <v>166</v>
      </c>
      <c r="C63" s="86" t="s">
        <v>179</v>
      </c>
      <c r="D63" s="86" t="s">
        <v>179</v>
      </c>
      <c r="E63" s="86" t="s">
        <v>1528</v>
      </c>
      <c r="F63" s="86" t="s">
        <v>1503</v>
      </c>
      <c r="G63" s="149">
        <v>1971726</v>
      </c>
    </row>
    <row r="64" spans="1:7" x14ac:dyDescent="0.3">
      <c r="A64" s="1"/>
      <c r="B64" s="86" t="s">
        <v>166</v>
      </c>
      <c r="C64" s="86" t="s">
        <v>179</v>
      </c>
      <c r="D64" s="86" t="s">
        <v>1549</v>
      </c>
      <c r="E64" s="86" t="s">
        <v>1502</v>
      </c>
      <c r="F64" s="86" t="s">
        <v>1503</v>
      </c>
      <c r="G64" s="149">
        <v>0</v>
      </c>
    </row>
    <row r="65" spans="1:7" x14ac:dyDescent="0.3">
      <c r="A65" s="1"/>
      <c r="B65" s="86" t="s">
        <v>166</v>
      </c>
      <c r="C65" s="86" t="s">
        <v>179</v>
      </c>
      <c r="D65" s="86" t="s">
        <v>1550</v>
      </c>
      <c r="E65" s="86" t="s">
        <v>1502</v>
      </c>
      <c r="F65" s="86" t="s">
        <v>1503</v>
      </c>
      <c r="G65" s="149">
        <v>0</v>
      </c>
    </row>
    <row r="66" spans="1:7" x14ac:dyDescent="0.3">
      <c r="A66" s="1"/>
      <c r="B66" s="86" t="s">
        <v>372</v>
      </c>
      <c r="C66" s="86" t="s">
        <v>1006</v>
      </c>
      <c r="D66" s="86" t="s">
        <v>1551</v>
      </c>
      <c r="E66" s="86" t="s">
        <v>1552</v>
      </c>
      <c r="F66" s="86" t="s">
        <v>1503</v>
      </c>
      <c r="G66" s="149">
        <v>22654.63</v>
      </c>
    </row>
    <row r="67" spans="1:7" x14ac:dyDescent="0.3">
      <c r="A67" s="1"/>
      <c r="B67" s="86" t="s">
        <v>372</v>
      </c>
      <c r="C67" s="86" t="s">
        <v>1006</v>
      </c>
      <c r="D67" s="86" t="s">
        <v>1553</v>
      </c>
      <c r="E67" s="86" t="s">
        <v>1552</v>
      </c>
      <c r="F67" s="86" t="s">
        <v>1503</v>
      </c>
      <c r="G67" s="149">
        <v>21780.31</v>
      </c>
    </row>
    <row r="68" spans="1:7" x14ac:dyDescent="0.3">
      <c r="A68" s="1"/>
      <c r="B68" s="86" t="s">
        <v>372</v>
      </c>
      <c r="C68" s="86" t="s">
        <v>1006</v>
      </c>
      <c r="D68" s="86" t="s">
        <v>1554</v>
      </c>
      <c r="E68" s="86" t="s">
        <v>1552</v>
      </c>
      <c r="F68" s="86" t="s">
        <v>1503</v>
      </c>
      <c r="G68" s="149">
        <v>24072.97</v>
      </c>
    </row>
    <row r="69" spans="1:7" x14ac:dyDescent="0.3">
      <c r="A69" s="1"/>
      <c r="B69" s="86" t="s">
        <v>372</v>
      </c>
      <c r="C69" s="86" t="s">
        <v>1111</v>
      </c>
      <c r="D69" s="86" t="s">
        <v>1555</v>
      </c>
      <c r="E69" s="86" t="s">
        <v>1552</v>
      </c>
      <c r="F69" s="86" t="s">
        <v>1503</v>
      </c>
      <c r="G69" s="149">
        <v>0</v>
      </c>
    </row>
    <row r="70" spans="1:7" x14ac:dyDescent="0.3">
      <c r="A70" s="1"/>
      <c r="B70" s="86" t="s">
        <v>372</v>
      </c>
      <c r="C70" s="86" t="s">
        <v>1111</v>
      </c>
      <c r="D70" s="86" t="s">
        <v>1556</v>
      </c>
      <c r="E70" s="86" t="s">
        <v>1552</v>
      </c>
      <c r="F70" s="86" t="s">
        <v>1503</v>
      </c>
      <c r="G70" s="149">
        <v>18422.27</v>
      </c>
    </row>
    <row r="71" spans="1:7" x14ac:dyDescent="0.3">
      <c r="A71" s="1"/>
      <c r="B71" s="86" t="s">
        <v>372</v>
      </c>
      <c r="C71" s="86" t="s">
        <v>1112</v>
      </c>
      <c r="D71" s="86" t="s">
        <v>1557</v>
      </c>
      <c r="E71" s="86" t="s">
        <v>1552</v>
      </c>
      <c r="F71" s="86" t="s">
        <v>1503</v>
      </c>
      <c r="G71" s="149">
        <v>13895.1</v>
      </c>
    </row>
    <row r="72" spans="1:7" x14ac:dyDescent="0.3">
      <c r="A72" s="1"/>
      <c r="B72" s="86" t="s">
        <v>372</v>
      </c>
      <c r="C72" s="86" t="s">
        <v>1112</v>
      </c>
      <c r="D72" s="86" t="s">
        <v>1558</v>
      </c>
      <c r="E72" s="86" t="s">
        <v>1552</v>
      </c>
      <c r="F72" s="86" t="s">
        <v>1503</v>
      </c>
      <c r="G72" s="149">
        <v>0</v>
      </c>
    </row>
    <row r="73" spans="1:7" x14ac:dyDescent="0.3">
      <c r="A73" s="1"/>
      <c r="B73" s="86" t="s">
        <v>372</v>
      </c>
      <c r="C73" s="86" t="s">
        <v>1113</v>
      </c>
      <c r="D73" s="86" t="s">
        <v>1559</v>
      </c>
      <c r="E73" s="86" t="s">
        <v>1552</v>
      </c>
      <c r="F73" s="86" t="s">
        <v>1503</v>
      </c>
      <c r="G73" s="149">
        <v>11019.75</v>
      </c>
    </row>
    <row r="74" spans="1:7" x14ac:dyDescent="0.3">
      <c r="A74" s="1"/>
      <c r="B74" s="86" t="s">
        <v>372</v>
      </c>
      <c r="C74" s="86" t="s">
        <v>1113</v>
      </c>
      <c r="D74" s="86" t="s">
        <v>1560</v>
      </c>
      <c r="E74" s="86" t="s">
        <v>1552</v>
      </c>
      <c r="F74" s="86" t="s">
        <v>1503</v>
      </c>
      <c r="G74" s="149">
        <v>13857.94</v>
      </c>
    </row>
    <row r="75" spans="1:7" ht="26.4" x14ac:dyDescent="0.3">
      <c r="A75" s="1"/>
      <c r="B75" s="86" t="s">
        <v>524</v>
      </c>
      <c r="C75" s="86" t="s">
        <v>1114</v>
      </c>
      <c r="D75" s="86" t="s">
        <v>609</v>
      </c>
      <c r="E75" s="86" t="s">
        <v>1502</v>
      </c>
      <c r="F75" s="86" t="s">
        <v>1503</v>
      </c>
      <c r="G75" s="149">
        <v>0</v>
      </c>
    </row>
    <row r="76" spans="1:7" ht="26.4" x14ac:dyDescent="0.3">
      <c r="A76" s="1"/>
      <c r="B76" s="86" t="s">
        <v>524</v>
      </c>
      <c r="C76" s="86" t="s">
        <v>1114</v>
      </c>
      <c r="D76" s="86" t="s">
        <v>610</v>
      </c>
      <c r="E76" s="86" t="s">
        <v>1502</v>
      </c>
      <c r="F76" s="86" t="s">
        <v>1503</v>
      </c>
      <c r="G76" s="149">
        <v>0</v>
      </c>
    </row>
    <row r="77" spans="1:7" x14ac:dyDescent="0.3">
      <c r="A77" s="1"/>
      <c r="B77" s="86" t="s">
        <v>185</v>
      </c>
      <c r="C77" s="86" t="s">
        <v>186</v>
      </c>
      <c r="D77" s="86" t="s">
        <v>1561</v>
      </c>
      <c r="E77" s="86" t="s">
        <v>1502</v>
      </c>
      <c r="F77" s="86" t="s">
        <v>1503</v>
      </c>
      <c r="G77" s="149">
        <v>0</v>
      </c>
    </row>
    <row r="78" spans="1:7" x14ac:dyDescent="0.3">
      <c r="A78" s="1"/>
      <c r="B78" s="86" t="s">
        <v>185</v>
      </c>
      <c r="C78" s="86" t="s">
        <v>186</v>
      </c>
      <c r="D78" s="86" t="s">
        <v>1562</v>
      </c>
      <c r="E78" s="86" t="s">
        <v>1502</v>
      </c>
      <c r="F78" s="86" t="s">
        <v>1503</v>
      </c>
      <c r="G78" s="149">
        <v>0</v>
      </c>
    </row>
    <row r="79" spans="1:7" x14ac:dyDescent="0.3">
      <c r="A79" s="1"/>
      <c r="B79" s="86" t="s">
        <v>185</v>
      </c>
      <c r="C79" s="86" t="s">
        <v>186</v>
      </c>
      <c r="D79" s="86" t="s">
        <v>1563</v>
      </c>
      <c r="E79" s="86" t="s">
        <v>1502</v>
      </c>
      <c r="F79" s="86" t="s">
        <v>1503</v>
      </c>
      <c r="G79" s="149">
        <v>0</v>
      </c>
    </row>
    <row r="80" spans="1:7" x14ac:dyDescent="0.3">
      <c r="A80" s="1"/>
      <c r="B80" s="86" t="s">
        <v>185</v>
      </c>
      <c r="C80" s="86" t="s">
        <v>186</v>
      </c>
      <c r="D80" s="86" t="s">
        <v>1564</v>
      </c>
      <c r="E80" s="86" t="s">
        <v>1502</v>
      </c>
      <c r="F80" s="86" t="s">
        <v>1503</v>
      </c>
      <c r="G80" s="149">
        <v>0</v>
      </c>
    </row>
    <row r="81" spans="1:7" x14ac:dyDescent="0.3">
      <c r="A81" s="1"/>
      <c r="B81" s="86" t="s">
        <v>443</v>
      </c>
      <c r="C81" s="86" t="s">
        <v>1117</v>
      </c>
      <c r="D81" s="86" t="s">
        <v>1118</v>
      </c>
      <c r="E81" s="86" t="s">
        <v>1502</v>
      </c>
      <c r="F81" s="86" t="s">
        <v>1503</v>
      </c>
      <c r="G81" s="149">
        <v>0</v>
      </c>
    </row>
    <row r="82" spans="1:7" x14ac:dyDescent="0.3">
      <c r="A82" s="1"/>
      <c r="B82" s="86" t="s">
        <v>443</v>
      </c>
      <c r="C82" s="86" t="s">
        <v>1117</v>
      </c>
      <c r="D82" s="86" t="s">
        <v>1565</v>
      </c>
      <c r="E82" s="86" t="s">
        <v>1502</v>
      </c>
      <c r="F82" s="86" t="s">
        <v>1503</v>
      </c>
      <c r="G82" s="149">
        <v>0</v>
      </c>
    </row>
    <row r="83" spans="1:7" x14ac:dyDescent="0.3">
      <c r="A83" s="1"/>
      <c r="B83" s="86" t="s">
        <v>443</v>
      </c>
      <c r="C83" s="86" t="s">
        <v>1117</v>
      </c>
      <c r="D83" s="86" t="s">
        <v>1565</v>
      </c>
      <c r="E83" s="86" t="s">
        <v>1505</v>
      </c>
      <c r="F83" s="86" t="s">
        <v>1503</v>
      </c>
      <c r="G83" s="149">
        <v>0</v>
      </c>
    </row>
    <row r="84" spans="1:7" x14ac:dyDescent="0.3">
      <c r="A84" s="1"/>
      <c r="B84" s="86" t="s">
        <v>443</v>
      </c>
      <c r="C84" s="86" t="s">
        <v>1117</v>
      </c>
      <c r="D84" s="86" t="s">
        <v>1566</v>
      </c>
      <c r="E84" s="86" t="s">
        <v>1502</v>
      </c>
      <c r="F84" s="86" t="s">
        <v>1503</v>
      </c>
      <c r="G84" s="149">
        <v>0</v>
      </c>
    </row>
    <row r="85" spans="1:7" x14ac:dyDescent="0.3">
      <c r="A85" s="1"/>
      <c r="B85" s="86" t="s">
        <v>443</v>
      </c>
      <c r="C85" s="86" t="s">
        <v>1117</v>
      </c>
      <c r="D85" s="86" t="s">
        <v>1566</v>
      </c>
      <c r="E85" s="86" t="s">
        <v>1505</v>
      </c>
      <c r="F85" s="86" t="s">
        <v>1503</v>
      </c>
      <c r="G85" s="149">
        <v>0</v>
      </c>
    </row>
    <row r="86" spans="1:7" x14ac:dyDescent="0.3">
      <c r="A86" s="1"/>
      <c r="B86" s="86" t="s">
        <v>443</v>
      </c>
      <c r="C86" s="86" t="s">
        <v>1117</v>
      </c>
      <c r="D86" s="86" t="s">
        <v>1567</v>
      </c>
      <c r="E86" s="86" t="s">
        <v>1502</v>
      </c>
      <c r="F86" s="86" t="s">
        <v>1503</v>
      </c>
      <c r="G86" s="149">
        <v>0</v>
      </c>
    </row>
    <row r="87" spans="1:7" x14ac:dyDescent="0.3">
      <c r="A87" s="1"/>
      <c r="B87" s="86" t="s">
        <v>443</v>
      </c>
      <c r="C87" s="86" t="s">
        <v>1117</v>
      </c>
      <c r="D87" s="86" t="s">
        <v>1567</v>
      </c>
      <c r="E87" s="86" t="s">
        <v>1505</v>
      </c>
      <c r="F87" s="86" t="s">
        <v>1503</v>
      </c>
      <c r="G87" s="149">
        <v>0</v>
      </c>
    </row>
    <row r="88" spans="1:7" x14ac:dyDescent="0.3">
      <c r="A88" s="1"/>
      <c r="B88" s="86" t="s">
        <v>190</v>
      </c>
      <c r="C88" s="86" t="s">
        <v>1123</v>
      </c>
      <c r="D88" s="86" t="s">
        <v>661</v>
      </c>
      <c r="E88" s="86" t="s">
        <v>1528</v>
      </c>
      <c r="F88" s="86" t="s">
        <v>1503</v>
      </c>
      <c r="G88" s="149">
        <v>0</v>
      </c>
    </row>
    <row r="89" spans="1:7" x14ac:dyDescent="0.3">
      <c r="A89" s="1"/>
      <c r="B89" s="86" t="s">
        <v>193</v>
      </c>
      <c r="C89" s="86" t="s">
        <v>1124</v>
      </c>
      <c r="D89" s="86" t="s">
        <v>1568</v>
      </c>
      <c r="E89" s="86" t="s">
        <v>1528</v>
      </c>
      <c r="F89" s="86" t="s">
        <v>1503</v>
      </c>
      <c r="G89" s="149">
        <v>0</v>
      </c>
    </row>
    <row r="90" spans="1:7" x14ac:dyDescent="0.3">
      <c r="A90" s="1"/>
      <c r="B90" s="86" t="s">
        <v>193</v>
      </c>
      <c r="C90" s="86" t="s">
        <v>1124</v>
      </c>
      <c r="D90" s="86" t="s">
        <v>1569</v>
      </c>
      <c r="E90" s="86" t="s">
        <v>1528</v>
      </c>
      <c r="F90" s="86" t="s">
        <v>1503</v>
      </c>
      <c r="G9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2"/>
  <sheetViews>
    <sheetView showGridLines="0" zoomScale="80" workbookViewId="0"/>
  </sheetViews>
  <sheetFormatPr baseColWidth="10" defaultColWidth="8.88671875" defaultRowHeight="14.4" x14ac:dyDescent="0.3"/>
  <cols>
    <col min="1" max="1" width="2" customWidth="1"/>
    <col min="2" max="2" width="20" customWidth="1"/>
    <col min="3" max="14" width="23"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ht="27" customHeight="1" x14ac:dyDescent="0.3">
      <c r="A6" s="1"/>
      <c r="B6" s="195" t="s">
        <v>511</v>
      </c>
      <c r="C6" s="195" t="s">
        <v>1570</v>
      </c>
      <c r="D6" s="195"/>
      <c r="E6" s="195"/>
      <c r="F6" s="195"/>
      <c r="G6" s="195"/>
      <c r="H6" s="195"/>
      <c r="I6" s="195"/>
      <c r="J6" s="195"/>
      <c r="K6" s="195"/>
      <c r="L6" s="195"/>
      <c r="M6" s="195"/>
      <c r="N6" s="195"/>
    </row>
    <row r="7" spans="1:14" ht="40.049999999999997" customHeight="1" x14ac:dyDescent="0.3">
      <c r="A7" s="1"/>
      <c r="B7" s="195"/>
      <c r="C7" s="3" t="s">
        <v>40</v>
      </c>
      <c r="D7" s="3" t="s">
        <v>113</v>
      </c>
      <c r="E7" s="3" t="s">
        <v>113</v>
      </c>
      <c r="F7" s="3" t="s">
        <v>122</v>
      </c>
      <c r="G7" s="3" t="s">
        <v>125</v>
      </c>
      <c r="H7" s="3" t="s">
        <v>125</v>
      </c>
      <c r="I7" s="3" t="s">
        <v>166</v>
      </c>
      <c r="J7" s="3" t="s">
        <v>166</v>
      </c>
      <c r="K7" s="3" t="s">
        <v>166</v>
      </c>
      <c r="L7" s="3" t="s">
        <v>166</v>
      </c>
      <c r="M7" s="3" t="s">
        <v>190</v>
      </c>
      <c r="N7" s="3" t="s">
        <v>193</v>
      </c>
    </row>
    <row r="8" spans="1:14" ht="40.049999999999997" customHeight="1" x14ac:dyDescent="0.3">
      <c r="A8" s="1"/>
      <c r="B8" s="195"/>
      <c r="C8" s="3" t="s">
        <v>63</v>
      </c>
      <c r="D8" s="3" t="s">
        <v>1571</v>
      </c>
      <c r="E8" s="3" t="s">
        <v>1572</v>
      </c>
      <c r="F8" s="3" t="s">
        <v>1573</v>
      </c>
      <c r="G8" s="3" t="s">
        <v>135</v>
      </c>
      <c r="H8" s="3" t="s">
        <v>138</v>
      </c>
      <c r="I8" s="3" t="s">
        <v>1574</v>
      </c>
      <c r="J8" s="3" t="s">
        <v>1575</v>
      </c>
      <c r="K8" s="3" t="s">
        <v>176</v>
      </c>
      <c r="L8" s="3" t="s">
        <v>1576</v>
      </c>
      <c r="M8" s="3" t="s">
        <v>1084</v>
      </c>
      <c r="N8" s="3" t="s">
        <v>1577</v>
      </c>
    </row>
    <row r="9" spans="1:14" x14ac:dyDescent="0.3">
      <c r="A9" s="1"/>
      <c r="B9" s="150" t="s">
        <v>217</v>
      </c>
      <c r="C9" s="148">
        <v>791</v>
      </c>
      <c r="D9" s="148">
        <v>75.78</v>
      </c>
      <c r="E9" s="148">
        <v>75.78</v>
      </c>
      <c r="F9" s="148">
        <v>4471.5</v>
      </c>
      <c r="G9" s="148">
        <v>7547</v>
      </c>
      <c r="H9" s="148">
        <v>22759</v>
      </c>
      <c r="I9" s="148">
        <v>3814.5835900000002</v>
      </c>
      <c r="J9" s="148">
        <v>4338.2400500000003</v>
      </c>
      <c r="K9" s="148">
        <v>4337.8524799999996</v>
      </c>
      <c r="L9" s="148">
        <v>4340.3713200000002</v>
      </c>
      <c r="M9" s="148">
        <v>284.56</v>
      </c>
      <c r="N9" s="148">
        <v>6946.4560000000001</v>
      </c>
    </row>
    <row r="10" spans="1:14" x14ac:dyDescent="0.3">
      <c r="A10" s="1"/>
      <c r="B10" s="150" t="s">
        <v>1578</v>
      </c>
      <c r="C10" s="148">
        <v>792.2</v>
      </c>
      <c r="D10" s="148">
        <v>78.349999999999994</v>
      </c>
      <c r="E10" s="148">
        <v>78.349999999999994</v>
      </c>
      <c r="F10" s="148">
        <v>4473.8999999999996</v>
      </c>
      <c r="G10" s="148">
        <v>7789</v>
      </c>
      <c r="H10" s="148">
        <v>22822</v>
      </c>
      <c r="I10" s="148">
        <v>4002.3090400000001</v>
      </c>
      <c r="J10" s="148">
        <v>4421.6560399999998</v>
      </c>
      <c r="K10" s="148">
        <v>4420.76836</v>
      </c>
      <c r="L10" s="148">
        <v>4423.6587499999996</v>
      </c>
      <c r="M10" s="148">
        <v>289.27</v>
      </c>
      <c r="N10" s="148">
        <v>6945.2150000000001</v>
      </c>
    </row>
    <row r="11" spans="1:14" x14ac:dyDescent="0.3">
      <c r="A11" s="1"/>
      <c r="B11" s="150" t="s">
        <v>1579</v>
      </c>
      <c r="C11" s="148">
        <v>792</v>
      </c>
      <c r="D11" s="148">
        <v>81.05</v>
      </c>
      <c r="E11" s="148">
        <v>81.05</v>
      </c>
      <c r="F11" s="148">
        <v>4468.8</v>
      </c>
      <c r="G11" s="148">
        <v>8045</v>
      </c>
      <c r="H11" s="148">
        <v>22724</v>
      </c>
      <c r="I11" s="148">
        <v>4112.1959699999998</v>
      </c>
      <c r="J11" s="148">
        <v>4458.3786</v>
      </c>
      <c r="K11" s="148">
        <v>4457.5382200000004</v>
      </c>
      <c r="L11" s="148">
        <v>4460.53658</v>
      </c>
      <c r="M11" s="148">
        <v>294.76</v>
      </c>
      <c r="N11" s="148">
        <v>6944.0770000000002</v>
      </c>
    </row>
    <row r="12" spans="1:14" x14ac:dyDescent="0.3">
      <c r="A12" s="1"/>
      <c r="B12" s="150" t="s">
        <v>1580</v>
      </c>
      <c r="C12" s="148">
        <v>791.9</v>
      </c>
      <c r="D12" s="148">
        <v>83.39</v>
      </c>
      <c r="E12" s="148">
        <v>83.39</v>
      </c>
      <c r="F12" s="148">
        <v>4473.8999999999996</v>
      </c>
      <c r="G12" s="148">
        <v>8301</v>
      </c>
      <c r="H12" s="148">
        <v>22668</v>
      </c>
      <c r="I12" s="148">
        <v>4148.0060599999997</v>
      </c>
      <c r="J12" s="148">
        <v>4465.6433100000004</v>
      </c>
      <c r="K12" s="148">
        <v>4464.8677799999996</v>
      </c>
      <c r="L12" s="148">
        <v>4467.9458599999998</v>
      </c>
      <c r="M12" s="148">
        <v>300.26</v>
      </c>
      <c r="N12" s="148">
        <v>6942.9260000000004</v>
      </c>
    </row>
    <row r="13" spans="1:14" x14ac:dyDescent="0.3">
      <c r="A13" s="1"/>
      <c r="B13" s="150" t="s">
        <v>1581</v>
      </c>
      <c r="C13" s="148">
        <v>790.7</v>
      </c>
      <c r="D13" s="148">
        <v>85.7</v>
      </c>
      <c r="E13" s="148">
        <v>85.7</v>
      </c>
      <c r="F13" s="148">
        <v>4474</v>
      </c>
      <c r="G13" s="148">
        <v>8528</v>
      </c>
      <c r="H13" s="148">
        <v>22866</v>
      </c>
      <c r="I13" s="148">
        <v>4125.9761799999997</v>
      </c>
      <c r="J13" s="148">
        <v>4453.9154099999996</v>
      </c>
      <c r="K13" s="148">
        <v>4452.87399</v>
      </c>
      <c r="L13" s="148">
        <v>4455.9948000000004</v>
      </c>
      <c r="M13" s="148">
        <v>305.36</v>
      </c>
      <c r="N13" s="148">
        <v>6941.6710000000003</v>
      </c>
    </row>
    <row r="14" spans="1:14" x14ac:dyDescent="0.3">
      <c r="A14" s="1"/>
      <c r="B14" s="150" t="s">
        <v>1582</v>
      </c>
      <c r="C14" s="148">
        <v>792.7</v>
      </c>
      <c r="D14" s="148">
        <v>87.99</v>
      </c>
      <c r="E14" s="148">
        <v>87.99</v>
      </c>
      <c r="F14" s="148">
        <v>4468.3</v>
      </c>
      <c r="G14" s="148">
        <v>8754</v>
      </c>
      <c r="H14" s="148">
        <v>22860</v>
      </c>
      <c r="I14" s="148">
        <v>4070.6760399999998</v>
      </c>
      <c r="J14" s="148">
        <v>4431.1309799999999</v>
      </c>
      <c r="K14" s="148">
        <v>4430.1509900000001</v>
      </c>
      <c r="L14" s="148">
        <v>4433.5506400000004</v>
      </c>
      <c r="M14" s="148">
        <v>311.64</v>
      </c>
      <c r="N14" s="148">
        <v>6940.6440000000002</v>
      </c>
    </row>
    <row r="15" spans="1:14" x14ac:dyDescent="0.3">
      <c r="A15" s="1"/>
      <c r="B15" s="150" t="s">
        <v>282</v>
      </c>
      <c r="C15" s="148">
        <v>792.6</v>
      </c>
      <c r="D15" s="148">
        <v>89.29</v>
      </c>
      <c r="E15" s="148">
        <v>89.29</v>
      </c>
      <c r="F15" s="148">
        <v>4471.1000000000004</v>
      </c>
      <c r="G15" s="148">
        <v>8889</v>
      </c>
      <c r="H15" s="148">
        <v>22815</v>
      </c>
      <c r="I15" s="148">
        <v>4046.3653599999998</v>
      </c>
      <c r="J15" s="148">
        <v>4426.1394499999997</v>
      </c>
      <c r="K15" s="148">
        <v>4425.0755300000001</v>
      </c>
      <c r="L15" s="148">
        <v>4427.96173</v>
      </c>
      <c r="M15" s="148">
        <v>316.75</v>
      </c>
      <c r="N15" s="148">
        <v>6939.5749999999998</v>
      </c>
    </row>
    <row r="16" spans="1:14" x14ac:dyDescent="0.3">
      <c r="A16" s="1"/>
      <c r="B16" s="150" t="s">
        <v>1583</v>
      </c>
      <c r="C16" s="148">
        <v>862.8</v>
      </c>
      <c r="D16" s="148">
        <v>90.42</v>
      </c>
      <c r="E16" s="148">
        <v>90.42</v>
      </c>
      <c r="F16" s="148">
        <v>4474.7</v>
      </c>
      <c r="G16" s="148">
        <v>9003</v>
      </c>
      <c r="H16" s="148">
        <v>23251</v>
      </c>
      <c r="I16" s="148">
        <v>3950.13924</v>
      </c>
      <c r="J16" s="148">
        <v>4363.5002100000002</v>
      </c>
      <c r="K16" s="148">
        <v>4362.2917200000002</v>
      </c>
      <c r="L16" s="148">
        <v>4365.1771500000004</v>
      </c>
      <c r="M16" s="148">
        <v>322.64</v>
      </c>
      <c r="N16" s="148">
        <v>6938.348</v>
      </c>
    </row>
    <row r="17" spans="1:14" x14ac:dyDescent="0.3">
      <c r="A17" s="1"/>
      <c r="B17" s="150" t="s">
        <v>477</v>
      </c>
      <c r="C17" s="148">
        <v>867.3</v>
      </c>
      <c r="D17" s="148">
        <v>91.03</v>
      </c>
      <c r="E17" s="148">
        <v>91.03</v>
      </c>
      <c r="F17" s="148">
        <v>4467.8</v>
      </c>
      <c r="G17" s="148">
        <v>9054</v>
      </c>
      <c r="H17" s="148">
        <v>23344</v>
      </c>
      <c r="I17" s="148">
        <v>3913.0394000000001</v>
      </c>
      <c r="J17" s="148">
        <v>4350.4322099999999</v>
      </c>
      <c r="K17" s="148">
        <v>4350.2300299999997</v>
      </c>
      <c r="L17" s="148">
        <v>4352.6821099999997</v>
      </c>
      <c r="M17" s="148">
        <v>327.74</v>
      </c>
      <c r="N17" s="148">
        <v>6937.2449999999999</v>
      </c>
    </row>
    <row r="18" spans="1:14" x14ac:dyDescent="0.3">
      <c r="A18" s="1"/>
      <c r="B18" s="150" t="s">
        <v>1584</v>
      </c>
      <c r="C18" s="148">
        <v>864.3</v>
      </c>
      <c r="D18" s="148">
        <v>91.04</v>
      </c>
      <c r="E18" s="148">
        <v>91.04</v>
      </c>
      <c r="F18" s="148">
        <v>4467.8</v>
      </c>
      <c r="G18" s="148">
        <v>9073</v>
      </c>
      <c r="H18" s="148">
        <v>23332</v>
      </c>
      <c r="I18" s="148">
        <v>3854.84123</v>
      </c>
      <c r="J18" s="148">
        <v>4314.0216799999998</v>
      </c>
      <c r="K18" s="148">
        <v>4315.7318100000002</v>
      </c>
      <c r="L18" s="148">
        <v>4316.7644499999997</v>
      </c>
      <c r="M18" s="148">
        <v>334.02</v>
      </c>
      <c r="N18" s="148">
        <v>6538.3450000000003</v>
      </c>
    </row>
    <row r="19" spans="1:14" x14ac:dyDescent="0.3">
      <c r="A19" s="1"/>
      <c r="B19" s="150" t="s">
        <v>1585</v>
      </c>
      <c r="C19" s="148">
        <v>790.2</v>
      </c>
      <c r="D19" s="148">
        <v>90.37</v>
      </c>
      <c r="E19" s="148">
        <v>90.37</v>
      </c>
      <c r="F19" s="148">
        <v>4467.8</v>
      </c>
      <c r="G19" s="148">
        <v>9033</v>
      </c>
      <c r="H19" s="148">
        <v>22822</v>
      </c>
      <c r="I19" s="148">
        <v>3835.4247999999998</v>
      </c>
      <c r="J19" s="148">
        <v>4295.4681399999999</v>
      </c>
      <c r="K19" s="148">
        <v>4301.0486600000004</v>
      </c>
      <c r="L19" s="148">
        <v>4299.16</v>
      </c>
      <c r="M19" s="148">
        <v>340.7</v>
      </c>
      <c r="N19" s="148">
        <v>6901.45</v>
      </c>
    </row>
    <row r="20" spans="1:14" x14ac:dyDescent="0.3">
      <c r="A20" s="1"/>
      <c r="B20" s="150" t="s">
        <v>1586</v>
      </c>
      <c r="C20" s="148">
        <v>792.6</v>
      </c>
      <c r="D20" s="148">
        <v>89.89</v>
      </c>
      <c r="E20" s="148">
        <v>89.89</v>
      </c>
      <c r="F20" s="148">
        <v>4467.8</v>
      </c>
      <c r="G20" s="148">
        <v>8993</v>
      </c>
      <c r="H20" s="148">
        <v>22885</v>
      </c>
      <c r="I20" s="148">
        <v>3823.6381500000002</v>
      </c>
      <c r="J20" s="148">
        <v>4289.6007499999996</v>
      </c>
      <c r="K20" s="148">
        <v>4300.0297499999997</v>
      </c>
      <c r="L20" s="148">
        <v>4294.7902700000004</v>
      </c>
      <c r="M20" s="148">
        <v>347.76</v>
      </c>
      <c r="N20" s="148">
        <v>6901.45</v>
      </c>
    </row>
    <row r="21" spans="1:14" x14ac:dyDescent="0.3">
      <c r="A21" s="1"/>
      <c r="B21" s="150" t="s">
        <v>1587</v>
      </c>
      <c r="C21" s="148">
        <v>792.6</v>
      </c>
      <c r="D21" s="148">
        <v>89.8</v>
      </c>
      <c r="E21" s="148">
        <v>89.8</v>
      </c>
      <c r="F21" s="148">
        <v>4474.7</v>
      </c>
      <c r="G21" s="148">
        <v>8953</v>
      </c>
      <c r="H21" s="148">
        <v>22761</v>
      </c>
      <c r="I21" s="148">
        <v>3743.14156</v>
      </c>
      <c r="J21" s="148">
        <v>4266.6347500000002</v>
      </c>
      <c r="K21" s="148">
        <v>4277.9056499999997</v>
      </c>
      <c r="L21" s="148">
        <v>4271.5202300000001</v>
      </c>
      <c r="M21" s="148">
        <v>356.01</v>
      </c>
      <c r="N21" s="148">
        <v>6901.45</v>
      </c>
    </row>
    <row r="22" spans="1:14" x14ac:dyDescent="0.3">
      <c r="A22" s="1"/>
      <c r="B22" s="150" t="s">
        <v>1588</v>
      </c>
      <c r="C22" s="148">
        <v>792.8</v>
      </c>
      <c r="D22" s="148">
        <v>89.62</v>
      </c>
      <c r="E22" s="148">
        <v>89.62</v>
      </c>
      <c r="F22" s="148">
        <v>4474.7</v>
      </c>
      <c r="G22" s="148">
        <v>8932</v>
      </c>
      <c r="H22" s="148">
        <v>22744</v>
      </c>
      <c r="I22" s="148">
        <v>3674.0577699999999</v>
      </c>
      <c r="J22" s="148">
        <v>4233.4465</v>
      </c>
      <c r="K22" s="148">
        <v>4245.9365799999996</v>
      </c>
      <c r="L22" s="148">
        <v>4238.5768900000003</v>
      </c>
      <c r="M22" s="148">
        <v>362.68</v>
      </c>
      <c r="N22" s="148">
        <v>6901.45</v>
      </c>
    </row>
    <row r="23" spans="1:14" x14ac:dyDescent="0.3">
      <c r="A23" s="1"/>
      <c r="B23" s="150" t="s">
        <v>298</v>
      </c>
      <c r="C23" s="148">
        <v>793</v>
      </c>
      <c r="D23" s="148">
        <v>89.15</v>
      </c>
      <c r="E23" s="148">
        <v>89.15</v>
      </c>
      <c r="F23" s="148">
        <v>4474.7</v>
      </c>
      <c r="G23" s="148">
        <v>8910</v>
      </c>
      <c r="H23" s="148">
        <v>22702</v>
      </c>
      <c r="I23" s="148">
        <v>3696.5595199999998</v>
      </c>
      <c r="J23" s="148">
        <v>4238.1618500000004</v>
      </c>
      <c r="K23" s="148">
        <v>4250.1869200000001</v>
      </c>
      <c r="L23" s="148">
        <v>4242.9565400000001</v>
      </c>
      <c r="M23" s="148">
        <v>368.18</v>
      </c>
      <c r="N23" s="148">
        <v>6929.0469999999996</v>
      </c>
    </row>
    <row r="24" spans="1:14" x14ac:dyDescent="0.3">
      <c r="A24" s="1"/>
      <c r="B24" s="150" t="s">
        <v>1589</v>
      </c>
      <c r="C24" s="148">
        <v>792.5</v>
      </c>
      <c r="D24" s="148">
        <v>88.9</v>
      </c>
      <c r="E24" s="148">
        <v>88.9</v>
      </c>
      <c r="F24" s="148">
        <v>4474.7</v>
      </c>
      <c r="G24" s="148">
        <v>8888</v>
      </c>
      <c r="H24" s="148">
        <v>22868</v>
      </c>
      <c r="I24" s="148">
        <v>3759.2742899999998</v>
      </c>
      <c r="J24" s="148">
        <v>4269.1989899999999</v>
      </c>
      <c r="K24" s="148">
        <v>4278.9886500000002</v>
      </c>
      <c r="L24" s="148">
        <v>4273.0277999999998</v>
      </c>
      <c r="M24" s="148">
        <v>372.1</v>
      </c>
      <c r="N24" s="148">
        <v>6928.4960000000001</v>
      </c>
    </row>
    <row r="25" spans="1:14" x14ac:dyDescent="0.3">
      <c r="A25" s="1"/>
      <c r="B25" s="150" t="s">
        <v>329</v>
      </c>
      <c r="C25" s="148">
        <v>792.9</v>
      </c>
      <c r="D25" s="148">
        <v>89.06</v>
      </c>
      <c r="E25" s="148">
        <v>89.06</v>
      </c>
      <c r="F25" s="148">
        <v>4467.8</v>
      </c>
      <c r="G25" s="148">
        <v>8879</v>
      </c>
      <c r="H25" s="148">
        <v>22735</v>
      </c>
      <c r="I25" s="148">
        <v>3834.2689500000001</v>
      </c>
      <c r="J25" s="148">
        <v>4310.0303599999997</v>
      </c>
      <c r="K25" s="148">
        <v>4316.68282</v>
      </c>
      <c r="L25" s="148">
        <v>4313.2308999999996</v>
      </c>
      <c r="M25" s="148">
        <v>376.03</v>
      </c>
      <c r="N25" s="148">
        <v>6926.7860000000001</v>
      </c>
    </row>
    <row r="26" spans="1:14" x14ac:dyDescent="0.3">
      <c r="A26" s="1"/>
      <c r="B26" s="150" t="s">
        <v>1590</v>
      </c>
      <c r="C26" s="148">
        <v>792.8</v>
      </c>
      <c r="D26" s="148">
        <v>89.18</v>
      </c>
      <c r="E26" s="148">
        <v>89.18</v>
      </c>
      <c r="F26" s="148">
        <v>4467.8</v>
      </c>
      <c r="G26" s="148">
        <v>8881</v>
      </c>
      <c r="H26" s="148">
        <v>22715</v>
      </c>
      <c r="I26" s="148">
        <v>3864.2059300000001</v>
      </c>
      <c r="J26" s="148">
        <v>4327.9834700000001</v>
      </c>
      <c r="K26" s="148">
        <v>4331.2072799999996</v>
      </c>
      <c r="L26" s="148">
        <v>4330.3436300000003</v>
      </c>
      <c r="M26" s="148">
        <v>379.56</v>
      </c>
      <c r="N26" s="148">
        <v>6927.5230000000001</v>
      </c>
    </row>
    <row r="27" spans="1:14" x14ac:dyDescent="0.3">
      <c r="A27" s="1"/>
      <c r="B27" s="150" t="s">
        <v>242</v>
      </c>
      <c r="C27" s="148">
        <v>792.9</v>
      </c>
      <c r="D27" s="148">
        <v>89.21</v>
      </c>
      <c r="E27" s="148">
        <v>89.21</v>
      </c>
      <c r="F27" s="148">
        <v>4474.7</v>
      </c>
      <c r="G27" s="148">
        <v>8883</v>
      </c>
      <c r="H27" s="148">
        <v>22838</v>
      </c>
      <c r="I27" s="148">
        <v>3860.8825700000002</v>
      </c>
      <c r="J27" s="148">
        <v>4321.9177200000004</v>
      </c>
      <c r="K27" s="148">
        <v>4323.7731899999999</v>
      </c>
      <c r="L27" s="148">
        <v>4324.3228900000004</v>
      </c>
      <c r="M27" s="148">
        <v>383.49</v>
      </c>
      <c r="N27" s="148">
        <v>6926.0619999999999</v>
      </c>
    </row>
    <row r="28" spans="1:14" x14ac:dyDescent="0.3">
      <c r="A28" s="1"/>
      <c r="B28" s="150" t="s">
        <v>1591</v>
      </c>
      <c r="C28" s="148">
        <v>793.1</v>
      </c>
      <c r="D28" s="148">
        <v>89</v>
      </c>
      <c r="E28" s="148">
        <v>89</v>
      </c>
      <c r="F28" s="148">
        <v>4474.7</v>
      </c>
      <c r="G28" s="148">
        <v>8885</v>
      </c>
      <c r="H28" s="148">
        <v>22734</v>
      </c>
      <c r="I28" s="148">
        <v>3857.09076</v>
      </c>
      <c r="J28" s="148">
        <v>4324.7241999999997</v>
      </c>
      <c r="K28" s="148">
        <v>4325.3158599999997</v>
      </c>
      <c r="L28" s="148">
        <v>4326.94283</v>
      </c>
      <c r="M28" s="148">
        <v>388.2</v>
      </c>
      <c r="N28" s="148">
        <v>6922.518</v>
      </c>
    </row>
    <row r="29" spans="1:14" x14ac:dyDescent="0.3">
      <c r="A29" s="1"/>
      <c r="B29" s="150" t="s">
        <v>1592</v>
      </c>
      <c r="C29" s="148">
        <v>792.9</v>
      </c>
      <c r="D29" s="148">
        <v>89</v>
      </c>
      <c r="E29" s="148">
        <v>89</v>
      </c>
      <c r="F29" s="148">
        <v>4474.7</v>
      </c>
      <c r="G29" s="148">
        <v>8887</v>
      </c>
      <c r="H29" s="148">
        <v>22747</v>
      </c>
      <c r="I29" s="148">
        <v>3835.3816999999999</v>
      </c>
      <c r="J29" s="148">
        <v>4316.1705000000002</v>
      </c>
      <c r="K29" s="148">
        <v>4315.8783000000003</v>
      </c>
      <c r="L29" s="148">
        <v>4317.7700000000004</v>
      </c>
      <c r="M29" s="148">
        <v>391.73</v>
      </c>
      <c r="N29" s="148">
        <v>6922.09</v>
      </c>
    </row>
    <row r="30" spans="1:14" x14ac:dyDescent="0.3">
      <c r="A30" s="1"/>
      <c r="B30" s="150" t="s">
        <v>1593</v>
      </c>
      <c r="C30" s="148">
        <v>792.7</v>
      </c>
      <c r="D30" s="148">
        <v>88.93</v>
      </c>
      <c r="E30" s="148">
        <v>88.93</v>
      </c>
      <c r="F30" s="148">
        <v>4474.7</v>
      </c>
      <c r="G30" s="148">
        <v>8889</v>
      </c>
      <c r="H30" s="148">
        <v>22766</v>
      </c>
      <c r="I30" s="148">
        <v>3850.7499699999998</v>
      </c>
      <c r="J30" s="148">
        <v>4323.7579299999998</v>
      </c>
      <c r="K30" s="148">
        <v>4323.1681799999997</v>
      </c>
      <c r="L30" s="148">
        <v>4325.2674100000004</v>
      </c>
      <c r="M30" s="148">
        <v>395.26</v>
      </c>
      <c r="N30" s="148">
        <v>6921.1729999999998</v>
      </c>
    </row>
    <row r="31" spans="1:14" x14ac:dyDescent="0.3">
      <c r="A31" s="1"/>
      <c r="B31" s="150" t="s">
        <v>1594</v>
      </c>
      <c r="C31" s="148">
        <v>816.4</v>
      </c>
      <c r="D31" s="148">
        <v>89.02</v>
      </c>
      <c r="E31" s="148">
        <v>89.02</v>
      </c>
      <c r="F31" s="148">
        <v>4474.7</v>
      </c>
      <c r="G31" s="148">
        <v>8891</v>
      </c>
      <c r="H31" s="148">
        <v>22676</v>
      </c>
      <c r="I31" s="148">
        <v>3862.6232100000002</v>
      </c>
      <c r="J31" s="148">
        <v>4336.0302000000001</v>
      </c>
      <c r="K31" s="148">
        <v>4335.6575000000003</v>
      </c>
      <c r="L31" s="148">
        <v>4337.6544999999996</v>
      </c>
      <c r="M31" s="148">
        <v>399.98</v>
      </c>
      <c r="N31" s="148">
        <v>6919.7950000000001</v>
      </c>
    </row>
    <row r="32" spans="1:14" x14ac:dyDescent="0.3">
      <c r="A32" s="1"/>
      <c r="B32" s="150" t="s">
        <v>472</v>
      </c>
      <c r="C32" s="148">
        <v>814.8</v>
      </c>
      <c r="D32" s="148">
        <v>89.75</v>
      </c>
      <c r="E32" s="148">
        <v>89.75</v>
      </c>
      <c r="F32" s="148">
        <v>4474.7</v>
      </c>
      <c r="G32" s="148">
        <v>8962</v>
      </c>
      <c r="H32" s="148">
        <v>22916</v>
      </c>
      <c r="I32" s="148">
        <v>3918.7046099999998</v>
      </c>
      <c r="J32" s="148">
        <v>4358.5716199999997</v>
      </c>
      <c r="K32" s="148">
        <v>4358.26721</v>
      </c>
      <c r="L32" s="148">
        <v>4360.4942300000002</v>
      </c>
      <c r="M32" s="148">
        <v>404.69</v>
      </c>
      <c r="N32" s="148">
        <v>6918.5540000000001</v>
      </c>
    </row>
  </sheetData>
  <mergeCells count="3">
    <mergeCell ref="B3:G3"/>
    <mergeCell ref="B6:B8"/>
    <mergeCell ref="C6:N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2"/>
  <sheetViews>
    <sheetView showGridLines="0" zoomScale="80" workbookViewId="0"/>
  </sheetViews>
  <sheetFormatPr baseColWidth="10" defaultColWidth="8.88671875" defaultRowHeight="14.4" x14ac:dyDescent="0.3"/>
  <cols>
    <col min="1" max="1" width="2" customWidth="1"/>
    <col min="2" max="2" width="20" customWidth="1"/>
    <col min="3" max="14" width="23"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ht="27" customHeight="1" x14ac:dyDescent="0.3">
      <c r="A6" s="1"/>
      <c r="B6" s="195" t="s">
        <v>511</v>
      </c>
      <c r="C6" s="195" t="s">
        <v>1595</v>
      </c>
      <c r="D6" s="195"/>
      <c r="E6" s="195"/>
      <c r="F6" s="195"/>
      <c r="G6" s="195"/>
      <c r="H6" s="195"/>
      <c r="I6" s="195"/>
      <c r="J6" s="195"/>
      <c r="K6" s="195"/>
      <c r="L6" s="195"/>
      <c r="M6" s="195"/>
      <c r="N6" s="195"/>
    </row>
    <row r="7" spans="1:14" ht="40.049999999999997" customHeight="1" x14ac:dyDescent="0.3">
      <c r="A7" s="1"/>
      <c r="B7" s="195"/>
      <c r="C7" s="3" t="s">
        <v>40</v>
      </c>
      <c r="D7" s="3" t="s">
        <v>113</v>
      </c>
      <c r="E7" s="3" t="s">
        <v>113</v>
      </c>
      <c r="F7" s="3" t="s">
        <v>113</v>
      </c>
      <c r="G7" s="3" t="s">
        <v>113</v>
      </c>
      <c r="H7" s="3" t="s">
        <v>122</v>
      </c>
      <c r="I7" s="3" t="s">
        <v>125</v>
      </c>
      <c r="J7" s="3" t="s">
        <v>125</v>
      </c>
      <c r="K7" s="3" t="s">
        <v>166</v>
      </c>
      <c r="L7" s="3" t="s">
        <v>166</v>
      </c>
      <c r="M7" s="3" t="s">
        <v>190</v>
      </c>
      <c r="N7" s="3" t="s">
        <v>193</v>
      </c>
    </row>
    <row r="8" spans="1:14" ht="40.049999999999997" customHeight="1" x14ac:dyDescent="0.3">
      <c r="A8" s="1"/>
      <c r="B8" s="195"/>
      <c r="C8" s="3" t="s">
        <v>1057</v>
      </c>
      <c r="D8" s="3" t="s">
        <v>118</v>
      </c>
      <c r="E8" s="3" t="s">
        <v>121</v>
      </c>
      <c r="F8" s="3" t="s">
        <v>1596</v>
      </c>
      <c r="G8" s="3" t="s">
        <v>1083</v>
      </c>
      <c r="H8" s="3" t="s">
        <v>123</v>
      </c>
      <c r="I8" s="3" t="s">
        <v>135</v>
      </c>
      <c r="J8" s="3" t="s">
        <v>138</v>
      </c>
      <c r="K8" s="3" t="s">
        <v>1102</v>
      </c>
      <c r="L8" s="3" t="s">
        <v>179</v>
      </c>
      <c r="M8" s="3" t="s">
        <v>1123</v>
      </c>
      <c r="N8" s="3" t="s">
        <v>1124</v>
      </c>
    </row>
    <row r="9" spans="1:14" x14ac:dyDescent="0.3">
      <c r="A9" s="1"/>
      <c r="B9" s="150" t="s">
        <v>217</v>
      </c>
      <c r="C9" s="148">
        <v>21.9</v>
      </c>
      <c r="D9" s="148">
        <v>22</v>
      </c>
      <c r="E9" s="148">
        <v>22</v>
      </c>
      <c r="F9" s="148">
        <v>22</v>
      </c>
      <c r="G9" s="148">
        <v>22</v>
      </c>
      <c r="H9" s="148">
        <v>20.8</v>
      </c>
      <c r="I9" s="148">
        <v>21.2</v>
      </c>
      <c r="J9" s="148">
        <v>21.1</v>
      </c>
      <c r="K9" s="148">
        <v>23.28</v>
      </c>
      <c r="L9" s="148">
        <v>20.5</v>
      </c>
      <c r="M9" s="148">
        <v>23.14</v>
      </c>
      <c r="N9" s="148">
        <v>27.78</v>
      </c>
    </row>
    <row r="10" spans="1:14" x14ac:dyDescent="0.3">
      <c r="A10" s="1"/>
      <c r="B10" s="150" t="s">
        <v>1578</v>
      </c>
      <c r="C10" s="148">
        <v>21.5</v>
      </c>
      <c r="D10" s="148">
        <v>22.2</v>
      </c>
      <c r="E10" s="148">
        <v>22.2</v>
      </c>
      <c r="F10" s="148">
        <v>22.2</v>
      </c>
      <c r="G10" s="148">
        <v>22.2</v>
      </c>
      <c r="H10" s="148">
        <v>20.6</v>
      </c>
      <c r="I10" s="148">
        <v>21.2</v>
      </c>
      <c r="J10" s="148">
        <v>21</v>
      </c>
      <c r="K10" s="148">
        <v>24.77</v>
      </c>
      <c r="L10" s="148">
        <v>20.625</v>
      </c>
      <c r="M10" s="148">
        <v>23.04</v>
      </c>
      <c r="N10" s="148">
        <v>27.46</v>
      </c>
    </row>
    <row r="11" spans="1:14" x14ac:dyDescent="0.3">
      <c r="A11" s="1"/>
      <c r="B11" s="150" t="s">
        <v>1579</v>
      </c>
      <c r="C11" s="148">
        <v>23.2</v>
      </c>
      <c r="D11" s="148">
        <v>22.3</v>
      </c>
      <c r="E11" s="148">
        <v>22.3</v>
      </c>
      <c r="F11" s="148">
        <v>22.3</v>
      </c>
      <c r="G11" s="148">
        <v>22.3</v>
      </c>
      <c r="H11" s="148">
        <v>20.100000000000001</v>
      </c>
      <c r="I11" s="148">
        <v>21.1</v>
      </c>
      <c r="J11" s="148">
        <v>21.3</v>
      </c>
      <c r="K11" s="148">
        <v>24.1</v>
      </c>
      <c r="L11" s="148">
        <v>20.475000000000001</v>
      </c>
      <c r="M11" s="148">
        <v>22.99</v>
      </c>
      <c r="N11" s="148">
        <v>27.29</v>
      </c>
    </row>
    <row r="12" spans="1:14" x14ac:dyDescent="0.3">
      <c r="A12" s="1"/>
      <c r="B12" s="150" t="s">
        <v>1580</v>
      </c>
      <c r="C12" s="148">
        <v>20.7</v>
      </c>
      <c r="D12" s="148">
        <v>22.3</v>
      </c>
      <c r="E12" s="148">
        <v>22.3</v>
      </c>
      <c r="F12" s="148">
        <v>22.3</v>
      </c>
      <c r="G12" s="148">
        <v>22.3</v>
      </c>
      <c r="H12" s="148">
        <v>20.100000000000001</v>
      </c>
      <c r="I12" s="148">
        <v>21.1</v>
      </c>
      <c r="J12" s="148">
        <v>21.9</v>
      </c>
      <c r="K12" s="148">
        <v>24.6</v>
      </c>
      <c r="L12" s="148">
        <v>20.875</v>
      </c>
      <c r="M12" s="148">
        <v>22.97</v>
      </c>
      <c r="N12" s="148">
        <v>27.19</v>
      </c>
    </row>
    <row r="13" spans="1:14" x14ac:dyDescent="0.3">
      <c r="A13" s="1"/>
      <c r="B13" s="150" t="s">
        <v>1581</v>
      </c>
      <c r="C13" s="148">
        <v>20.5</v>
      </c>
      <c r="D13" s="148">
        <v>22.5</v>
      </c>
      <c r="E13" s="148">
        <v>22.5</v>
      </c>
      <c r="F13" s="148">
        <v>22.5</v>
      </c>
      <c r="G13" s="148">
        <v>22.5</v>
      </c>
      <c r="H13" s="148">
        <v>20.100000000000001</v>
      </c>
      <c r="I13" s="148">
        <v>21.6</v>
      </c>
      <c r="J13" s="148">
        <v>21.9</v>
      </c>
      <c r="K13" s="148">
        <v>24.76</v>
      </c>
      <c r="L13" s="148">
        <v>20.85</v>
      </c>
      <c r="M13" s="148">
        <v>22.96</v>
      </c>
      <c r="N13" s="148">
        <v>27.04</v>
      </c>
    </row>
    <row r="14" spans="1:14" x14ac:dyDescent="0.3">
      <c r="A14" s="1"/>
      <c r="B14" s="150" t="s">
        <v>1582</v>
      </c>
      <c r="C14" s="148">
        <v>20.3</v>
      </c>
      <c r="D14" s="148">
        <v>22.3</v>
      </c>
      <c r="E14" s="148">
        <v>22.3</v>
      </c>
      <c r="F14" s="148">
        <v>22.3</v>
      </c>
      <c r="G14" s="148">
        <v>22.3</v>
      </c>
      <c r="H14" s="148">
        <v>20</v>
      </c>
      <c r="I14" s="148">
        <v>21.5</v>
      </c>
      <c r="J14" s="148">
        <v>21.2</v>
      </c>
      <c r="K14" s="148">
        <v>24.83</v>
      </c>
      <c r="L14" s="148">
        <v>20.774999999999999</v>
      </c>
      <c r="M14" s="148">
        <v>22.96</v>
      </c>
      <c r="N14" s="148">
        <v>26.9</v>
      </c>
    </row>
    <row r="15" spans="1:14" x14ac:dyDescent="0.3">
      <c r="A15" s="1"/>
      <c r="B15" s="150" t="s">
        <v>282</v>
      </c>
      <c r="C15" s="148">
        <v>21.5</v>
      </c>
      <c r="D15" s="148">
        <v>21.9</v>
      </c>
      <c r="E15" s="148">
        <v>21.9</v>
      </c>
      <c r="F15" s="148">
        <v>21.9</v>
      </c>
      <c r="G15" s="148">
        <v>21.9</v>
      </c>
      <c r="H15" s="148">
        <v>20.2</v>
      </c>
      <c r="I15" s="148">
        <v>20.7</v>
      </c>
      <c r="J15" s="148">
        <v>20.9</v>
      </c>
      <c r="K15" s="148">
        <v>24.93</v>
      </c>
      <c r="L15" s="148">
        <v>20.975000000000001</v>
      </c>
      <c r="M15" s="148">
        <v>22.82</v>
      </c>
      <c r="N15" s="148">
        <v>27.35</v>
      </c>
    </row>
    <row r="16" spans="1:14" x14ac:dyDescent="0.3">
      <c r="A16" s="1"/>
      <c r="B16" s="150" t="s">
        <v>1583</v>
      </c>
      <c r="C16" s="148">
        <v>21.5</v>
      </c>
      <c r="D16" s="148">
        <v>21.9</v>
      </c>
      <c r="E16" s="148">
        <v>21.9</v>
      </c>
      <c r="F16" s="148">
        <v>21.9</v>
      </c>
      <c r="G16" s="148">
        <v>21.9</v>
      </c>
      <c r="H16" s="148">
        <v>20.100000000000001</v>
      </c>
      <c r="I16" s="148">
        <v>20.7</v>
      </c>
      <c r="J16" s="148">
        <v>21</v>
      </c>
      <c r="K16" s="148">
        <v>24.91</v>
      </c>
      <c r="L16" s="148">
        <v>21.05</v>
      </c>
      <c r="M16" s="148">
        <v>22.71</v>
      </c>
      <c r="N16" s="148">
        <v>27.62</v>
      </c>
    </row>
    <row r="17" spans="1:14" x14ac:dyDescent="0.3">
      <c r="A17" s="1"/>
      <c r="B17" s="150" t="s">
        <v>477</v>
      </c>
      <c r="C17" s="148">
        <v>23.2</v>
      </c>
      <c r="D17" s="148">
        <v>22.1</v>
      </c>
      <c r="E17" s="148">
        <v>22.1</v>
      </c>
      <c r="F17" s="148">
        <v>22.1</v>
      </c>
      <c r="G17" s="148">
        <v>22.1</v>
      </c>
      <c r="H17" s="148">
        <v>20.399999999999999</v>
      </c>
      <c r="I17" s="148">
        <v>21.1</v>
      </c>
      <c r="J17" s="148">
        <v>21.3</v>
      </c>
      <c r="K17" s="148">
        <v>25.14</v>
      </c>
      <c r="L17" s="148">
        <v>21.675000000000001</v>
      </c>
      <c r="M17" s="148">
        <v>22.73</v>
      </c>
      <c r="N17" s="148">
        <v>28.33</v>
      </c>
    </row>
    <row r="18" spans="1:14" x14ac:dyDescent="0.3">
      <c r="A18" s="1"/>
      <c r="B18" s="150" t="s">
        <v>1584</v>
      </c>
      <c r="C18" s="148">
        <v>23.6</v>
      </c>
      <c r="D18" s="148">
        <v>23</v>
      </c>
      <c r="E18" s="148">
        <v>23</v>
      </c>
      <c r="F18" s="148">
        <v>23</v>
      </c>
      <c r="G18" s="148">
        <v>23</v>
      </c>
      <c r="H18" s="148">
        <v>20.7</v>
      </c>
      <c r="I18" s="148">
        <v>21.9</v>
      </c>
      <c r="J18" s="148">
        <v>22.2</v>
      </c>
      <c r="K18" s="148">
        <v>25.58</v>
      </c>
      <c r="L18" s="148">
        <v>22.425000000000001</v>
      </c>
      <c r="M18" s="148">
        <v>23.02</v>
      </c>
      <c r="N18" s="148">
        <v>29.55</v>
      </c>
    </row>
    <row r="19" spans="1:14" x14ac:dyDescent="0.3">
      <c r="A19" s="1"/>
      <c r="B19" s="150" t="s">
        <v>1585</v>
      </c>
      <c r="C19" s="148">
        <v>30.1</v>
      </c>
      <c r="D19" s="148">
        <v>23.6</v>
      </c>
      <c r="E19" s="148">
        <v>23.6</v>
      </c>
      <c r="F19" s="148">
        <v>23.6</v>
      </c>
      <c r="G19" s="148">
        <v>23.6</v>
      </c>
      <c r="H19" s="148">
        <v>21.2</v>
      </c>
      <c r="I19" s="148">
        <v>22.6</v>
      </c>
      <c r="J19" s="148">
        <v>23.8</v>
      </c>
      <c r="K19" s="148">
        <v>26.34</v>
      </c>
      <c r="L19" s="148">
        <v>23.9</v>
      </c>
      <c r="M19" s="148">
        <v>23.64</v>
      </c>
      <c r="N19" s="148">
        <v>30.93</v>
      </c>
    </row>
    <row r="20" spans="1:14" x14ac:dyDescent="0.3">
      <c r="A20" s="1"/>
      <c r="B20" s="150" t="s">
        <v>1586</v>
      </c>
      <c r="C20" s="148">
        <v>32.299999999999997</v>
      </c>
      <c r="D20" s="148">
        <v>25.4</v>
      </c>
      <c r="E20" s="148">
        <v>25.4</v>
      </c>
      <c r="F20" s="148">
        <v>25.4</v>
      </c>
      <c r="G20" s="148">
        <v>25.4</v>
      </c>
      <c r="H20" s="148">
        <v>21.5</v>
      </c>
      <c r="I20" s="148">
        <v>25</v>
      </c>
      <c r="J20" s="148">
        <v>26.2</v>
      </c>
      <c r="K20" s="148">
        <v>27.6</v>
      </c>
      <c r="L20" s="148">
        <v>23.475000000000001</v>
      </c>
      <c r="M20" s="148">
        <v>24.92</v>
      </c>
      <c r="N20" s="148">
        <v>33.229999999999997</v>
      </c>
    </row>
    <row r="21" spans="1:14" x14ac:dyDescent="0.3">
      <c r="A21" s="1"/>
      <c r="B21" s="150" t="s">
        <v>1587</v>
      </c>
      <c r="C21" s="148">
        <v>33</v>
      </c>
      <c r="D21" s="148">
        <v>25.9</v>
      </c>
      <c r="E21" s="148">
        <v>25.9</v>
      </c>
      <c r="F21" s="148">
        <v>25.9</v>
      </c>
      <c r="G21" s="148">
        <v>25.9</v>
      </c>
      <c r="H21" s="148">
        <v>22</v>
      </c>
      <c r="I21" s="148">
        <v>26.1</v>
      </c>
      <c r="J21" s="148">
        <v>28.6</v>
      </c>
      <c r="K21" s="148">
        <v>28.73</v>
      </c>
      <c r="L21" s="148">
        <v>24.138000000000002</v>
      </c>
      <c r="M21" s="148">
        <v>26.54</v>
      </c>
      <c r="N21" s="148">
        <v>34.049999999999997</v>
      </c>
    </row>
    <row r="22" spans="1:14" x14ac:dyDescent="0.3">
      <c r="A22" s="1"/>
      <c r="B22" s="150" t="s">
        <v>1588</v>
      </c>
      <c r="C22" s="148">
        <v>32.9</v>
      </c>
      <c r="D22" s="148">
        <v>25.6</v>
      </c>
      <c r="E22" s="148">
        <v>25.6</v>
      </c>
      <c r="F22" s="148">
        <v>25.6</v>
      </c>
      <c r="G22" s="148">
        <v>25.6</v>
      </c>
      <c r="H22" s="148">
        <v>22</v>
      </c>
      <c r="I22" s="148">
        <v>26.1</v>
      </c>
      <c r="J22" s="148">
        <v>27.7</v>
      </c>
      <c r="K22" s="148">
        <v>29.7</v>
      </c>
      <c r="L22" s="148">
        <v>25.324999999999999</v>
      </c>
      <c r="M22" s="148">
        <v>28.01</v>
      </c>
      <c r="N22" s="148">
        <v>34.06</v>
      </c>
    </row>
    <row r="23" spans="1:14" x14ac:dyDescent="0.3">
      <c r="A23" s="1"/>
      <c r="B23" s="150" t="s">
        <v>298</v>
      </c>
      <c r="C23" s="148">
        <v>32.6</v>
      </c>
      <c r="D23" s="148">
        <v>24.7</v>
      </c>
      <c r="E23" s="148">
        <v>24.7</v>
      </c>
      <c r="F23" s="148">
        <v>24.7</v>
      </c>
      <c r="G23" s="148">
        <v>24.7</v>
      </c>
      <c r="H23" s="148">
        <v>21.9</v>
      </c>
      <c r="I23" s="148">
        <v>25.3</v>
      </c>
      <c r="J23" s="148">
        <v>26.6</v>
      </c>
      <c r="K23" s="148">
        <v>30.48</v>
      </c>
      <c r="L23" s="148">
        <v>24.375</v>
      </c>
      <c r="M23" s="148">
        <v>28.29</v>
      </c>
      <c r="N23" s="148">
        <v>33.6</v>
      </c>
    </row>
    <row r="24" spans="1:14" x14ac:dyDescent="0.3">
      <c r="A24" s="1"/>
      <c r="B24" s="150" t="s">
        <v>1589</v>
      </c>
      <c r="C24" s="148">
        <v>31.2</v>
      </c>
      <c r="D24" s="148">
        <v>23.6</v>
      </c>
      <c r="E24" s="148">
        <v>23.6</v>
      </c>
      <c r="F24" s="148">
        <v>23.6</v>
      </c>
      <c r="G24" s="148">
        <v>23.6</v>
      </c>
      <c r="H24" s="148">
        <v>21.6</v>
      </c>
      <c r="I24" s="148">
        <v>24.1</v>
      </c>
      <c r="J24" s="148">
        <v>24.5</v>
      </c>
      <c r="K24" s="148">
        <v>30.57</v>
      </c>
      <c r="L24" s="148">
        <v>24.225000000000001</v>
      </c>
      <c r="M24" s="148">
        <v>27.5</v>
      </c>
      <c r="N24" s="148">
        <v>29.38</v>
      </c>
    </row>
    <row r="25" spans="1:14" x14ac:dyDescent="0.3">
      <c r="A25" s="1"/>
      <c r="B25" s="150" t="s">
        <v>329</v>
      </c>
      <c r="C25" s="148">
        <v>29.8</v>
      </c>
      <c r="D25" s="148">
        <v>23.8</v>
      </c>
      <c r="E25" s="148">
        <v>23.8</v>
      </c>
      <c r="F25" s="148">
        <v>23.8</v>
      </c>
      <c r="G25" s="148">
        <v>23.8</v>
      </c>
      <c r="H25" s="148">
        <v>21.2</v>
      </c>
      <c r="I25" s="148">
        <v>23.9</v>
      </c>
      <c r="J25" s="148">
        <v>24.4</v>
      </c>
      <c r="K25" s="148">
        <v>29.79</v>
      </c>
      <c r="L25" s="148">
        <v>23.725000000000001</v>
      </c>
      <c r="M25" s="148">
        <v>26.98</v>
      </c>
      <c r="N25" s="148">
        <v>29.85</v>
      </c>
    </row>
    <row r="26" spans="1:14" x14ac:dyDescent="0.3">
      <c r="A26" s="1"/>
      <c r="B26" s="150" t="s">
        <v>1590</v>
      </c>
      <c r="C26" s="148">
        <v>28.5</v>
      </c>
      <c r="D26" s="148">
        <v>23.3</v>
      </c>
      <c r="E26" s="148">
        <v>23.3</v>
      </c>
      <c r="F26" s="148">
        <v>23.3</v>
      </c>
      <c r="G26" s="148">
        <v>23.3</v>
      </c>
      <c r="H26" s="148">
        <v>21.4</v>
      </c>
      <c r="I26" s="148">
        <v>23.3</v>
      </c>
      <c r="J26" s="148">
        <v>23.5</v>
      </c>
      <c r="K26" s="148">
        <v>28.56</v>
      </c>
      <c r="L26" s="148">
        <v>22</v>
      </c>
      <c r="M26" s="148">
        <v>26.49</v>
      </c>
      <c r="N26" s="148">
        <v>31.56</v>
      </c>
    </row>
    <row r="27" spans="1:14" x14ac:dyDescent="0.3">
      <c r="A27" s="1"/>
      <c r="B27" s="150" t="s">
        <v>242</v>
      </c>
      <c r="C27" s="148">
        <v>27.5</v>
      </c>
      <c r="D27" s="148">
        <v>22.4</v>
      </c>
      <c r="E27" s="148">
        <v>22.4</v>
      </c>
      <c r="F27" s="148">
        <v>22.4</v>
      </c>
      <c r="G27" s="148">
        <v>22.4</v>
      </c>
      <c r="H27" s="148">
        <v>21.4</v>
      </c>
      <c r="I27" s="148">
        <v>22.4</v>
      </c>
      <c r="J27" s="148">
        <v>22.4</v>
      </c>
      <c r="K27" s="148">
        <v>28.28</v>
      </c>
      <c r="L27" s="148">
        <v>22.225000000000001</v>
      </c>
      <c r="M27" s="148">
        <v>25.88</v>
      </c>
      <c r="N27" s="148">
        <v>30.61</v>
      </c>
    </row>
    <row r="28" spans="1:14" x14ac:dyDescent="0.3">
      <c r="A28" s="1"/>
      <c r="B28" s="150" t="s">
        <v>1591</v>
      </c>
      <c r="C28" s="148">
        <v>27.3</v>
      </c>
      <c r="D28" s="148">
        <v>23.1</v>
      </c>
      <c r="E28" s="148">
        <v>23.1</v>
      </c>
      <c r="F28" s="148">
        <v>23.1</v>
      </c>
      <c r="G28" s="148">
        <v>23.1</v>
      </c>
      <c r="H28" s="148">
        <v>20.7</v>
      </c>
      <c r="I28" s="148">
        <v>22.4</v>
      </c>
      <c r="J28" s="148">
        <v>22.1</v>
      </c>
      <c r="K28" s="148">
        <v>27.98</v>
      </c>
      <c r="L28" s="148">
        <v>22.824999999999999</v>
      </c>
      <c r="M28" s="148">
        <v>25.32</v>
      </c>
      <c r="N28" s="148">
        <v>28.87</v>
      </c>
    </row>
    <row r="29" spans="1:14" x14ac:dyDescent="0.3">
      <c r="A29" s="1"/>
      <c r="B29" s="150" t="s">
        <v>1592</v>
      </c>
      <c r="C29" s="148">
        <v>26.7</v>
      </c>
      <c r="D29" s="148">
        <v>23.2</v>
      </c>
      <c r="E29" s="148">
        <v>23.2</v>
      </c>
      <c r="F29" s="148">
        <v>23.2</v>
      </c>
      <c r="G29" s="148">
        <v>23.2</v>
      </c>
      <c r="H29" s="148">
        <v>20.6</v>
      </c>
      <c r="I29" s="148">
        <v>22.1</v>
      </c>
      <c r="J29" s="148">
        <v>22.1</v>
      </c>
      <c r="K29" s="148">
        <v>27.58</v>
      </c>
      <c r="L29" s="148">
        <v>22.524999999999999</v>
      </c>
      <c r="M29" s="148">
        <v>24.89</v>
      </c>
      <c r="N29" s="148">
        <v>28.29</v>
      </c>
    </row>
    <row r="30" spans="1:14" x14ac:dyDescent="0.3">
      <c r="A30" s="1"/>
      <c r="B30" s="150" t="s">
        <v>1593</v>
      </c>
      <c r="C30" s="148">
        <v>24.9</v>
      </c>
      <c r="D30" s="148">
        <v>23.3</v>
      </c>
      <c r="E30" s="148">
        <v>23.3</v>
      </c>
      <c r="F30" s="148">
        <v>23.3</v>
      </c>
      <c r="G30" s="148">
        <v>23.3</v>
      </c>
      <c r="H30" s="148">
        <v>21</v>
      </c>
      <c r="I30" s="148">
        <v>21.9</v>
      </c>
      <c r="J30" s="148">
        <v>21.9</v>
      </c>
      <c r="K30" s="148">
        <v>27.62</v>
      </c>
      <c r="L30" s="148">
        <v>22.5</v>
      </c>
      <c r="M30" s="148">
        <v>24.56</v>
      </c>
      <c r="N30" s="148">
        <v>28.3</v>
      </c>
    </row>
    <row r="31" spans="1:14" x14ac:dyDescent="0.3">
      <c r="A31" s="1"/>
      <c r="B31" s="150" t="s">
        <v>1594</v>
      </c>
      <c r="C31" s="148">
        <v>23.1</v>
      </c>
      <c r="D31" s="148">
        <v>23.1</v>
      </c>
      <c r="E31" s="148">
        <v>23.1</v>
      </c>
      <c r="F31" s="148">
        <v>23.1</v>
      </c>
      <c r="G31" s="148">
        <v>23.1</v>
      </c>
      <c r="H31" s="148">
        <v>21</v>
      </c>
      <c r="I31" s="148">
        <v>21.9</v>
      </c>
      <c r="J31" s="148">
        <v>22.5</v>
      </c>
      <c r="K31" s="148">
        <v>27.28</v>
      </c>
      <c r="L31" s="148">
        <v>22.55</v>
      </c>
      <c r="M31" s="148">
        <v>24.31</v>
      </c>
      <c r="N31" s="148">
        <v>27.81</v>
      </c>
    </row>
    <row r="32" spans="1:14" x14ac:dyDescent="0.3">
      <c r="A32" s="1"/>
      <c r="B32" s="150" t="s">
        <v>472</v>
      </c>
      <c r="C32" s="148">
        <v>22.5</v>
      </c>
      <c r="D32" s="148">
        <v>22.1</v>
      </c>
      <c r="E32" s="148">
        <v>22.1</v>
      </c>
      <c r="F32" s="148">
        <v>22.1</v>
      </c>
      <c r="G32" s="148">
        <v>22.1</v>
      </c>
      <c r="H32" s="148">
        <v>20.6</v>
      </c>
      <c r="I32" s="148">
        <v>21.5</v>
      </c>
      <c r="J32" s="148">
        <v>21.6</v>
      </c>
      <c r="K32" s="148">
        <v>27.12</v>
      </c>
      <c r="L32" s="148">
        <v>22.3</v>
      </c>
      <c r="M32" s="148">
        <v>24.07</v>
      </c>
      <c r="N32" s="148">
        <v>27.6</v>
      </c>
    </row>
  </sheetData>
  <mergeCells count="3">
    <mergeCell ref="B3:G3"/>
    <mergeCell ref="B6:B8"/>
    <mergeCell ref="C6:N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1597</v>
      </c>
      <c r="C5" s="1"/>
      <c r="D5" s="1"/>
      <c r="E5" s="1"/>
      <c r="F5" s="1"/>
      <c r="G5" s="1"/>
      <c r="H5" s="1"/>
    </row>
    <row r="6" spans="1:8" x14ac:dyDescent="0.3">
      <c r="A6" s="1"/>
      <c r="B6" s="1"/>
      <c r="C6" s="1"/>
      <c r="D6" s="1"/>
      <c r="E6" s="1"/>
      <c r="F6" s="1"/>
      <c r="G6" s="1"/>
      <c r="H6" s="1"/>
    </row>
    <row r="7" spans="1:8" ht="45" customHeight="1" x14ac:dyDescent="0.3">
      <c r="A7" s="1"/>
      <c r="B7" s="3" t="s">
        <v>73</v>
      </c>
      <c r="C7" s="3" t="s">
        <v>3</v>
      </c>
      <c r="D7" s="3" t="s">
        <v>1598</v>
      </c>
      <c r="E7" s="3" t="s">
        <v>1599</v>
      </c>
      <c r="F7" s="3" t="s">
        <v>1600</v>
      </c>
      <c r="G7" s="3" t="s">
        <v>8</v>
      </c>
      <c r="H7" s="3" t="s">
        <v>1501</v>
      </c>
    </row>
    <row r="8" spans="1:8" x14ac:dyDescent="0.3">
      <c r="A8" s="1"/>
      <c r="B8" s="4" t="s">
        <v>77</v>
      </c>
      <c r="C8" s="151" t="s">
        <v>40</v>
      </c>
      <c r="D8" s="151" t="s">
        <v>1601</v>
      </c>
      <c r="E8" s="148">
        <v>130</v>
      </c>
      <c r="F8" s="4" t="s">
        <v>282</v>
      </c>
      <c r="G8" s="4" t="s">
        <v>1602</v>
      </c>
      <c r="H8" s="152"/>
    </row>
    <row r="9" spans="1:8" x14ac:dyDescent="0.3">
      <c r="A9" s="1"/>
      <c r="B9" s="4" t="s">
        <v>77</v>
      </c>
      <c r="C9" s="151" t="s">
        <v>106</v>
      </c>
      <c r="D9" s="151" t="s">
        <v>1603</v>
      </c>
      <c r="E9" s="148">
        <v>269.01</v>
      </c>
      <c r="F9" s="4" t="s">
        <v>282</v>
      </c>
      <c r="G9" s="4" t="s">
        <v>1602</v>
      </c>
      <c r="H9" s="152"/>
    </row>
    <row r="10" spans="1:8" x14ac:dyDescent="0.3">
      <c r="A10" s="1"/>
      <c r="B10" s="4" t="s">
        <v>77</v>
      </c>
      <c r="C10" s="151" t="s">
        <v>113</v>
      </c>
      <c r="D10" s="151" t="s">
        <v>1604</v>
      </c>
      <c r="E10" s="148">
        <v>3942.3150000000001</v>
      </c>
      <c r="F10" s="4" t="s">
        <v>282</v>
      </c>
      <c r="G10" s="4" t="s">
        <v>1602</v>
      </c>
      <c r="H10" s="152"/>
    </row>
    <row r="11" spans="1:8" x14ac:dyDescent="0.3">
      <c r="A11" s="1"/>
      <c r="B11" s="4" t="s">
        <v>77</v>
      </c>
      <c r="C11" s="151" t="s">
        <v>122</v>
      </c>
      <c r="D11" s="151" t="s">
        <v>1605</v>
      </c>
      <c r="E11" s="148">
        <v>2380</v>
      </c>
      <c r="F11" s="4" t="s">
        <v>282</v>
      </c>
      <c r="G11" s="4" t="s">
        <v>1602</v>
      </c>
      <c r="H11" s="152"/>
    </row>
    <row r="12" spans="1:8" x14ac:dyDescent="0.3">
      <c r="A12" s="1"/>
      <c r="B12" s="4" t="s">
        <v>77</v>
      </c>
      <c r="C12" s="151" t="s">
        <v>125</v>
      </c>
      <c r="D12" s="151" t="s">
        <v>1606</v>
      </c>
      <c r="E12" s="148">
        <v>3737</v>
      </c>
      <c r="F12" s="4" t="s">
        <v>282</v>
      </c>
      <c r="G12" s="4" t="s">
        <v>1602</v>
      </c>
      <c r="H12" s="152"/>
    </row>
    <row r="13" spans="1:8" x14ac:dyDescent="0.3">
      <c r="A13" s="1"/>
      <c r="B13" s="4" t="s">
        <v>77</v>
      </c>
      <c r="C13" s="151" t="s">
        <v>125</v>
      </c>
      <c r="D13" s="151" t="s">
        <v>1607</v>
      </c>
      <c r="E13" s="148">
        <v>1337</v>
      </c>
      <c r="F13" s="4" t="s">
        <v>282</v>
      </c>
      <c r="G13" s="4" t="s">
        <v>1602</v>
      </c>
      <c r="H13" s="152"/>
    </row>
    <row r="14" spans="1:8" x14ac:dyDescent="0.3">
      <c r="A14" s="1"/>
      <c r="B14" s="4" t="s">
        <v>77</v>
      </c>
      <c r="C14" s="151" t="s">
        <v>190</v>
      </c>
      <c r="D14" s="151" t="s">
        <v>1608</v>
      </c>
      <c r="E14" s="148">
        <v>1462</v>
      </c>
      <c r="F14" s="4" t="s">
        <v>282</v>
      </c>
      <c r="G14" s="4" t="s">
        <v>1602</v>
      </c>
      <c r="H14" s="152"/>
    </row>
    <row r="15" spans="1:8" x14ac:dyDescent="0.3">
      <c r="A15" s="1"/>
      <c r="B15" s="4" t="s">
        <v>77</v>
      </c>
      <c r="C15" s="151" t="s">
        <v>193</v>
      </c>
      <c r="D15" s="151" t="s">
        <v>1609</v>
      </c>
      <c r="E15" s="148">
        <v>665.44</v>
      </c>
      <c r="F15" s="4" t="s">
        <v>282</v>
      </c>
      <c r="G15" s="4" t="s">
        <v>1602</v>
      </c>
      <c r="H15"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4" t="s">
        <v>1610</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row>
    <row r="5" spans="1:46" ht="22.05" hidden="1" customHeight="1" x14ac:dyDescent="0.3">
      <c r="A5" s="195" t="s">
        <v>73</v>
      </c>
      <c r="B5" s="195" t="s">
        <v>511</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5"/>
      <c r="B6" s="195"/>
      <c r="C6" s="223" t="s">
        <v>14</v>
      </c>
      <c r="D6" s="223" t="s">
        <v>566</v>
      </c>
      <c r="E6" s="223" t="s">
        <v>567</v>
      </c>
      <c r="F6" s="223" t="s">
        <v>568</v>
      </c>
      <c r="G6" s="223" t="s">
        <v>240</v>
      </c>
      <c r="H6" s="223" t="s">
        <v>569</v>
      </c>
      <c r="I6" s="223" t="s">
        <v>556</v>
      </c>
      <c r="J6" s="223" t="s">
        <v>536</v>
      </c>
      <c r="K6" s="223" t="s">
        <v>559</v>
      </c>
      <c r="L6" s="223"/>
      <c r="M6" s="223" t="s">
        <v>537</v>
      </c>
      <c r="N6" s="223" t="s">
        <v>113</v>
      </c>
      <c r="O6" s="223"/>
      <c r="P6" s="223"/>
      <c r="Q6" s="223"/>
      <c r="R6" s="223"/>
      <c r="S6" s="223"/>
      <c r="T6" s="223" t="s">
        <v>538</v>
      </c>
      <c r="U6" s="223" t="s">
        <v>291</v>
      </c>
      <c r="V6" s="223" t="s">
        <v>539</v>
      </c>
      <c r="W6" s="223" t="s">
        <v>562</v>
      </c>
      <c r="X6" s="223" t="s">
        <v>125</v>
      </c>
      <c r="Y6" s="223"/>
      <c r="Z6" s="223" t="s">
        <v>540</v>
      </c>
      <c r="AA6" s="223" t="s">
        <v>563</v>
      </c>
      <c r="AB6" s="223" t="s">
        <v>547</v>
      </c>
      <c r="AC6" s="223" t="s">
        <v>166</v>
      </c>
      <c r="AD6" s="223"/>
      <c r="AE6" s="223"/>
      <c r="AF6" s="223"/>
      <c r="AG6" s="223" t="s">
        <v>548</v>
      </c>
      <c r="AH6" s="223" t="s">
        <v>549</v>
      </c>
      <c r="AI6" s="223" t="s">
        <v>550</v>
      </c>
      <c r="AJ6" s="223" t="s">
        <v>372</v>
      </c>
      <c r="AK6" s="223"/>
      <c r="AL6" s="223"/>
      <c r="AM6" s="223"/>
      <c r="AN6" s="223"/>
      <c r="AO6" s="223"/>
      <c r="AP6" s="223"/>
      <c r="AQ6" s="223"/>
      <c r="AR6" s="223"/>
      <c r="AS6" s="223" t="s">
        <v>564</v>
      </c>
      <c r="AT6" s="223" t="s">
        <v>551</v>
      </c>
    </row>
    <row r="7" spans="1:46" ht="57" customHeight="1" x14ac:dyDescent="0.3">
      <c r="A7" s="195"/>
      <c r="B7" s="195"/>
      <c r="C7" s="9" t="s">
        <v>1611</v>
      </c>
      <c r="D7" s="9" t="s">
        <v>1612</v>
      </c>
      <c r="E7" s="9" t="s">
        <v>1613</v>
      </c>
      <c r="F7" s="9" t="s">
        <v>1614</v>
      </c>
      <c r="G7" s="9" t="s">
        <v>1615</v>
      </c>
      <c r="H7" s="9" t="s">
        <v>1614</v>
      </c>
      <c r="I7" s="9" t="s">
        <v>1616</v>
      </c>
      <c r="J7" s="9" t="s">
        <v>1617</v>
      </c>
      <c r="K7" s="9" t="s">
        <v>1618</v>
      </c>
      <c r="L7" s="9" t="s">
        <v>1619</v>
      </c>
      <c r="M7" s="9" t="s">
        <v>1620</v>
      </c>
      <c r="N7" s="9" t="s">
        <v>1621</v>
      </c>
      <c r="O7" s="9" t="s">
        <v>1622</v>
      </c>
      <c r="P7" s="9" t="s">
        <v>1623</v>
      </c>
      <c r="Q7" s="9" t="s">
        <v>1624</v>
      </c>
      <c r="R7" s="9" t="s">
        <v>1625</v>
      </c>
      <c r="S7" s="9" t="s">
        <v>1626</v>
      </c>
      <c r="T7" s="9" t="s">
        <v>1627</v>
      </c>
      <c r="U7" s="9" t="s">
        <v>1628</v>
      </c>
      <c r="V7" s="9" t="s">
        <v>1629</v>
      </c>
      <c r="W7" s="9" t="s">
        <v>1630</v>
      </c>
      <c r="X7" s="9" t="s">
        <v>1631</v>
      </c>
      <c r="Y7" s="9" t="s">
        <v>1632</v>
      </c>
      <c r="Z7" s="9" t="s">
        <v>1633</v>
      </c>
      <c r="AA7" s="9" t="s">
        <v>1634</v>
      </c>
      <c r="AB7" s="9" t="s">
        <v>1635</v>
      </c>
      <c r="AC7" s="9" t="s">
        <v>1636</v>
      </c>
      <c r="AD7" s="9" t="s">
        <v>1637</v>
      </c>
      <c r="AE7" s="9" t="s">
        <v>1638</v>
      </c>
      <c r="AF7" s="9" t="s">
        <v>1639</v>
      </c>
      <c r="AG7" s="9" t="s">
        <v>1640</v>
      </c>
      <c r="AH7" s="9" t="s">
        <v>1641</v>
      </c>
      <c r="AI7" s="9" t="s">
        <v>1642</v>
      </c>
      <c r="AJ7" s="9" t="s">
        <v>1643</v>
      </c>
      <c r="AK7" s="9" t="s">
        <v>1644</v>
      </c>
      <c r="AL7" s="9" t="s">
        <v>1645</v>
      </c>
      <c r="AM7" s="9" t="s">
        <v>1646</v>
      </c>
      <c r="AN7" s="9" t="s">
        <v>1647</v>
      </c>
      <c r="AO7" s="9" t="s">
        <v>1648</v>
      </c>
      <c r="AP7" s="9" t="s">
        <v>1649</v>
      </c>
      <c r="AQ7" s="9" t="s">
        <v>1650</v>
      </c>
      <c r="AR7" s="9" t="s">
        <v>1651</v>
      </c>
      <c r="AS7" s="9" t="s">
        <v>1652</v>
      </c>
      <c r="AT7" s="9" t="s">
        <v>1653</v>
      </c>
    </row>
    <row r="8" spans="1:46" ht="24" customHeight="1" x14ac:dyDescent="0.3">
      <c r="A8" s="13" t="s">
        <v>77</v>
      </c>
      <c r="B8" s="13" t="s">
        <v>742</v>
      </c>
      <c r="C8" s="153">
        <v>21</v>
      </c>
      <c r="D8" s="153">
        <v>55.22</v>
      </c>
      <c r="E8" s="153">
        <v>12.79</v>
      </c>
      <c r="F8" s="153">
        <v>26.43</v>
      </c>
      <c r="G8" s="153">
        <v>0</v>
      </c>
      <c r="H8" s="153">
        <v>67.27</v>
      </c>
      <c r="I8" s="153"/>
      <c r="J8" s="153"/>
      <c r="K8" s="153">
        <v>3.3333300000000001</v>
      </c>
      <c r="L8" s="153">
        <v>5.78</v>
      </c>
      <c r="M8" s="153">
        <v>6.1539999999999999</v>
      </c>
      <c r="N8" s="153">
        <v>3.62</v>
      </c>
      <c r="O8" s="153">
        <v>3.62</v>
      </c>
      <c r="P8" s="153">
        <v>3.62</v>
      </c>
      <c r="Q8" s="153">
        <v>3.62</v>
      </c>
      <c r="R8" s="153"/>
      <c r="S8" s="153"/>
      <c r="T8" s="153"/>
      <c r="U8" s="153">
        <v>6</v>
      </c>
      <c r="V8" s="153">
        <v>6</v>
      </c>
      <c r="W8" s="153"/>
      <c r="X8" s="153"/>
      <c r="Y8" s="153"/>
      <c r="Z8" s="153"/>
      <c r="AA8" s="153"/>
      <c r="AB8" s="153"/>
      <c r="AC8" s="153">
        <v>8.08371</v>
      </c>
      <c r="AD8" s="153">
        <v>2.5859899999999998</v>
      </c>
      <c r="AE8" s="153"/>
      <c r="AF8" s="153"/>
      <c r="AG8" s="153"/>
      <c r="AH8" s="153">
        <v>5.76</v>
      </c>
      <c r="AI8" s="153">
        <v>6.47</v>
      </c>
      <c r="AJ8" s="153">
        <v>476.01927000000001</v>
      </c>
      <c r="AK8" s="153">
        <v>463.06637000000001</v>
      </c>
      <c r="AL8" s="153">
        <v>518.11622</v>
      </c>
      <c r="AM8" s="153">
        <v>0</v>
      </c>
      <c r="AN8" s="153">
        <v>385.34894000000003</v>
      </c>
      <c r="AO8" s="153">
        <v>244.88326000000001</v>
      </c>
      <c r="AP8" s="153">
        <v>293.85991000000001</v>
      </c>
      <c r="AQ8" s="153">
        <v>294.18</v>
      </c>
      <c r="AR8" s="153">
        <v>0</v>
      </c>
      <c r="AS8" s="153"/>
      <c r="AT8" s="153"/>
    </row>
    <row r="9" spans="1:46" ht="24" customHeight="1" x14ac:dyDescent="0.3">
      <c r="A9" s="16" t="s">
        <v>77</v>
      </c>
      <c r="B9" s="16" t="s">
        <v>743</v>
      </c>
      <c r="C9" s="154">
        <v>21</v>
      </c>
      <c r="D9" s="154">
        <v>52.21</v>
      </c>
      <c r="E9" s="154">
        <v>13.3</v>
      </c>
      <c r="F9" s="154">
        <v>26.46</v>
      </c>
      <c r="G9" s="154">
        <v>0</v>
      </c>
      <c r="H9" s="154">
        <v>68.59</v>
      </c>
      <c r="I9" s="154"/>
      <c r="J9" s="154"/>
      <c r="K9" s="154">
        <v>3.3333300000000001</v>
      </c>
      <c r="L9" s="154">
        <v>5.89</v>
      </c>
      <c r="M9" s="154">
        <v>6.3719999999999999</v>
      </c>
      <c r="N9" s="154">
        <v>3.79</v>
      </c>
      <c r="O9" s="154">
        <v>3.79</v>
      </c>
      <c r="P9" s="154">
        <v>3.79</v>
      </c>
      <c r="Q9" s="154">
        <v>3.79</v>
      </c>
      <c r="R9" s="154"/>
      <c r="S9" s="154"/>
      <c r="T9" s="154"/>
      <c r="U9" s="154">
        <v>7</v>
      </c>
      <c r="V9" s="154">
        <v>5</v>
      </c>
      <c r="W9" s="154"/>
      <c r="X9" s="154"/>
      <c r="Y9" s="154"/>
      <c r="Z9" s="154"/>
      <c r="AA9" s="154"/>
      <c r="AB9" s="154"/>
      <c r="AC9" s="154">
        <v>7.9612800000000004</v>
      </c>
      <c r="AD9" s="154">
        <v>0.85109999999999997</v>
      </c>
      <c r="AE9" s="154"/>
      <c r="AF9" s="154"/>
      <c r="AG9" s="154"/>
      <c r="AH9" s="154">
        <v>6.79</v>
      </c>
      <c r="AI9" s="154">
        <v>6.9</v>
      </c>
      <c r="AJ9" s="154">
        <v>476.01927000000001</v>
      </c>
      <c r="AK9" s="154">
        <v>459.82814000000002</v>
      </c>
      <c r="AL9" s="154">
        <v>518.11622</v>
      </c>
      <c r="AM9" s="154">
        <v>0</v>
      </c>
      <c r="AN9" s="154">
        <v>385.34894000000003</v>
      </c>
      <c r="AO9" s="154">
        <v>244.88326000000001</v>
      </c>
      <c r="AP9" s="154">
        <v>293.85991000000001</v>
      </c>
      <c r="AQ9" s="154">
        <v>294.18</v>
      </c>
      <c r="AR9" s="154">
        <v>0</v>
      </c>
      <c r="AS9" s="154"/>
      <c r="AT9" s="154"/>
    </row>
    <row r="10" spans="1:46" ht="24" customHeight="1" x14ac:dyDescent="0.3">
      <c r="A10" s="16" t="s">
        <v>77</v>
      </c>
      <c r="B10" s="16" t="s">
        <v>744</v>
      </c>
      <c r="C10" s="154">
        <v>21</v>
      </c>
      <c r="D10" s="154">
        <v>55.44</v>
      </c>
      <c r="E10" s="154">
        <v>13.06</v>
      </c>
      <c r="F10" s="154">
        <v>31.62</v>
      </c>
      <c r="G10" s="154">
        <v>0</v>
      </c>
      <c r="H10" s="154">
        <v>67.05</v>
      </c>
      <c r="I10" s="154"/>
      <c r="J10" s="154"/>
      <c r="K10" s="154">
        <v>3.3133300000000001</v>
      </c>
      <c r="L10" s="154">
        <v>7.01</v>
      </c>
      <c r="M10" s="154">
        <v>6.2060000000000004</v>
      </c>
      <c r="N10" s="154">
        <v>4.01</v>
      </c>
      <c r="O10" s="154">
        <v>4.01</v>
      </c>
      <c r="P10" s="154">
        <v>4.01</v>
      </c>
      <c r="Q10" s="154">
        <v>4.01</v>
      </c>
      <c r="R10" s="154"/>
      <c r="S10" s="154"/>
      <c r="T10" s="154"/>
      <c r="U10" s="154">
        <v>6</v>
      </c>
      <c r="V10" s="154">
        <v>5</v>
      </c>
      <c r="W10" s="154"/>
      <c r="X10" s="154"/>
      <c r="Y10" s="154"/>
      <c r="Z10" s="154"/>
      <c r="AA10" s="154"/>
      <c r="AB10" s="154"/>
      <c r="AC10" s="154">
        <v>8.2976899999999993</v>
      </c>
      <c r="AD10" s="154">
        <v>0.76480000000000004</v>
      </c>
      <c r="AE10" s="154"/>
      <c r="AF10" s="154"/>
      <c r="AG10" s="154"/>
      <c r="AH10" s="154">
        <v>6.6</v>
      </c>
      <c r="AI10" s="154">
        <v>7.26</v>
      </c>
      <c r="AJ10" s="154">
        <v>476.01927000000001</v>
      </c>
      <c r="AK10" s="154">
        <v>459.82814000000002</v>
      </c>
      <c r="AL10" s="154">
        <v>518.11622</v>
      </c>
      <c r="AM10" s="154">
        <v>0</v>
      </c>
      <c r="AN10" s="154">
        <v>385.34894000000003</v>
      </c>
      <c r="AO10" s="154">
        <v>244.88326000000001</v>
      </c>
      <c r="AP10" s="154">
        <v>293.85991000000001</v>
      </c>
      <c r="AQ10" s="154">
        <v>294.18</v>
      </c>
      <c r="AR10" s="154">
        <v>0</v>
      </c>
      <c r="AS10" s="154"/>
      <c r="AT10" s="154"/>
    </row>
    <row r="11" spans="1:46" ht="24" customHeight="1" x14ac:dyDescent="0.3">
      <c r="A11" s="16" t="s">
        <v>77</v>
      </c>
      <c r="B11" s="16" t="s">
        <v>745</v>
      </c>
      <c r="C11" s="154">
        <v>21</v>
      </c>
      <c r="D11" s="154">
        <v>56.13</v>
      </c>
      <c r="E11" s="154">
        <v>12.59</v>
      </c>
      <c r="F11" s="154">
        <v>11.09</v>
      </c>
      <c r="G11" s="154">
        <v>0</v>
      </c>
      <c r="H11" s="154">
        <v>68.89</v>
      </c>
      <c r="I11" s="154"/>
      <c r="J11" s="154"/>
      <c r="K11" s="154">
        <v>3.3333300000000001</v>
      </c>
      <c r="L11" s="154">
        <v>6.84</v>
      </c>
      <c r="M11" s="154">
        <v>6.2160000000000002</v>
      </c>
      <c r="N11" s="154">
        <v>4.72</v>
      </c>
      <c r="O11" s="154">
        <v>4.72</v>
      </c>
      <c r="P11" s="154">
        <v>4.72</v>
      </c>
      <c r="Q11" s="154">
        <v>4.72</v>
      </c>
      <c r="R11" s="154"/>
      <c r="S11" s="154"/>
      <c r="T11" s="154"/>
      <c r="U11" s="154">
        <v>6</v>
      </c>
      <c r="V11" s="154">
        <v>5</v>
      </c>
      <c r="W11" s="154"/>
      <c r="X11" s="154"/>
      <c r="Y11" s="154"/>
      <c r="Z11" s="154"/>
      <c r="AA11" s="154"/>
      <c r="AB11" s="154"/>
      <c r="AC11" s="154">
        <v>9.0336999999999996</v>
      </c>
      <c r="AD11" s="154">
        <v>1.6345799999999999</v>
      </c>
      <c r="AE11" s="154"/>
      <c r="AF11" s="154"/>
      <c r="AG11" s="154"/>
      <c r="AH11" s="154">
        <v>7.22</v>
      </c>
      <c r="AI11" s="154">
        <v>7.62</v>
      </c>
      <c r="AJ11" s="154">
        <v>476.01927000000001</v>
      </c>
      <c r="AK11" s="154">
        <v>459.82814000000002</v>
      </c>
      <c r="AL11" s="154">
        <v>518.11622</v>
      </c>
      <c r="AM11" s="154">
        <v>0</v>
      </c>
      <c r="AN11" s="154">
        <v>385.34894000000003</v>
      </c>
      <c r="AO11" s="154">
        <v>244.88326000000001</v>
      </c>
      <c r="AP11" s="154">
        <v>293.85991000000001</v>
      </c>
      <c r="AQ11" s="154">
        <v>294.18</v>
      </c>
      <c r="AR11" s="154">
        <v>0</v>
      </c>
      <c r="AS11" s="154"/>
      <c r="AT11" s="154"/>
    </row>
    <row r="12" spans="1:46" ht="24" customHeight="1" x14ac:dyDescent="0.3">
      <c r="A12" s="16" t="s">
        <v>77</v>
      </c>
      <c r="B12" s="16" t="s">
        <v>746</v>
      </c>
      <c r="C12" s="154">
        <v>22</v>
      </c>
      <c r="D12" s="154">
        <v>56.14</v>
      </c>
      <c r="E12" s="154">
        <v>12.14</v>
      </c>
      <c r="F12" s="154">
        <v>24.95</v>
      </c>
      <c r="G12" s="154">
        <v>0</v>
      </c>
      <c r="H12" s="154">
        <v>69.23</v>
      </c>
      <c r="I12" s="154"/>
      <c r="J12" s="154"/>
      <c r="K12" s="154">
        <v>3.3333300000000001</v>
      </c>
      <c r="L12" s="154">
        <v>7.38</v>
      </c>
      <c r="M12" s="154">
        <v>6.3970000000000002</v>
      </c>
      <c r="N12" s="154">
        <v>4</v>
      </c>
      <c r="O12" s="154">
        <v>4</v>
      </c>
      <c r="P12" s="154">
        <v>4</v>
      </c>
      <c r="Q12" s="154">
        <v>4</v>
      </c>
      <c r="R12" s="154"/>
      <c r="S12" s="154"/>
      <c r="T12" s="154"/>
      <c r="U12" s="154">
        <v>8</v>
      </c>
      <c r="V12" s="154">
        <v>7</v>
      </c>
      <c r="W12" s="154"/>
      <c r="X12" s="154"/>
      <c r="Y12" s="154"/>
      <c r="Z12" s="154"/>
      <c r="AA12" s="154"/>
      <c r="AB12" s="154"/>
      <c r="AC12" s="154">
        <v>8.7974200000000007</v>
      </c>
      <c r="AD12" s="154">
        <v>1.83883</v>
      </c>
      <c r="AE12" s="154"/>
      <c r="AF12" s="154"/>
      <c r="AG12" s="154"/>
      <c r="AH12" s="154">
        <v>6.75</v>
      </c>
      <c r="AI12" s="154">
        <v>7.22</v>
      </c>
      <c r="AJ12" s="154">
        <v>476.01927000000001</v>
      </c>
      <c r="AK12" s="154">
        <v>463.06637000000001</v>
      </c>
      <c r="AL12" s="154">
        <v>518.11622</v>
      </c>
      <c r="AM12" s="154">
        <v>0</v>
      </c>
      <c r="AN12" s="154">
        <v>385.34894000000003</v>
      </c>
      <c r="AO12" s="154">
        <v>244.88326000000001</v>
      </c>
      <c r="AP12" s="154">
        <v>293.85991000000001</v>
      </c>
      <c r="AQ12" s="154">
        <v>294.18</v>
      </c>
      <c r="AR12" s="154">
        <v>0</v>
      </c>
      <c r="AS12" s="154"/>
      <c r="AT12" s="154"/>
    </row>
    <row r="13" spans="1:46" ht="24" customHeight="1" x14ac:dyDescent="0.3">
      <c r="A13" s="16" t="s">
        <v>77</v>
      </c>
      <c r="B13" s="16" t="s">
        <v>747</v>
      </c>
      <c r="C13" s="154">
        <v>22</v>
      </c>
      <c r="D13" s="154">
        <v>56.17</v>
      </c>
      <c r="E13" s="154">
        <v>11.77</v>
      </c>
      <c r="F13" s="154">
        <v>34.770000000000003</v>
      </c>
      <c r="G13" s="154">
        <v>0</v>
      </c>
      <c r="H13" s="154">
        <v>68.209999999999994</v>
      </c>
      <c r="I13" s="154"/>
      <c r="J13" s="154"/>
      <c r="K13" s="154">
        <v>3.3333300000000001</v>
      </c>
      <c r="L13" s="154">
        <v>6.81</v>
      </c>
      <c r="M13" s="154">
        <v>6.7149999999999999</v>
      </c>
      <c r="N13" s="154">
        <v>4.26</v>
      </c>
      <c r="O13" s="154">
        <v>4.26</v>
      </c>
      <c r="P13" s="154">
        <v>4.26</v>
      </c>
      <c r="Q13" s="154">
        <v>4.26</v>
      </c>
      <c r="R13" s="154"/>
      <c r="S13" s="154"/>
      <c r="T13" s="154"/>
      <c r="U13" s="154">
        <v>8</v>
      </c>
      <c r="V13" s="154">
        <v>8</v>
      </c>
      <c r="W13" s="154"/>
      <c r="X13" s="154"/>
      <c r="Y13" s="154"/>
      <c r="Z13" s="154"/>
      <c r="AA13" s="154"/>
      <c r="AB13" s="154"/>
      <c r="AC13" s="154">
        <v>8.64682</v>
      </c>
      <c r="AD13" s="154">
        <v>2.8513500000000001</v>
      </c>
      <c r="AE13" s="154"/>
      <c r="AF13" s="154"/>
      <c r="AG13" s="154"/>
      <c r="AH13" s="154">
        <v>6.42</v>
      </c>
      <c r="AI13" s="154">
        <v>6.63</v>
      </c>
      <c r="AJ13" s="154">
        <v>476.01927000000001</v>
      </c>
      <c r="AK13" s="154">
        <v>459.82814000000002</v>
      </c>
      <c r="AL13" s="154">
        <v>518.11622</v>
      </c>
      <c r="AM13" s="154">
        <v>0</v>
      </c>
      <c r="AN13" s="154">
        <v>385.34894000000003</v>
      </c>
      <c r="AO13" s="154">
        <v>244.88326000000001</v>
      </c>
      <c r="AP13" s="154">
        <v>293.85991000000001</v>
      </c>
      <c r="AQ13" s="154">
        <v>294.18</v>
      </c>
      <c r="AR13" s="154">
        <v>0</v>
      </c>
      <c r="AS13" s="154"/>
      <c r="AT13" s="154"/>
    </row>
    <row r="14" spans="1:46" ht="24" customHeight="1" x14ac:dyDescent="0.3">
      <c r="A14" s="16" t="s">
        <v>77</v>
      </c>
      <c r="B14" s="16" t="s">
        <v>748</v>
      </c>
      <c r="C14" s="154">
        <v>21</v>
      </c>
      <c r="D14" s="154">
        <v>56.21</v>
      </c>
      <c r="E14" s="154">
        <v>11.98</v>
      </c>
      <c r="F14" s="154">
        <v>25.79</v>
      </c>
      <c r="G14" s="154">
        <v>0</v>
      </c>
      <c r="H14" s="154">
        <v>67.94</v>
      </c>
      <c r="I14" s="154"/>
      <c r="J14" s="154"/>
      <c r="K14" s="154">
        <v>3.3333300000000001</v>
      </c>
      <c r="L14" s="154">
        <v>6.67</v>
      </c>
      <c r="M14" s="154">
        <v>7.1310000000000002</v>
      </c>
      <c r="N14" s="154">
        <v>4.07</v>
      </c>
      <c r="O14" s="154">
        <v>4.07</v>
      </c>
      <c r="P14" s="154">
        <v>4.07</v>
      </c>
      <c r="Q14" s="154">
        <v>4.07</v>
      </c>
      <c r="R14" s="154"/>
      <c r="S14" s="154"/>
      <c r="T14" s="154"/>
      <c r="U14" s="154">
        <v>7</v>
      </c>
      <c r="V14" s="154">
        <v>6</v>
      </c>
      <c r="W14" s="154"/>
      <c r="X14" s="154"/>
      <c r="Y14" s="154"/>
      <c r="Z14" s="154"/>
      <c r="AA14" s="154"/>
      <c r="AB14" s="154"/>
      <c r="AC14" s="154">
        <v>9.1054499999999994</v>
      </c>
      <c r="AD14" s="154">
        <v>0.53215000000000001</v>
      </c>
      <c r="AE14" s="154"/>
      <c r="AF14" s="154"/>
      <c r="AG14" s="154"/>
      <c r="AH14" s="154">
        <v>7.25</v>
      </c>
      <c r="AI14" s="154">
        <v>7.23</v>
      </c>
      <c r="AJ14" s="154">
        <v>476.01927000000001</v>
      </c>
      <c r="AK14" s="154">
        <v>459.82814000000002</v>
      </c>
      <c r="AL14" s="154">
        <v>518.11622</v>
      </c>
      <c r="AM14" s="154">
        <v>0</v>
      </c>
      <c r="AN14" s="154">
        <v>385.34894000000003</v>
      </c>
      <c r="AO14" s="154">
        <v>195.90661</v>
      </c>
      <c r="AP14" s="154">
        <v>195.90661</v>
      </c>
      <c r="AQ14" s="154">
        <v>294.18</v>
      </c>
      <c r="AR14" s="154">
        <v>0</v>
      </c>
      <c r="AS14" s="154"/>
      <c r="AT14" s="154"/>
    </row>
    <row r="15" spans="1:46" ht="24" customHeight="1" x14ac:dyDescent="0.3">
      <c r="A15" s="18" t="s">
        <v>77</v>
      </c>
      <c r="B15" s="18" t="s">
        <v>749</v>
      </c>
      <c r="C15" s="155">
        <v>21</v>
      </c>
      <c r="D15" s="155">
        <v>56.16</v>
      </c>
      <c r="E15" s="155">
        <v>10.63</v>
      </c>
      <c r="F15" s="155">
        <v>25.75</v>
      </c>
      <c r="G15" s="155">
        <v>0</v>
      </c>
      <c r="H15" s="155">
        <v>67.75</v>
      </c>
      <c r="I15" s="155"/>
      <c r="J15" s="155"/>
      <c r="K15" s="155">
        <v>3.3333300000000001</v>
      </c>
      <c r="L15" s="155">
        <v>6.46</v>
      </c>
      <c r="M15" s="155">
        <v>6.9779999999999998</v>
      </c>
      <c r="N15" s="155">
        <v>3.68</v>
      </c>
      <c r="O15" s="155">
        <v>3.68</v>
      </c>
      <c r="P15" s="155">
        <v>3.68</v>
      </c>
      <c r="Q15" s="155">
        <v>3.68</v>
      </c>
      <c r="R15" s="155"/>
      <c r="S15" s="155"/>
      <c r="T15" s="155"/>
      <c r="U15" s="155">
        <v>5</v>
      </c>
      <c r="V15" s="155">
        <v>5</v>
      </c>
      <c r="W15" s="155"/>
      <c r="X15" s="155"/>
      <c r="Y15" s="155"/>
      <c r="Z15" s="155"/>
      <c r="AA15" s="155"/>
      <c r="AB15" s="155"/>
      <c r="AC15" s="155">
        <v>8.84544</v>
      </c>
      <c r="AD15" s="155">
        <v>2.0655100000000002</v>
      </c>
      <c r="AE15" s="155"/>
      <c r="AF15" s="155"/>
      <c r="AG15" s="155"/>
      <c r="AH15" s="155">
        <v>7.23</v>
      </c>
      <c r="AI15" s="155">
        <v>7.24</v>
      </c>
      <c r="AJ15" s="155">
        <v>476.01927000000001</v>
      </c>
      <c r="AK15" s="155">
        <v>463.06637000000001</v>
      </c>
      <c r="AL15" s="155">
        <v>518.11622</v>
      </c>
      <c r="AM15" s="155">
        <v>0</v>
      </c>
      <c r="AN15" s="155">
        <v>385.34894000000003</v>
      </c>
      <c r="AO15" s="155">
        <v>232.63909000000001</v>
      </c>
      <c r="AP15" s="155">
        <v>232.63909000000001</v>
      </c>
      <c r="AQ15" s="155">
        <v>294.18</v>
      </c>
      <c r="AR15" s="155">
        <v>0</v>
      </c>
      <c r="AS15" s="155"/>
      <c r="AT15" s="155"/>
    </row>
    <row r="16" spans="1:46" ht="24" customHeight="1" x14ac:dyDescent="0.3">
      <c r="A16" s="13" t="s">
        <v>77</v>
      </c>
      <c r="B16" s="13" t="s">
        <v>750</v>
      </c>
      <c r="C16" s="153">
        <v>21</v>
      </c>
      <c r="D16" s="153">
        <v>56.15</v>
      </c>
      <c r="E16" s="153">
        <v>11.36</v>
      </c>
      <c r="F16" s="153">
        <v>25.81</v>
      </c>
      <c r="G16" s="153">
        <v>0</v>
      </c>
      <c r="H16" s="153">
        <v>69.98</v>
      </c>
      <c r="I16" s="153"/>
      <c r="J16" s="153"/>
      <c r="K16" s="153">
        <v>3.3333300000000001</v>
      </c>
      <c r="L16" s="153">
        <v>5.59</v>
      </c>
      <c r="M16" s="153">
        <v>7.2309999999999999</v>
      </c>
      <c r="N16" s="153">
        <v>3.34</v>
      </c>
      <c r="O16" s="153">
        <v>3.34</v>
      </c>
      <c r="P16" s="153">
        <v>3.34</v>
      </c>
      <c r="Q16" s="153">
        <v>3.34</v>
      </c>
      <c r="R16" s="153"/>
      <c r="S16" s="153"/>
      <c r="T16" s="153"/>
      <c r="U16" s="153">
        <v>6</v>
      </c>
      <c r="V16" s="153">
        <v>5</v>
      </c>
      <c r="W16" s="153"/>
      <c r="X16" s="153"/>
      <c r="Y16" s="153"/>
      <c r="Z16" s="153"/>
      <c r="AA16" s="153"/>
      <c r="AB16" s="153"/>
      <c r="AC16" s="153">
        <v>8.0163399999999996</v>
      </c>
      <c r="AD16" s="153">
        <v>2.7972800000000002</v>
      </c>
      <c r="AE16" s="153"/>
      <c r="AF16" s="153"/>
      <c r="AG16" s="153"/>
      <c r="AH16" s="153">
        <v>7.61</v>
      </c>
      <c r="AI16" s="153">
        <v>7.16</v>
      </c>
      <c r="AJ16" s="153">
        <v>476.01927000000001</v>
      </c>
      <c r="AK16" s="153">
        <v>459.82814000000002</v>
      </c>
      <c r="AL16" s="153">
        <v>518.11622</v>
      </c>
      <c r="AM16" s="153">
        <v>0</v>
      </c>
      <c r="AN16" s="153">
        <v>385.34894000000003</v>
      </c>
      <c r="AO16" s="153">
        <v>220.39492999999999</v>
      </c>
      <c r="AP16" s="153">
        <v>293.85991000000001</v>
      </c>
      <c r="AQ16" s="153">
        <v>294.18</v>
      </c>
      <c r="AR16" s="153">
        <v>0</v>
      </c>
      <c r="AS16" s="153"/>
      <c r="AT16" s="153"/>
    </row>
    <row r="17" spans="1:46" ht="24" customHeight="1" x14ac:dyDescent="0.3">
      <c r="A17" s="16" t="s">
        <v>77</v>
      </c>
      <c r="B17" s="16" t="s">
        <v>751</v>
      </c>
      <c r="C17" s="154">
        <v>21</v>
      </c>
      <c r="D17" s="154">
        <v>56.15</v>
      </c>
      <c r="E17" s="154">
        <v>11.68</v>
      </c>
      <c r="F17" s="154">
        <v>25.81</v>
      </c>
      <c r="G17" s="154">
        <v>0</v>
      </c>
      <c r="H17" s="154">
        <v>65.239999999999995</v>
      </c>
      <c r="I17" s="154">
        <v>0</v>
      </c>
      <c r="J17" s="154">
        <v>0</v>
      </c>
      <c r="K17" s="154">
        <v>3.3333300000000001</v>
      </c>
      <c r="L17" s="154">
        <v>5.01</v>
      </c>
      <c r="M17" s="154">
        <v>7.4009999999999998</v>
      </c>
      <c r="N17" s="154">
        <v>3.58</v>
      </c>
      <c r="O17" s="154">
        <v>3.58</v>
      </c>
      <c r="P17" s="154">
        <v>3.58</v>
      </c>
      <c r="Q17" s="154">
        <v>3.58</v>
      </c>
      <c r="R17" s="154">
        <v>0</v>
      </c>
      <c r="S17" s="154">
        <v>0</v>
      </c>
      <c r="T17" s="154">
        <v>1123.6400000000001</v>
      </c>
      <c r="U17" s="154">
        <v>7</v>
      </c>
      <c r="V17" s="154">
        <v>6</v>
      </c>
      <c r="W17" s="154">
        <v>2.4677699999999998</v>
      </c>
      <c r="X17" s="154">
        <v>1.18</v>
      </c>
      <c r="Y17" s="154">
        <v>1.18</v>
      </c>
      <c r="Z17" s="154">
        <v>0</v>
      </c>
      <c r="AA17" s="154">
        <v>0</v>
      </c>
      <c r="AB17" s="154">
        <v>4.32</v>
      </c>
      <c r="AC17" s="154">
        <v>7.4339199999999996</v>
      </c>
      <c r="AD17" s="154">
        <v>2.1427999999999998</v>
      </c>
      <c r="AE17" s="154">
        <v>0</v>
      </c>
      <c r="AF17" s="154">
        <v>0</v>
      </c>
      <c r="AG17" s="154">
        <v>0</v>
      </c>
      <c r="AH17" s="154">
        <v>8.32</v>
      </c>
      <c r="AI17" s="154">
        <v>6.8</v>
      </c>
      <c r="AJ17" s="154">
        <v>476.01927000000001</v>
      </c>
      <c r="AK17" s="154">
        <v>463.06637000000001</v>
      </c>
      <c r="AL17" s="154">
        <v>518.11622</v>
      </c>
      <c r="AM17" s="154">
        <v>0</v>
      </c>
      <c r="AN17" s="154">
        <v>385.34894000000003</v>
      </c>
      <c r="AO17" s="154">
        <v>220.39492999999999</v>
      </c>
      <c r="AP17" s="154">
        <v>293.85991000000001</v>
      </c>
      <c r="AQ17" s="154">
        <v>294.18</v>
      </c>
      <c r="AR17" s="154">
        <v>0</v>
      </c>
      <c r="AS17" s="154">
        <v>0</v>
      </c>
      <c r="AT17" s="154">
        <v>5.8999999999999997E-2</v>
      </c>
    </row>
    <row r="18" spans="1:46" ht="24" customHeight="1" x14ac:dyDescent="0.3">
      <c r="A18" s="16" t="s">
        <v>77</v>
      </c>
      <c r="B18" s="16" t="s">
        <v>752</v>
      </c>
      <c r="C18" s="154">
        <v>21</v>
      </c>
      <c r="D18" s="154">
        <v>56.19</v>
      </c>
      <c r="E18" s="154">
        <v>12.14</v>
      </c>
      <c r="F18" s="154">
        <v>25.2</v>
      </c>
      <c r="G18" s="154">
        <v>0</v>
      </c>
      <c r="H18" s="154">
        <v>67.510000000000005</v>
      </c>
      <c r="I18" s="154">
        <v>0</v>
      </c>
      <c r="J18" s="154">
        <v>0</v>
      </c>
      <c r="K18" s="154">
        <v>3.3333300000000001</v>
      </c>
      <c r="L18" s="154">
        <v>4.95</v>
      </c>
      <c r="M18" s="154">
        <v>7.7460000000000004</v>
      </c>
      <c r="N18" s="154">
        <v>4.03</v>
      </c>
      <c r="O18" s="154">
        <v>4.03</v>
      </c>
      <c r="P18" s="154">
        <v>4.03</v>
      </c>
      <c r="Q18" s="154">
        <v>4.03</v>
      </c>
      <c r="R18" s="154">
        <v>11.77</v>
      </c>
      <c r="S18" s="154">
        <v>11.77</v>
      </c>
      <c r="T18" s="154">
        <v>625.6</v>
      </c>
      <c r="U18" s="154">
        <v>6</v>
      </c>
      <c r="V18" s="154">
        <v>6</v>
      </c>
      <c r="W18" s="154">
        <v>21.454419999999999</v>
      </c>
      <c r="X18" s="154">
        <v>21.814</v>
      </c>
      <c r="Y18" s="154">
        <v>21.814</v>
      </c>
      <c r="Z18" s="154">
        <v>0</v>
      </c>
      <c r="AA18" s="154">
        <v>2</v>
      </c>
      <c r="AB18" s="154">
        <v>43.32</v>
      </c>
      <c r="AC18" s="154">
        <v>7.0466199999999999</v>
      </c>
      <c r="AD18" s="154">
        <v>1.5381400000000001</v>
      </c>
      <c r="AE18" s="154">
        <v>6.2638999999999996</v>
      </c>
      <c r="AF18" s="154">
        <v>17.83436</v>
      </c>
      <c r="AG18" s="154">
        <v>42.13</v>
      </c>
      <c r="AH18" s="154">
        <v>8.86</v>
      </c>
      <c r="AI18" s="154">
        <v>7.6</v>
      </c>
      <c r="AJ18" s="154">
        <v>476.01927000000001</v>
      </c>
      <c r="AK18" s="154">
        <v>459.82814000000002</v>
      </c>
      <c r="AL18" s="154">
        <v>518.11622</v>
      </c>
      <c r="AM18" s="154">
        <v>0</v>
      </c>
      <c r="AN18" s="154">
        <v>385.34894000000003</v>
      </c>
      <c r="AO18" s="154">
        <v>220.39492999999999</v>
      </c>
      <c r="AP18" s="154">
        <v>293.85991000000001</v>
      </c>
      <c r="AQ18" s="154">
        <v>294.18</v>
      </c>
      <c r="AR18" s="154">
        <v>0</v>
      </c>
      <c r="AS18" s="154">
        <v>5</v>
      </c>
      <c r="AT18" s="154">
        <v>0</v>
      </c>
    </row>
    <row r="19" spans="1:46" ht="24" customHeight="1" x14ac:dyDescent="0.3">
      <c r="A19" s="16" t="s">
        <v>77</v>
      </c>
      <c r="B19" s="16" t="s">
        <v>753</v>
      </c>
      <c r="C19" s="154">
        <v>21</v>
      </c>
      <c r="D19" s="154">
        <v>56.17</v>
      </c>
      <c r="E19" s="154">
        <v>11.77</v>
      </c>
      <c r="F19" s="154">
        <v>26.29</v>
      </c>
      <c r="G19" s="154">
        <v>0</v>
      </c>
      <c r="H19" s="154">
        <v>68.459999999999994</v>
      </c>
      <c r="I19" s="154">
        <v>4.8899999999999997</v>
      </c>
      <c r="J19" s="154">
        <v>0</v>
      </c>
      <c r="K19" s="154">
        <v>3.3333300000000001</v>
      </c>
      <c r="L19" s="154">
        <v>5.0199999999999996</v>
      </c>
      <c r="M19" s="154">
        <v>7.8109999999999999</v>
      </c>
      <c r="N19" s="154">
        <v>3.67</v>
      </c>
      <c r="O19" s="154">
        <v>3.67</v>
      </c>
      <c r="P19" s="154">
        <v>3.67</v>
      </c>
      <c r="Q19" s="154">
        <v>3.67</v>
      </c>
      <c r="R19" s="154">
        <v>63.45</v>
      </c>
      <c r="S19" s="154">
        <v>63.45</v>
      </c>
      <c r="T19" s="154">
        <v>972</v>
      </c>
      <c r="U19" s="154">
        <v>8</v>
      </c>
      <c r="V19" s="154">
        <v>7</v>
      </c>
      <c r="W19" s="154">
        <v>159.33079000000001</v>
      </c>
      <c r="X19" s="154">
        <v>196.67599999999999</v>
      </c>
      <c r="Y19" s="154">
        <v>196.67599999999999</v>
      </c>
      <c r="Z19" s="154">
        <v>0</v>
      </c>
      <c r="AA19" s="154">
        <v>43</v>
      </c>
      <c r="AB19" s="154">
        <v>187.24</v>
      </c>
      <c r="AC19" s="154">
        <v>6.3339699999999999</v>
      </c>
      <c r="AD19" s="154">
        <v>2.3976899999999999</v>
      </c>
      <c r="AE19" s="154">
        <v>63.95158</v>
      </c>
      <c r="AF19" s="154">
        <v>83.000749999999996</v>
      </c>
      <c r="AG19" s="154">
        <v>196.42</v>
      </c>
      <c r="AH19" s="154">
        <v>8.8699999999999992</v>
      </c>
      <c r="AI19" s="154">
        <v>7.41</v>
      </c>
      <c r="AJ19" s="154">
        <v>476.01927000000001</v>
      </c>
      <c r="AK19" s="154">
        <v>459.82814000000002</v>
      </c>
      <c r="AL19" s="154">
        <v>518.11622</v>
      </c>
      <c r="AM19" s="154">
        <v>0</v>
      </c>
      <c r="AN19" s="154">
        <v>385.34894000000003</v>
      </c>
      <c r="AO19" s="154">
        <v>220.39492999999999</v>
      </c>
      <c r="AP19" s="154">
        <v>293.85991000000001</v>
      </c>
      <c r="AQ19" s="154">
        <v>294.18</v>
      </c>
      <c r="AR19" s="154">
        <v>0</v>
      </c>
      <c r="AS19" s="154">
        <v>42</v>
      </c>
      <c r="AT19" s="154">
        <v>9.5500000000000002E-2</v>
      </c>
    </row>
    <row r="20" spans="1:46" ht="24" customHeight="1" x14ac:dyDescent="0.3">
      <c r="A20" s="16" t="s">
        <v>77</v>
      </c>
      <c r="B20" s="16" t="s">
        <v>754</v>
      </c>
      <c r="C20" s="154">
        <v>21</v>
      </c>
      <c r="D20" s="154">
        <v>54.82</v>
      </c>
      <c r="E20" s="154">
        <v>12.21</v>
      </c>
      <c r="F20" s="154">
        <v>25.32</v>
      </c>
      <c r="G20" s="154">
        <v>0</v>
      </c>
      <c r="H20" s="154">
        <v>65.239999999999995</v>
      </c>
      <c r="I20" s="154">
        <v>22.81</v>
      </c>
      <c r="J20" s="154">
        <v>3.11</v>
      </c>
      <c r="K20" s="154">
        <v>3.3333300000000001</v>
      </c>
      <c r="L20" s="154">
        <v>4.24</v>
      </c>
      <c r="M20" s="154">
        <v>7.58</v>
      </c>
      <c r="N20" s="154">
        <v>3.12</v>
      </c>
      <c r="O20" s="154">
        <v>3.12</v>
      </c>
      <c r="P20" s="154">
        <v>3.12</v>
      </c>
      <c r="Q20" s="154">
        <v>3.12</v>
      </c>
      <c r="R20" s="154">
        <v>199.99</v>
      </c>
      <c r="S20" s="154">
        <v>199.99</v>
      </c>
      <c r="T20" s="154">
        <v>705</v>
      </c>
      <c r="U20" s="154">
        <v>9</v>
      </c>
      <c r="V20" s="154">
        <v>8</v>
      </c>
      <c r="W20" s="154">
        <v>520.95380999999998</v>
      </c>
      <c r="X20" s="154">
        <v>610.86900000000003</v>
      </c>
      <c r="Y20" s="154">
        <v>610.86900000000003</v>
      </c>
      <c r="Z20" s="154">
        <v>3.4043899999999998</v>
      </c>
      <c r="AA20" s="154">
        <v>93</v>
      </c>
      <c r="AB20" s="154">
        <v>349.92</v>
      </c>
      <c r="AC20" s="154">
        <v>5.6679700000000004</v>
      </c>
      <c r="AD20" s="154">
        <v>0.59514999999999996</v>
      </c>
      <c r="AE20" s="154">
        <v>264.95206000000002</v>
      </c>
      <c r="AF20" s="154">
        <v>500.66811999999999</v>
      </c>
      <c r="AG20" s="154">
        <v>411.63</v>
      </c>
      <c r="AH20" s="154">
        <v>7.7</v>
      </c>
      <c r="AI20" s="154">
        <v>6.19</v>
      </c>
      <c r="AJ20" s="154">
        <v>476.01927000000001</v>
      </c>
      <c r="AK20" s="154">
        <v>463.06637000000001</v>
      </c>
      <c r="AL20" s="154">
        <v>518.11622</v>
      </c>
      <c r="AM20" s="154">
        <v>0</v>
      </c>
      <c r="AN20" s="154">
        <v>385.34894000000003</v>
      </c>
      <c r="AO20" s="154">
        <v>220.39492999999999</v>
      </c>
      <c r="AP20" s="154">
        <v>293.85991000000001</v>
      </c>
      <c r="AQ20" s="154">
        <v>294.18</v>
      </c>
      <c r="AR20" s="154">
        <v>0</v>
      </c>
      <c r="AS20" s="154">
        <v>123</v>
      </c>
      <c r="AT20" s="154">
        <v>7.7499999999999999E-2</v>
      </c>
    </row>
    <row r="21" spans="1:46" ht="24" customHeight="1" x14ac:dyDescent="0.3">
      <c r="A21" s="16" t="s">
        <v>77</v>
      </c>
      <c r="B21" s="16" t="s">
        <v>755</v>
      </c>
      <c r="C21" s="154">
        <v>21</v>
      </c>
      <c r="D21" s="154">
        <v>52.61</v>
      </c>
      <c r="E21" s="154">
        <v>12.14</v>
      </c>
      <c r="F21" s="154">
        <v>25.3</v>
      </c>
      <c r="G21" s="154">
        <v>0</v>
      </c>
      <c r="H21" s="154">
        <v>66.63</v>
      </c>
      <c r="I21" s="154">
        <v>74.010000000000005</v>
      </c>
      <c r="J21" s="154">
        <v>18.207999999999998</v>
      </c>
      <c r="K21" s="154">
        <v>3.3333300000000001</v>
      </c>
      <c r="L21" s="154">
        <v>3.75</v>
      </c>
      <c r="M21" s="154">
        <v>7.6269999999999998</v>
      </c>
      <c r="N21" s="154">
        <v>3.26</v>
      </c>
      <c r="O21" s="154">
        <v>3.26</v>
      </c>
      <c r="P21" s="154">
        <v>3.26</v>
      </c>
      <c r="Q21" s="154">
        <v>3.26</v>
      </c>
      <c r="R21" s="154">
        <v>493.42</v>
      </c>
      <c r="S21" s="154">
        <v>493.42</v>
      </c>
      <c r="T21" s="154">
        <v>529.42999999999995</v>
      </c>
      <c r="U21" s="154">
        <v>8</v>
      </c>
      <c r="V21" s="154">
        <v>8</v>
      </c>
      <c r="W21" s="154">
        <v>842.03898000000004</v>
      </c>
      <c r="X21" s="154">
        <v>855.08399999999995</v>
      </c>
      <c r="Y21" s="154">
        <v>855.08399999999995</v>
      </c>
      <c r="Z21" s="154">
        <v>14.25493</v>
      </c>
      <c r="AA21" s="154">
        <v>151</v>
      </c>
      <c r="AB21" s="154">
        <v>615.15</v>
      </c>
      <c r="AC21" s="154">
        <v>6.1527200000000004</v>
      </c>
      <c r="AD21" s="154">
        <v>2.43527</v>
      </c>
      <c r="AE21" s="154">
        <v>583.13433999999995</v>
      </c>
      <c r="AF21" s="154">
        <v>709.97118999999998</v>
      </c>
      <c r="AG21" s="154">
        <v>708.64</v>
      </c>
      <c r="AH21" s="154">
        <v>6.94</v>
      </c>
      <c r="AI21" s="154">
        <v>6.19</v>
      </c>
      <c r="AJ21" s="154">
        <v>378.87248</v>
      </c>
      <c r="AK21" s="154">
        <v>362.68135000000001</v>
      </c>
      <c r="AL21" s="154">
        <v>362.68135000000001</v>
      </c>
      <c r="AM21" s="154">
        <v>0</v>
      </c>
      <c r="AN21" s="154">
        <v>356.20490000000001</v>
      </c>
      <c r="AO21" s="154">
        <v>220.39492999999999</v>
      </c>
      <c r="AP21" s="154">
        <v>293.85991000000001</v>
      </c>
      <c r="AQ21" s="154">
        <v>237.7955</v>
      </c>
      <c r="AR21" s="154">
        <v>0</v>
      </c>
      <c r="AS21" s="154">
        <v>259</v>
      </c>
      <c r="AT21" s="154">
        <v>9.9730000000000008</v>
      </c>
    </row>
    <row r="22" spans="1:46" ht="24" customHeight="1" x14ac:dyDescent="0.3">
      <c r="A22" s="16" t="s">
        <v>77</v>
      </c>
      <c r="B22" s="16" t="s">
        <v>756</v>
      </c>
      <c r="C22" s="154">
        <v>21</v>
      </c>
      <c r="D22" s="154">
        <v>51.03</v>
      </c>
      <c r="E22" s="154">
        <v>13.04</v>
      </c>
      <c r="F22" s="154">
        <v>25.76</v>
      </c>
      <c r="G22" s="154">
        <v>0</v>
      </c>
      <c r="H22" s="154">
        <v>66.540000000000006</v>
      </c>
      <c r="I22" s="154">
        <v>137.34</v>
      </c>
      <c r="J22" s="154">
        <v>85.816000000000003</v>
      </c>
      <c r="K22" s="154">
        <v>3.3333300000000001</v>
      </c>
      <c r="L22" s="154">
        <v>4.6399999999999997</v>
      </c>
      <c r="M22" s="154">
        <v>6.9470000000000001</v>
      </c>
      <c r="N22" s="154">
        <v>3.5</v>
      </c>
      <c r="O22" s="154">
        <v>3.5</v>
      </c>
      <c r="P22" s="154">
        <v>3.5</v>
      </c>
      <c r="Q22" s="154">
        <v>3.5</v>
      </c>
      <c r="R22" s="154">
        <v>882.55</v>
      </c>
      <c r="S22" s="154">
        <v>882.55</v>
      </c>
      <c r="T22" s="154">
        <v>1200</v>
      </c>
      <c r="U22" s="154">
        <v>9</v>
      </c>
      <c r="V22" s="154">
        <v>8</v>
      </c>
      <c r="W22" s="154">
        <v>957.09943999999996</v>
      </c>
      <c r="X22" s="154">
        <v>940.28700000000003</v>
      </c>
      <c r="Y22" s="154">
        <v>940.28700000000003</v>
      </c>
      <c r="Z22" s="154">
        <v>40.758839999999999</v>
      </c>
      <c r="AA22" s="154">
        <v>307</v>
      </c>
      <c r="AB22" s="154">
        <v>796.25</v>
      </c>
      <c r="AC22" s="154">
        <v>6.9121800000000002</v>
      </c>
      <c r="AD22" s="154">
        <v>2.48874</v>
      </c>
      <c r="AE22" s="154">
        <v>889.39709000000005</v>
      </c>
      <c r="AF22" s="154">
        <v>685.7088</v>
      </c>
      <c r="AG22" s="154">
        <v>923.73</v>
      </c>
      <c r="AH22" s="154">
        <v>7.7</v>
      </c>
      <c r="AI22" s="154">
        <v>7.07</v>
      </c>
      <c r="AJ22" s="154">
        <v>378.87248</v>
      </c>
      <c r="AK22" s="154">
        <v>362.68135000000001</v>
      </c>
      <c r="AL22" s="154">
        <v>362.68135000000001</v>
      </c>
      <c r="AM22" s="154">
        <v>0</v>
      </c>
      <c r="AN22" s="154">
        <v>385.34894000000003</v>
      </c>
      <c r="AO22" s="154">
        <v>220.39492999999999</v>
      </c>
      <c r="AP22" s="154">
        <v>293.85991000000001</v>
      </c>
      <c r="AQ22" s="154">
        <v>237.7955</v>
      </c>
      <c r="AR22" s="154">
        <v>0</v>
      </c>
      <c r="AS22" s="154">
        <v>382</v>
      </c>
      <c r="AT22" s="154">
        <v>120.251</v>
      </c>
    </row>
    <row r="23" spans="1:46" ht="24" customHeight="1" x14ac:dyDescent="0.3">
      <c r="A23" s="18" t="s">
        <v>77</v>
      </c>
      <c r="B23" s="18" t="s">
        <v>757</v>
      </c>
      <c r="C23" s="155">
        <v>21</v>
      </c>
      <c r="D23" s="155">
        <v>51.02</v>
      </c>
      <c r="E23" s="155">
        <v>13.05</v>
      </c>
      <c r="F23" s="155">
        <v>25.78</v>
      </c>
      <c r="G23" s="155">
        <v>0</v>
      </c>
      <c r="H23" s="155">
        <v>69.459999999999994</v>
      </c>
      <c r="I23" s="155">
        <v>187.27</v>
      </c>
      <c r="J23" s="155">
        <v>131.75399999999999</v>
      </c>
      <c r="K23" s="155">
        <v>3.3348599999999999</v>
      </c>
      <c r="L23" s="155">
        <v>3.34</v>
      </c>
      <c r="M23" s="155">
        <v>7.1609999999999996</v>
      </c>
      <c r="N23" s="155">
        <v>3.65</v>
      </c>
      <c r="O23" s="155">
        <v>3.65</v>
      </c>
      <c r="P23" s="155">
        <v>3.65</v>
      </c>
      <c r="Q23" s="155">
        <v>3.65</v>
      </c>
      <c r="R23" s="155">
        <v>990.51</v>
      </c>
      <c r="S23" s="155">
        <v>990.51</v>
      </c>
      <c r="T23" s="155">
        <v>1178</v>
      </c>
      <c r="U23" s="155">
        <v>8</v>
      </c>
      <c r="V23" s="155">
        <v>8</v>
      </c>
      <c r="W23" s="155">
        <v>1037.8579500000001</v>
      </c>
      <c r="X23" s="155">
        <v>996.60699999999997</v>
      </c>
      <c r="Y23" s="155">
        <v>996.60699999999997</v>
      </c>
      <c r="Z23" s="155">
        <v>91.647919999999999</v>
      </c>
      <c r="AA23" s="155">
        <v>369</v>
      </c>
      <c r="AB23" s="155">
        <v>885.68</v>
      </c>
      <c r="AC23" s="155">
        <v>6.8839699999999997</v>
      </c>
      <c r="AD23" s="155">
        <v>2.29989</v>
      </c>
      <c r="AE23" s="155">
        <v>976.93604000000005</v>
      </c>
      <c r="AF23" s="155">
        <v>899.28961000000004</v>
      </c>
      <c r="AG23" s="155">
        <v>994.27</v>
      </c>
      <c r="AH23" s="155">
        <v>7.57</v>
      </c>
      <c r="AI23" s="155">
        <v>6.74</v>
      </c>
      <c r="AJ23" s="155">
        <v>476.01927000000001</v>
      </c>
      <c r="AK23" s="155">
        <v>459.82814000000002</v>
      </c>
      <c r="AL23" s="155">
        <v>437.16055999999998</v>
      </c>
      <c r="AM23" s="155">
        <v>0</v>
      </c>
      <c r="AN23" s="155">
        <v>362.68135000000001</v>
      </c>
      <c r="AO23" s="155">
        <v>220.39492999999999</v>
      </c>
      <c r="AP23" s="155">
        <v>293.85991000000001</v>
      </c>
      <c r="AQ23" s="155">
        <v>237.7955</v>
      </c>
      <c r="AR23" s="155">
        <v>0</v>
      </c>
      <c r="AS23" s="155">
        <v>516</v>
      </c>
      <c r="AT23" s="155">
        <v>362.87450000000001</v>
      </c>
    </row>
    <row r="24" spans="1:46" ht="24" customHeight="1" x14ac:dyDescent="0.3">
      <c r="A24" s="13" t="s">
        <v>77</v>
      </c>
      <c r="B24" s="13" t="s">
        <v>758</v>
      </c>
      <c r="C24" s="153">
        <v>22</v>
      </c>
      <c r="D24" s="153">
        <v>51.01</v>
      </c>
      <c r="E24" s="153">
        <v>11.83</v>
      </c>
      <c r="F24" s="153">
        <v>27.01</v>
      </c>
      <c r="G24" s="153">
        <v>0</v>
      </c>
      <c r="H24" s="153">
        <v>62.96</v>
      </c>
      <c r="I24" s="153">
        <v>285.2</v>
      </c>
      <c r="J24" s="153">
        <v>180.511</v>
      </c>
      <c r="K24" s="153">
        <v>3.33521</v>
      </c>
      <c r="L24" s="153">
        <v>3.32</v>
      </c>
      <c r="M24" s="153">
        <v>7.4290000000000003</v>
      </c>
      <c r="N24" s="153">
        <v>3.36</v>
      </c>
      <c r="O24" s="153">
        <v>3.36</v>
      </c>
      <c r="P24" s="153">
        <v>3.36</v>
      </c>
      <c r="Q24" s="153">
        <v>3.36</v>
      </c>
      <c r="R24" s="153">
        <v>1038.1500000000001</v>
      </c>
      <c r="S24" s="153">
        <v>1038.1500000000001</v>
      </c>
      <c r="T24" s="153">
        <v>1138.55</v>
      </c>
      <c r="U24" s="153">
        <v>8</v>
      </c>
      <c r="V24" s="153">
        <v>8</v>
      </c>
      <c r="W24" s="153">
        <v>1077.41687</v>
      </c>
      <c r="X24" s="153">
        <v>996.77300000000002</v>
      </c>
      <c r="Y24" s="153">
        <v>996.77300000000002</v>
      </c>
      <c r="Z24" s="153">
        <v>178.69746000000001</v>
      </c>
      <c r="AA24" s="153">
        <v>669</v>
      </c>
      <c r="AB24" s="153">
        <v>960.37</v>
      </c>
      <c r="AC24" s="153">
        <v>6.6183199999999998</v>
      </c>
      <c r="AD24" s="153">
        <v>1.4535899999999999</v>
      </c>
      <c r="AE24" s="153">
        <v>1007.36218</v>
      </c>
      <c r="AF24" s="153">
        <v>1018.25891</v>
      </c>
      <c r="AG24" s="153">
        <v>1040.8399999999999</v>
      </c>
      <c r="AH24" s="153">
        <v>7.61</v>
      </c>
      <c r="AI24" s="153">
        <v>7.29</v>
      </c>
      <c r="AJ24" s="153">
        <v>476.01927000000001</v>
      </c>
      <c r="AK24" s="153">
        <v>459.82814000000002</v>
      </c>
      <c r="AL24" s="153">
        <v>437.16055999999998</v>
      </c>
      <c r="AM24" s="153">
        <v>0</v>
      </c>
      <c r="AN24" s="153">
        <v>362.68135000000001</v>
      </c>
      <c r="AO24" s="153">
        <v>220.39492999999999</v>
      </c>
      <c r="AP24" s="153">
        <v>293.85991000000001</v>
      </c>
      <c r="AQ24" s="153">
        <v>237.7955</v>
      </c>
      <c r="AR24" s="153">
        <v>0</v>
      </c>
      <c r="AS24" s="153">
        <v>640</v>
      </c>
      <c r="AT24" s="153">
        <v>492.31049999999999</v>
      </c>
    </row>
    <row r="25" spans="1:46" ht="24" customHeight="1" x14ac:dyDescent="0.3">
      <c r="A25" s="16" t="s">
        <v>77</v>
      </c>
      <c r="B25" s="16" t="s">
        <v>759</v>
      </c>
      <c r="C25" s="154">
        <v>22</v>
      </c>
      <c r="D25" s="154">
        <v>51.03</v>
      </c>
      <c r="E25" s="154">
        <v>12.52</v>
      </c>
      <c r="F25" s="154">
        <v>26.98</v>
      </c>
      <c r="G25" s="154">
        <v>0</v>
      </c>
      <c r="H25" s="154">
        <v>67.75</v>
      </c>
      <c r="I25" s="154">
        <v>220.64</v>
      </c>
      <c r="J25" s="154">
        <v>247.28399999999999</v>
      </c>
      <c r="K25" s="154">
        <v>3.3355700000000001</v>
      </c>
      <c r="L25" s="154">
        <v>4.33</v>
      </c>
      <c r="M25" s="154">
        <v>8.3170000000000002</v>
      </c>
      <c r="N25" s="154">
        <v>3.01</v>
      </c>
      <c r="O25" s="154">
        <v>3.01</v>
      </c>
      <c r="P25" s="154">
        <v>3.01</v>
      </c>
      <c r="Q25" s="154">
        <v>3.01</v>
      </c>
      <c r="R25" s="154">
        <v>1062.8800000000001</v>
      </c>
      <c r="S25" s="154">
        <v>1062.8800000000001</v>
      </c>
      <c r="T25" s="154">
        <v>1174.22</v>
      </c>
      <c r="U25" s="154">
        <v>8</v>
      </c>
      <c r="V25" s="154">
        <v>7</v>
      </c>
      <c r="W25" s="154">
        <v>1114.93713</v>
      </c>
      <c r="X25" s="154">
        <v>1065.5129999999999</v>
      </c>
      <c r="Y25" s="154">
        <v>1065.5129999999999</v>
      </c>
      <c r="Z25" s="154">
        <v>223.86395999999999</v>
      </c>
      <c r="AA25" s="154">
        <v>772</v>
      </c>
      <c r="AB25" s="154">
        <v>1015.49</v>
      </c>
      <c r="AC25" s="154">
        <v>6.9297399999999998</v>
      </c>
      <c r="AD25" s="154">
        <v>0.96931</v>
      </c>
      <c r="AE25" s="154">
        <v>1055.8054199999999</v>
      </c>
      <c r="AF25" s="154">
        <v>1056.6134</v>
      </c>
      <c r="AG25" s="154">
        <v>1068.69</v>
      </c>
      <c r="AH25" s="154">
        <v>7.42</v>
      </c>
      <c r="AI25" s="154">
        <v>7.08</v>
      </c>
      <c r="AJ25" s="154">
        <v>476.01927000000001</v>
      </c>
      <c r="AK25" s="154">
        <v>459.82814000000002</v>
      </c>
      <c r="AL25" s="154">
        <v>518.11622</v>
      </c>
      <c r="AM25" s="154">
        <v>0</v>
      </c>
      <c r="AN25" s="154">
        <v>385.34894000000003</v>
      </c>
      <c r="AO25" s="154">
        <v>220.39492999999999</v>
      </c>
      <c r="AP25" s="154">
        <v>293.85991000000001</v>
      </c>
      <c r="AQ25" s="154">
        <v>294.18</v>
      </c>
      <c r="AR25" s="154">
        <v>0</v>
      </c>
      <c r="AS25" s="154">
        <v>751</v>
      </c>
      <c r="AT25" s="154">
        <v>786.327</v>
      </c>
    </row>
    <row r="26" spans="1:46" ht="24" customHeight="1" x14ac:dyDescent="0.3">
      <c r="A26" s="16" t="s">
        <v>77</v>
      </c>
      <c r="B26" s="16" t="s">
        <v>760</v>
      </c>
      <c r="C26" s="154">
        <v>22</v>
      </c>
      <c r="D26" s="154">
        <v>53.19</v>
      </c>
      <c r="E26" s="154">
        <v>14.28</v>
      </c>
      <c r="F26" s="154">
        <v>26.29</v>
      </c>
      <c r="G26" s="154">
        <v>0</v>
      </c>
      <c r="H26" s="154">
        <v>61.4</v>
      </c>
      <c r="I26" s="154">
        <v>262.20999999999998</v>
      </c>
      <c r="J26" s="154">
        <v>331.935</v>
      </c>
      <c r="K26" s="154">
        <v>3.3359299999999998</v>
      </c>
      <c r="L26" s="154">
        <v>5.41</v>
      </c>
      <c r="M26" s="154">
        <v>8.798</v>
      </c>
      <c r="N26" s="154">
        <v>3.95</v>
      </c>
      <c r="O26" s="154">
        <v>3.95</v>
      </c>
      <c r="P26" s="154">
        <v>3.95</v>
      </c>
      <c r="Q26" s="154">
        <v>3.95</v>
      </c>
      <c r="R26" s="154">
        <v>1089.6300000000001</v>
      </c>
      <c r="S26" s="154">
        <v>1089.6300000000001</v>
      </c>
      <c r="T26" s="154">
        <v>1103.2828</v>
      </c>
      <c r="U26" s="154">
        <v>9</v>
      </c>
      <c r="V26" s="154">
        <v>8</v>
      </c>
      <c r="W26" s="154">
        <v>1136.1674</v>
      </c>
      <c r="X26" s="154">
        <v>1047.829</v>
      </c>
      <c r="Y26" s="154">
        <v>1047.829</v>
      </c>
      <c r="Z26" s="154">
        <v>282.96587</v>
      </c>
      <c r="AA26" s="154">
        <v>885</v>
      </c>
      <c r="AB26" s="154">
        <v>1047.1400000000001</v>
      </c>
      <c r="AC26" s="154">
        <v>7.2388199999999996</v>
      </c>
      <c r="AD26" s="154">
        <v>2.6789299999999998</v>
      </c>
      <c r="AE26" s="154">
        <v>1075.479</v>
      </c>
      <c r="AF26" s="154">
        <v>1077.6750500000001</v>
      </c>
      <c r="AG26" s="154">
        <v>1089.32</v>
      </c>
      <c r="AH26" s="154">
        <v>7.75</v>
      </c>
      <c r="AI26" s="154">
        <v>7.51</v>
      </c>
      <c r="AJ26" s="154">
        <v>476.01927000000001</v>
      </c>
      <c r="AK26" s="154">
        <v>459.82814000000002</v>
      </c>
      <c r="AL26" s="154">
        <v>518.11622</v>
      </c>
      <c r="AM26" s="154">
        <v>0</v>
      </c>
      <c r="AN26" s="154">
        <v>385.34894000000003</v>
      </c>
      <c r="AO26" s="154">
        <v>220.39492999999999</v>
      </c>
      <c r="AP26" s="154">
        <v>293.85991000000001</v>
      </c>
      <c r="AQ26" s="154">
        <v>294.18</v>
      </c>
      <c r="AR26" s="154">
        <v>0</v>
      </c>
      <c r="AS26" s="154">
        <v>860</v>
      </c>
      <c r="AT26" s="154">
        <v>639.6105</v>
      </c>
    </row>
    <row r="27" spans="1:46" ht="24" customHeight="1" x14ac:dyDescent="0.3">
      <c r="A27" s="16" t="s">
        <v>77</v>
      </c>
      <c r="B27" s="16" t="s">
        <v>761</v>
      </c>
      <c r="C27" s="154">
        <v>22</v>
      </c>
      <c r="D27" s="154">
        <v>56.18</v>
      </c>
      <c r="E27" s="154">
        <v>13.11</v>
      </c>
      <c r="F27" s="154">
        <v>26.22</v>
      </c>
      <c r="G27" s="154">
        <v>0</v>
      </c>
      <c r="H27" s="154">
        <v>72.319999999999993</v>
      </c>
      <c r="I27" s="154">
        <v>547.27</v>
      </c>
      <c r="J27" s="154">
        <v>734.73299999999995</v>
      </c>
      <c r="K27" s="154">
        <v>3.33629</v>
      </c>
      <c r="L27" s="154">
        <v>5.34</v>
      </c>
      <c r="M27" s="154">
        <v>9.3780000000000001</v>
      </c>
      <c r="N27" s="154">
        <v>4.0199999999999996</v>
      </c>
      <c r="O27" s="154">
        <v>4.0199999999999996</v>
      </c>
      <c r="P27" s="154">
        <v>4.0199999999999996</v>
      </c>
      <c r="Q27" s="154">
        <v>4.0199999999999996</v>
      </c>
      <c r="R27" s="154">
        <v>1175.95</v>
      </c>
      <c r="S27" s="154">
        <v>1175.95</v>
      </c>
      <c r="T27" s="154">
        <v>1087.9568899999999</v>
      </c>
      <c r="U27" s="154">
        <v>8</v>
      </c>
      <c r="V27" s="154">
        <v>8</v>
      </c>
      <c r="W27" s="154">
        <v>746.82048999999995</v>
      </c>
      <c r="X27" s="154">
        <v>922.88199999999995</v>
      </c>
      <c r="Y27" s="154">
        <v>922.88199999999995</v>
      </c>
      <c r="Z27" s="154">
        <v>335.36574000000002</v>
      </c>
      <c r="AA27" s="154">
        <v>565</v>
      </c>
      <c r="AB27" s="154">
        <v>1056.93</v>
      </c>
      <c r="AC27" s="154">
        <v>6.5332499999999998</v>
      </c>
      <c r="AD27" s="154">
        <v>1.29956</v>
      </c>
      <c r="AE27" s="154">
        <v>1093.51099</v>
      </c>
      <c r="AF27" s="154">
        <v>1098.2072800000001</v>
      </c>
      <c r="AG27" s="154">
        <v>1090.69</v>
      </c>
      <c r="AH27" s="154">
        <v>8.1999999999999993</v>
      </c>
      <c r="AI27" s="154">
        <v>8.6300000000000008</v>
      </c>
      <c r="AJ27" s="154">
        <v>476.01927000000001</v>
      </c>
      <c r="AK27" s="154">
        <v>463.06637000000001</v>
      </c>
      <c r="AL27" s="154">
        <v>518.11622</v>
      </c>
      <c r="AM27" s="154">
        <v>0</v>
      </c>
      <c r="AN27" s="154">
        <v>385.34894000000003</v>
      </c>
      <c r="AO27" s="154">
        <v>220.39492999999999</v>
      </c>
      <c r="AP27" s="154">
        <v>293.85991000000001</v>
      </c>
      <c r="AQ27" s="154">
        <v>294.18</v>
      </c>
      <c r="AR27" s="154">
        <v>0</v>
      </c>
      <c r="AS27" s="154">
        <v>955</v>
      </c>
      <c r="AT27" s="154">
        <v>1016.4525</v>
      </c>
    </row>
    <row r="28" spans="1:46" ht="24" customHeight="1" x14ac:dyDescent="0.3">
      <c r="A28" s="16" t="s">
        <v>77</v>
      </c>
      <c r="B28" s="16" t="s">
        <v>762</v>
      </c>
      <c r="C28" s="154">
        <v>21</v>
      </c>
      <c r="D28" s="154">
        <v>56.2</v>
      </c>
      <c r="E28" s="154">
        <v>13.03</v>
      </c>
      <c r="F28" s="154">
        <v>26.54</v>
      </c>
      <c r="G28" s="154">
        <v>0</v>
      </c>
      <c r="H28" s="154">
        <v>64.72</v>
      </c>
      <c r="I28" s="154">
        <v>799.29</v>
      </c>
      <c r="J28" s="154">
        <v>506.21699999999998</v>
      </c>
      <c r="K28" s="154">
        <v>3.3366400000000001</v>
      </c>
      <c r="L28" s="154">
        <v>5.1100000000000003</v>
      </c>
      <c r="M28" s="154">
        <v>8.7620000000000005</v>
      </c>
      <c r="N28" s="154">
        <v>3.91</v>
      </c>
      <c r="O28" s="154">
        <v>3.91</v>
      </c>
      <c r="P28" s="154">
        <v>3.91</v>
      </c>
      <c r="Q28" s="154">
        <v>3.91</v>
      </c>
      <c r="R28" s="154">
        <v>862.52</v>
      </c>
      <c r="S28" s="154">
        <v>862.52</v>
      </c>
      <c r="T28" s="154">
        <v>1058.4840099999999</v>
      </c>
      <c r="U28" s="154">
        <v>8</v>
      </c>
      <c r="V28" s="154">
        <v>8</v>
      </c>
      <c r="W28" s="154">
        <v>1006.73576</v>
      </c>
      <c r="X28" s="154">
        <v>978.42899999999997</v>
      </c>
      <c r="Y28" s="154">
        <v>978.42899999999997</v>
      </c>
      <c r="Z28" s="154">
        <v>539.62584000000004</v>
      </c>
      <c r="AA28" s="154">
        <v>851</v>
      </c>
      <c r="AB28" s="154">
        <v>1063.49</v>
      </c>
      <c r="AC28" s="154">
        <v>6.2649600000000003</v>
      </c>
      <c r="AD28" s="154">
        <v>2.1769099999999999</v>
      </c>
      <c r="AE28" s="154">
        <v>1112.6824999999999</v>
      </c>
      <c r="AF28" s="154">
        <v>1118.33862</v>
      </c>
      <c r="AG28" s="154">
        <v>1028.5</v>
      </c>
      <c r="AH28" s="154">
        <v>7.86</v>
      </c>
      <c r="AI28" s="154">
        <v>8.4700000000000006</v>
      </c>
      <c r="AJ28" s="154">
        <v>476.01927000000001</v>
      </c>
      <c r="AK28" s="154">
        <v>463.06637000000001</v>
      </c>
      <c r="AL28" s="154">
        <v>518.11622</v>
      </c>
      <c r="AM28" s="154">
        <v>0</v>
      </c>
      <c r="AN28" s="154">
        <v>385.34894000000003</v>
      </c>
      <c r="AO28" s="154">
        <v>220.39492999999999</v>
      </c>
      <c r="AP28" s="154">
        <v>293.85991000000001</v>
      </c>
      <c r="AQ28" s="154">
        <v>294.18</v>
      </c>
      <c r="AR28" s="154">
        <v>0</v>
      </c>
      <c r="AS28" s="154">
        <v>1015</v>
      </c>
      <c r="AT28" s="154">
        <v>1059.6275000000001</v>
      </c>
    </row>
    <row r="29" spans="1:46" ht="24" customHeight="1" x14ac:dyDescent="0.3">
      <c r="A29" s="16" t="s">
        <v>77</v>
      </c>
      <c r="B29" s="16" t="s">
        <v>763</v>
      </c>
      <c r="C29" s="154">
        <v>21</v>
      </c>
      <c r="D29" s="154">
        <v>56.18</v>
      </c>
      <c r="E29" s="154">
        <v>13.93</v>
      </c>
      <c r="F29" s="154">
        <v>26.47</v>
      </c>
      <c r="G29" s="154">
        <v>0</v>
      </c>
      <c r="H29" s="154">
        <v>66.47</v>
      </c>
      <c r="I29" s="154">
        <v>875.97</v>
      </c>
      <c r="J29" s="154">
        <v>482.322</v>
      </c>
      <c r="K29" s="154">
        <v>3.3370000000000002</v>
      </c>
      <c r="L29" s="154">
        <v>4.82</v>
      </c>
      <c r="M29" s="154">
        <v>8.7460000000000004</v>
      </c>
      <c r="N29" s="154">
        <v>4.96</v>
      </c>
      <c r="O29" s="154">
        <v>4.96</v>
      </c>
      <c r="P29" s="154">
        <v>4.96</v>
      </c>
      <c r="Q29" s="154">
        <v>4.96</v>
      </c>
      <c r="R29" s="154">
        <v>1145.71</v>
      </c>
      <c r="S29" s="154">
        <v>1145.71</v>
      </c>
      <c r="T29" s="154">
        <v>1026.2713100000001</v>
      </c>
      <c r="U29" s="154">
        <v>8</v>
      </c>
      <c r="V29" s="154">
        <v>8</v>
      </c>
      <c r="W29" s="154">
        <v>960.78183000000001</v>
      </c>
      <c r="X29" s="154">
        <v>821.89200000000005</v>
      </c>
      <c r="Y29" s="154">
        <v>821.89200000000005</v>
      </c>
      <c r="Z29" s="154">
        <v>504.10266999999999</v>
      </c>
      <c r="AA29" s="154">
        <v>853</v>
      </c>
      <c r="AB29" s="154">
        <v>951.62</v>
      </c>
      <c r="AC29" s="154">
        <v>7.8768700000000003</v>
      </c>
      <c r="AD29" s="154">
        <v>1.8450899999999999</v>
      </c>
      <c r="AE29" s="154">
        <v>1115.71497</v>
      </c>
      <c r="AF29" s="154">
        <v>1122.33521</v>
      </c>
      <c r="AG29" s="154">
        <v>838.45</v>
      </c>
      <c r="AH29" s="154">
        <v>8.24</v>
      </c>
      <c r="AI29" s="154">
        <v>8.32</v>
      </c>
      <c r="AJ29" s="154">
        <v>476.01927000000001</v>
      </c>
      <c r="AK29" s="154">
        <v>463.06637000000001</v>
      </c>
      <c r="AL29" s="154">
        <v>518.11622</v>
      </c>
      <c r="AM29" s="154">
        <v>0</v>
      </c>
      <c r="AN29" s="154">
        <v>385.34894000000003</v>
      </c>
      <c r="AO29" s="154">
        <v>220.39492999999999</v>
      </c>
      <c r="AP29" s="154">
        <v>293.85991000000001</v>
      </c>
      <c r="AQ29" s="154">
        <v>294.18</v>
      </c>
      <c r="AR29" s="154">
        <v>0</v>
      </c>
      <c r="AS29" s="154">
        <v>852</v>
      </c>
      <c r="AT29" s="154">
        <v>1070.8219999999999</v>
      </c>
    </row>
    <row r="30" spans="1:46" ht="24" customHeight="1" x14ac:dyDescent="0.3">
      <c r="A30" s="16" t="s">
        <v>77</v>
      </c>
      <c r="B30" s="16" t="s">
        <v>764</v>
      </c>
      <c r="C30" s="154">
        <v>20</v>
      </c>
      <c r="D30" s="154">
        <v>56.09</v>
      </c>
      <c r="E30" s="154">
        <v>14.61</v>
      </c>
      <c r="F30" s="154">
        <v>25.13</v>
      </c>
      <c r="G30" s="154">
        <v>0</v>
      </c>
      <c r="H30" s="154">
        <v>69.349999999999994</v>
      </c>
      <c r="I30" s="154">
        <v>1000.84</v>
      </c>
      <c r="J30" s="154">
        <v>519.69100000000003</v>
      </c>
      <c r="K30" s="154">
        <v>3.3373599999999999</v>
      </c>
      <c r="L30" s="154">
        <v>5.25</v>
      </c>
      <c r="M30" s="154">
        <v>6.3570000000000002</v>
      </c>
      <c r="N30" s="154">
        <v>6.1</v>
      </c>
      <c r="O30" s="154">
        <v>6.1</v>
      </c>
      <c r="P30" s="154">
        <v>6.1</v>
      </c>
      <c r="Q30" s="154">
        <v>6.1</v>
      </c>
      <c r="R30" s="154">
        <v>544.98</v>
      </c>
      <c r="S30" s="154">
        <v>544.98</v>
      </c>
      <c r="T30" s="154">
        <v>946.22664999999995</v>
      </c>
      <c r="U30" s="154">
        <v>8</v>
      </c>
      <c r="V30" s="154">
        <v>8</v>
      </c>
      <c r="W30" s="154">
        <v>844.29064000000005</v>
      </c>
      <c r="X30" s="154">
        <v>637.83500000000004</v>
      </c>
      <c r="Y30" s="154">
        <v>637.83500000000004</v>
      </c>
      <c r="Z30" s="154">
        <v>390.36935999999997</v>
      </c>
      <c r="AA30" s="154">
        <v>677</v>
      </c>
      <c r="AB30" s="154">
        <v>847.79</v>
      </c>
      <c r="AC30" s="154">
        <v>8.0051799999999993</v>
      </c>
      <c r="AD30" s="154">
        <v>1.73756</v>
      </c>
      <c r="AE30" s="154">
        <v>1118.7329099999999</v>
      </c>
      <c r="AF30" s="154">
        <v>1117.6188999999999</v>
      </c>
      <c r="AG30" s="154">
        <v>541.23</v>
      </c>
      <c r="AH30" s="154">
        <v>8.02</v>
      </c>
      <c r="AI30" s="154">
        <v>8.85</v>
      </c>
      <c r="AJ30" s="154">
        <v>476.01927000000001</v>
      </c>
      <c r="AK30" s="154">
        <v>459.82814000000002</v>
      </c>
      <c r="AL30" s="154">
        <v>508.40154000000001</v>
      </c>
      <c r="AM30" s="154">
        <v>0</v>
      </c>
      <c r="AN30" s="154">
        <v>385.34894000000003</v>
      </c>
      <c r="AO30" s="154">
        <v>220.39492999999999</v>
      </c>
      <c r="AP30" s="154">
        <v>293.85991000000001</v>
      </c>
      <c r="AQ30" s="154">
        <v>294.18</v>
      </c>
      <c r="AR30" s="154">
        <v>0</v>
      </c>
      <c r="AS30" s="154">
        <v>1196</v>
      </c>
      <c r="AT30" s="154">
        <v>1078.3924999999999</v>
      </c>
    </row>
    <row r="31" spans="1:46" ht="24" customHeight="1" x14ac:dyDescent="0.3">
      <c r="A31" s="18" t="s">
        <v>77</v>
      </c>
      <c r="B31" s="18" t="s">
        <v>765</v>
      </c>
      <c r="C31" s="155">
        <v>20</v>
      </c>
      <c r="D31" s="155">
        <v>56.2</v>
      </c>
      <c r="E31" s="155">
        <v>13.22</v>
      </c>
      <c r="F31" s="155">
        <v>24.99</v>
      </c>
      <c r="G31" s="155">
        <v>0</v>
      </c>
      <c r="H31" s="155">
        <v>67.25</v>
      </c>
      <c r="I31" s="155">
        <v>980.4</v>
      </c>
      <c r="J31" s="155">
        <v>249.8</v>
      </c>
      <c r="K31" s="155">
        <v>3.33771</v>
      </c>
      <c r="L31" s="155">
        <v>5.57</v>
      </c>
      <c r="M31" s="155">
        <v>6.5979999999999999</v>
      </c>
      <c r="N31" s="155">
        <v>5.66</v>
      </c>
      <c r="O31" s="155">
        <v>5.66</v>
      </c>
      <c r="P31" s="155">
        <v>5.66</v>
      </c>
      <c r="Q31" s="155">
        <v>5.66</v>
      </c>
      <c r="R31" s="155">
        <v>508.58</v>
      </c>
      <c r="S31" s="155">
        <v>508.58</v>
      </c>
      <c r="T31" s="155">
        <v>826.43907999999999</v>
      </c>
      <c r="U31" s="155">
        <v>9</v>
      </c>
      <c r="V31" s="155">
        <v>9</v>
      </c>
      <c r="W31" s="155">
        <v>1150.99379</v>
      </c>
      <c r="X31" s="155">
        <v>1075.5619999999999</v>
      </c>
      <c r="Y31" s="155">
        <v>1075.5619999999999</v>
      </c>
      <c r="Z31" s="155">
        <v>213.99861999999999</v>
      </c>
      <c r="AA31" s="155">
        <v>1143</v>
      </c>
      <c r="AB31" s="155">
        <v>686.28</v>
      </c>
      <c r="AC31" s="155">
        <v>10.145200000000001</v>
      </c>
      <c r="AD31" s="155">
        <v>1.4244300000000001</v>
      </c>
      <c r="AE31" s="155">
        <v>1115.0320999999999</v>
      </c>
      <c r="AF31" s="155">
        <v>1118.92615</v>
      </c>
      <c r="AG31" s="155">
        <v>1173.71</v>
      </c>
      <c r="AH31" s="155">
        <v>8.85</v>
      </c>
      <c r="AI31" s="155">
        <v>9.18</v>
      </c>
      <c r="AJ31" s="155">
        <v>476.01927000000001</v>
      </c>
      <c r="AK31" s="155">
        <v>427.44587999999999</v>
      </c>
      <c r="AL31" s="155">
        <v>492.21041000000002</v>
      </c>
      <c r="AM31" s="155">
        <v>0</v>
      </c>
      <c r="AN31" s="155">
        <v>385.34894000000003</v>
      </c>
      <c r="AO31" s="155">
        <v>232.63909000000001</v>
      </c>
      <c r="AP31" s="155">
        <v>286.51341000000002</v>
      </c>
      <c r="AQ31" s="155">
        <v>294.18</v>
      </c>
      <c r="AR31" s="155">
        <v>0</v>
      </c>
      <c r="AS31" s="155">
        <v>764</v>
      </c>
      <c r="AT31" s="155">
        <v>1081.8779999999999</v>
      </c>
    </row>
    <row r="32" spans="1:46" ht="24" customHeight="1" x14ac:dyDescent="0.3">
      <c r="A32" s="13" t="s">
        <v>77</v>
      </c>
      <c r="B32" s="13" t="s">
        <v>766</v>
      </c>
      <c r="C32" s="153">
        <v>21</v>
      </c>
      <c r="D32" s="153">
        <v>56.2</v>
      </c>
      <c r="E32" s="153">
        <v>12.99</v>
      </c>
      <c r="F32" s="153">
        <v>26.35</v>
      </c>
      <c r="G32" s="153">
        <v>0</v>
      </c>
      <c r="H32" s="153">
        <v>63.04</v>
      </c>
      <c r="I32" s="153">
        <v>1049.49</v>
      </c>
      <c r="J32" s="153">
        <v>238.27199999999999</v>
      </c>
      <c r="K32" s="153">
        <v>3.45343</v>
      </c>
      <c r="L32" s="153">
        <v>5.37</v>
      </c>
      <c r="M32" s="153">
        <v>8.0850000000000009</v>
      </c>
      <c r="N32" s="153">
        <v>6.88</v>
      </c>
      <c r="O32" s="153">
        <v>6.88</v>
      </c>
      <c r="P32" s="153">
        <v>6.88</v>
      </c>
      <c r="Q32" s="153">
        <v>6.88</v>
      </c>
      <c r="R32" s="153">
        <v>395.83</v>
      </c>
      <c r="S32" s="153">
        <v>395.83</v>
      </c>
      <c r="T32" s="153">
        <v>620.63586999999995</v>
      </c>
      <c r="U32" s="153">
        <v>9</v>
      </c>
      <c r="V32" s="153">
        <v>9</v>
      </c>
      <c r="W32" s="153">
        <v>1136.1523199999999</v>
      </c>
      <c r="X32" s="153">
        <v>1029.732</v>
      </c>
      <c r="Y32" s="153">
        <v>1029.732</v>
      </c>
      <c r="Z32" s="153">
        <v>268.64792</v>
      </c>
      <c r="AA32" s="153">
        <v>1122</v>
      </c>
      <c r="AB32" s="153">
        <v>878.47</v>
      </c>
      <c r="AC32" s="153">
        <v>10.33234</v>
      </c>
      <c r="AD32" s="153">
        <v>2.0841500000000002</v>
      </c>
      <c r="AE32" s="153">
        <v>1117.0072</v>
      </c>
      <c r="AF32" s="153">
        <v>1107.1945800000001</v>
      </c>
      <c r="AG32" s="153">
        <v>1162.49</v>
      </c>
      <c r="AH32" s="153">
        <v>8.81</v>
      </c>
      <c r="AI32" s="153">
        <v>9.01</v>
      </c>
      <c r="AJ32" s="153">
        <v>476.01927000000001</v>
      </c>
      <c r="AK32" s="153">
        <v>430.6841</v>
      </c>
      <c r="AL32" s="153">
        <v>492.21041000000002</v>
      </c>
      <c r="AM32" s="153">
        <v>0</v>
      </c>
      <c r="AN32" s="153">
        <v>385.34894000000003</v>
      </c>
      <c r="AO32" s="153">
        <v>232.63909000000001</v>
      </c>
      <c r="AP32" s="153">
        <v>286.51341000000002</v>
      </c>
      <c r="AQ32" s="153">
        <v>294.18</v>
      </c>
      <c r="AR32" s="153">
        <v>0</v>
      </c>
      <c r="AS32" s="153">
        <v>839</v>
      </c>
      <c r="AT32" s="153">
        <v>1081.8789999999999</v>
      </c>
    </row>
    <row r="33" spans="1:46" ht="24" customHeight="1" x14ac:dyDescent="0.3">
      <c r="A33" s="16" t="s">
        <v>77</v>
      </c>
      <c r="B33" s="16" t="s">
        <v>767</v>
      </c>
      <c r="C33" s="154">
        <v>21</v>
      </c>
      <c r="D33" s="154">
        <v>56.18</v>
      </c>
      <c r="E33" s="154">
        <v>12.21</v>
      </c>
      <c r="F33" s="154">
        <v>26.42</v>
      </c>
      <c r="G33" s="154">
        <v>0</v>
      </c>
      <c r="H33" s="154">
        <v>69.31</v>
      </c>
      <c r="I33" s="154">
        <v>978.17</v>
      </c>
      <c r="J33" s="154">
        <v>381.36099999999999</v>
      </c>
      <c r="K33" s="154">
        <v>3.75556</v>
      </c>
      <c r="L33" s="154">
        <v>5.67</v>
      </c>
      <c r="M33" s="154">
        <v>9.6120000000000001</v>
      </c>
      <c r="N33" s="154">
        <v>8.11</v>
      </c>
      <c r="O33" s="154">
        <v>8.11</v>
      </c>
      <c r="P33" s="154">
        <v>8.11</v>
      </c>
      <c r="Q33" s="154">
        <v>8.11</v>
      </c>
      <c r="R33" s="154">
        <v>320.83999999999997</v>
      </c>
      <c r="S33" s="154">
        <v>320.83999999999997</v>
      </c>
      <c r="T33" s="154">
        <v>278.26227999999998</v>
      </c>
      <c r="U33" s="154">
        <v>9</v>
      </c>
      <c r="V33" s="154">
        <v>9</v>
      </c>
      <c r="W33" s="154">
        <v>1116.6669300000001</v>
      </c>
      <c r="X33" s="154">
        <v>1021.741</v>
      </c>
      <c r="Y33" s="154">
        <v>1021.741</v>
      </c>
      <c r="Z33" s="154">
        <v>434.08379000000002</v>
      </c>
      <c r="AA33" s="154">
        <v>1080</v>
      </c>
      <c r="AB33" s="154">
        <v>838.94</v>
      </c>
      <c r="AC33" s="154">
        <v>10.265599999999999</v>
      </c>
      <c r="AD33" s="154">
        <v>1.1607400000000001</v>
      </c>
      <c r="AE33" s="154">
        <v>1106.86853</v>
      </c>
      <c r="AF33" s="154">
        <v>1102.6234099999999</v>
      </c>
      <c r="AG33" s="154">
        <v>1046.2</v>
      </c>
      <c r="AH33" s="154">
        <v>8.74</v>
      </c>
      <c r="AI33" s="154">
        <v>9.6</v>
      </c>
      <c r="AJ33" s="154">
        <v>476.01927000000001</v>
      </c>
      <c r="AK33" s="154">
        <v>430.6841</v>
      </c>
      <c r="AL33" s="154">
        <v>492.21041000000002</v>
      </c>
      <c r="AM33" s="154">
        <v>0</v>
      </c>
      <c r="AN33" s="154">
        <v>385.34894000000003</v>
      </c>
      <c r="AO33" s="154">
        <v>232.63909000000001</v>
      </c>
      <c r="AP33" s="154">
        <v>286.51341000000002</v>
      </c>
      <c r="AQ33" s="154">
        <v>294.18</v>
      </c>
      <c r="AR33" s="154">
        <v>0</v>
      </c>
      <c r="AS33" s="154">
        <v>571</v>
      </c>
      <c r="AT33" s="154">
        <v>1093.0609999999999</v>
      </c>
    </row>
    <row r="34" spans="1:46" ht="24" customHeight="1" x14ac:dyDescent="0.3">
      <c r="A34" s="16" t="s">
        <v>77</v>
      </c>
      <c r="B34" s="16" t="s">
        <v>768</v>
      </c>
      <c r="C34" s="154">
        <v>21</v>
      </c>
      <c r="D34" s="154">
        <v>56.19</v>
      </c>
      <c r="E34" s="154">
        <v>10.67</v>
      </c>
      <c r="F34" s="154">
        <v>26.75</v>
      </c>
      <c r="G34" s="154">
        <v>0</v>
      </c>
      <c r="H34" s="154">
        <v>66.7</v>
      </c>
      <c r="I34" s="154">
        <v>1006.35</v>
      </c>
      <c r="J34" s="154">
        <v>263.90300000000002</v>
      </c>
      <c r="K34" s="154">
        <v>4</v>
      </c>
      <c r="L34" s="154">
        <v>5.7</v>
      </c>
      <c r="M34" s="154">
        <v>9.5150000000000006</v>
      </c>
      <c r="N34" s="154">
        <v>8.16</v>
      </c>
      <c r="O34" s="154">
        <v>8.16</v>
      </c>
      <c r="P34" s="154">
        <v>8.16</v>
      </c>
      <c r="Q34" s="154">
        <v>8.16</v>
      </c>
      <c r="R34" s="154">
        <v>305.74</v>
      </c>
      <c r="S34" s="154">
        <v>305.74</v>
      </c>
      <c r="T34" s="154">
        <v>48.144739999999999</v>
      </c>
      <c r="U34" s="154">
        <v>9</v>
      </c>
      <c r="V34" s="154">
        <v>10</v>
      </c>
      <c r="W34" s="154">
        <v>957.40195000000006</v>
      </c>
      <c r="X34" s="154">
        <v>917.89800000000002</v>
      </c>
      <c r="Y34" s="154">
        <v>917.89800000000002</v>
      </c>
      <c r="Z34" s="154">
        <v>705.85330999999996</v>
      </c>
      <c r="AA34" s="154">
        <v>1027</v>
      </c>
      <c r="AB34" s="154">
        <v>689.21</v>
      </c>
      <c r="AC34" s="154">
        <v>11.434419999999999</v>
      </c>
      <c r="AD34" s="154">
        <v>1.26742</v>
      </c>
      <c r="AE34" s="154">
        <v>1097.35583</v>
      </c>
      <c r="AF34" s="154">
        <v>1106.89429</v>
      </c>
      <c r="AG34" s="154">
        <v>1078.8699999999999</v>
      </c>
      <c r="AH34" s="154">
        <v>9.3800000000000008</v>
      </c>
      <c r="AI34" s="154">
        <v>9.58</v>
      </c>
      <c r="AJ34" s="154">
        <v>476.01927000000001</v>
      </c>
      <c r="AK34" s="154">
        <v>430.6841</v>
      </c>
      <c r="AL34" s="154">
        <v>492.21041000000002</v>
      </c>
      <c r="AM34" s="154">
        <v>0</v>
      </c>
      <c r="AN34" s="154">
        <v>385.34894000000003</v>
      </c>
      <c r="AO34" s="154">
        <v>232.63909000000001</v>
      </c>
      <c r="AP34" s="154">
        <v>286.51341000000002</v>
      </c>
      <c r="AQ34" s="154">
        <v>294.18</v>
      </c>
      <c r="AR34" s="154">
        <v>0</v>
      </c>
      <c r="AS34" s="154">
        <v>250</v>
      </c>
      <c r="AT34" s="154">
        <v>1100.5820000000001</v>
      </c>
    </row>
    <row r="35" spans="1:46" ht="24" customHeight="1" x14ac:dyDescent="0.3">
      <c r="A35" s="16" t="s">
        <v>77</v>
      </c>
      <c r="B35" s="16" t="s">
        <v>769</v>
      </c>
      <c r="C35" s="154">
        <v>21</v>
      </c>
      <c r="D35" s="154">
        <v>56.15</v>
      </c>
      <c r="E35" s="154">
        <v>13.23</v>
      </c>
      <c r="F35" s="154">
        <v>26.62</v>
      </c>
      <c r="G35" s="154">
        <v>0</v>
      </c>
      <c r="H35" s="154">
        <v>70.900000000000006</v>
      </c>
      <c r="I35" s="154">
        <v>957.87</v>
      </c>
      <c r="J35" s="154">
        <v>146.98599999999999</v>
      </c>
      <c r="K35" s="154">
        <v>4.7544399999999998</v>
      </c>
      <c r="L35" s="154">
        <v>7.56</v>
      </c>
      <c r="M35" s="154">
        <v>10.09</v>
      </c>
      <c r="N35" s="154">
        <v>8.57</v>
      </c>
      <c r="O35" s="154">
        <v>8.57</v>
      </c>
      <c r="P35" s="154">
        <v>8.57</v>
      </c>
      <c r="Q35" s="154">
        <v>8.57</v>
      </c>
      <c r="R35" s="154">
        <v>256.86</v>
      </c>
      <c r="S35" s="154">
        <v>256.86</v>
      </c>
      <c r="T35" s="154">
        <v>0</v>
      </c>
      <c r="U35" s="154">
        <v>9</v>
      </c>
      <c r="V35" s="154">
        <v>10</v>
      </c>
      <c r="W35" s="154">
        <v>974.81136000000004</v>
      </c>
      <c r="X35" s="154">
        <v>1077.6600000000001</v>
      </c>
      <c r="Y35" s="154">
        <v>1077.6600000000001</v>
      </c>
      <c r="Z35" s="154">
        <v>557.93790000000001</v>
      </c>
      <c r="AA35" s="154">
        <v>959</v>
      </c>
      <c r="AB35" s="154">
        <v>551.05999999999995</v>
      </c>
      <c r="AC35" s="154">
        <v>11.9534</v>
      </c>
      <c r="AD35" s="154">
        <v>1.57623</v>
      </c>
      <c r="AE35" s="154">
        <v>992.15173000000004</v>
      </c>
      <c r="AF35" s="154">
        <v>1105.2701400000001</v>
      </c>
      <c r="AG35" s="154">
        <v>1060.43</v>
      </c>
      <c r="AH35" s="154">
        <v>9.27</v>
      </c>
      <c r="AI35" s="154">
        <v>10.07</v>
      </c>
      <c r="AJ35" s="154">
        <v>476.01927000000001</v>
      </c>
      <c r="AK35" s="154">
        <v>430.6841</v>
      </c>
      <c r="AL35" s="154">
        <v>492.21041000000002</v>
      </c>
      <c r="AM35" s="154">
        <v>0</v>
      </c>
      <c r="AN35" s="154">
        <v>385.34894000000003</v>
      </c>
      <c r="AO35" s="154">
        <v>232.63909000000001</v>
      </c>
      <c r="AP35" s="154">
        <v>286.51341000000002</v>
      </c>
      <c r="AQ35" s="154">
        <v>294.18</v>
      </c>
      <c r="AR35" s="154">
        <v>0</v>
      </c>
      <c r="AS35" s="154">
        <v>421</v>
      </c>
      <c r="AT35" s="154">
        <v>1098.8209999999999</v>
      </c>
    </row>
    <row r="36" spans="1:46" ht="24" customHeight="1" x14ac:dyDescent="0.3">
      <c r="A36" s="16" t="s">
        <v>77</v>
      </c>
      <c r="B36" s="16" t="s">
        <v>770</v>
      </c>
      <c r="C36" s="154">
        <v>2</v>
      </c>
      <c r="D36" s="154">
        <v>56.11</v>
      </c>
      <c r="E36" s="154">
        <v>14.09</v>
      </c>
      <c r="F36" s="154">
        <v>26.45</v>
      </c>
      <c r="G36" s="154">
        <v>0</v>
      </c>
      <c r="H36" s="154">
        <v>68.56</v>
      </c>
      <c r="I36" s="154">
        <v>840.61</v>
      </c>
      <c r="J36" s="154">
        <v>149.17599999999999</v>
      </c>
      <c r="K36" s="154">
        <v>6.92889</v>
      </c>
      <c r="L36" s="154">
        <v>7.11</v>
      </c>
      <c r="M36" s="154">
        <v>9.9459999999999997</v>
      </c>
      <c r="N36" s="154">
        <v>9.7200000000000006</v>
      </c>
      <c r="O36" s="154">
        <v>9.7200000000000006</v>
      </c>
      <c r="P36" s="154">
        <v>9.7200000000000006</v>
      </c>
      <c r="Q36" s="154">
        <v>9.7200000000000006</v>
      </c>
      <c r="R36" s="154">
        <v>239.58</v>
      </c>
      <c r="S36" s="154">
        <v>239.58</v>
      </c>
      <c r="T36" s="154">
        <v>0</v>
      </c>
      <c r="U36" s="154">
        <v>9</v>
      </c>
      <c r="V36" s="154">
        <v>9</v>
      </c>
      <c r="W36" s="154">
        <v>618.63642000000004</v>
      </c>
      <c r="X36" s="154">
        <v>701.56</v>
      </c>
      <c r="Y36" s="154">
        <v>701.56</v>
      </c>
      <c r="Z36" s="154">
        <v>261.47077000000002</v>
      </c>
      <c r="AA36" s="154">
        <v>868</v>
      </c>
      <c r="AB36" s="154">
        <v>432.83</v>
      </c>
      <c r="AC36" s="154">
        <v>11.992749999999999</v>
      </c>
      <c r="AD36" s="154">
        <v>2.6265499999999999</v>
      </c>
      <c r="AE36" s="154">
        <v>1132.32593</v>
      </c>
      <c r="AF36" s="154">
        <v>1096.66248</v>
      </c>
      <c r="AG36" s="154">
        <v>1034.82</v>
      </c>
      <c r="AH36" s="154">
        <v>9.5299999999999994</v>
      </c>
      <c r="AI36" s="154">
        <v>10.54</v>
      </c>
      <c r="AJ36" s="154">
        <v>476.01927000000001</v>
      </c>
      <c r="AK36" s="154">
        <v>446.87524000000002</v>
      </c>
      <c r="AL36" s="154">
        <v>492.21041000000002</v>
      </c>
      <c r="AM36" s="154">
        <v>0</v>
      </c>
      <c r="AN36" s="154">
        <v>385.34894000000003</v>
      </c>
      <c r="AO36" s="154">
        <v>232.63909000000001</v>
      </c>
      <c r="AP36" s="154">
        <v>286.51341000000002</v>
      </c>
      <c r="AQ36" s="154">
        <v>294.18</v>
      </c>
      <c r="AR36" s="154">
        <v>0</v>
      </c>
      <c r="AS36" s="154">
        <v>304</v>
      </c>
      <c r="AT36" s="154">
        <v>1098.6895</v>
      </c>
    </row>
    <row r="37" spans="1:46" ht="24" customHeight="1" x14ac:dyDescent="0.3">
      <c r="A37" s="16" t="s">
        <v>77</v>
      </c>
      <c r="B37" s="16" t="s">
        <v>771</v>
      </c>
      <c r="C37" s="154">
        <v>0</v>
      </c>
      <c r="D37" s="154">
        <v>56.1</v>
      </c>
      <c r="E37" s="154">
        <v>12.81</v>
      </c>
      <c r="F37" s="154">
        <v>26.45</v>
      </c>
      <c r="G37" s="154">
        <v>0</v>
      </c>
      <c r="H37" s="154">
        <v>70.930000000000007</v>
      </c>
      <c r="I37" s="154">
        <v>915.04</v>
      </c>
      <c r="J37" s="154">
        <v>59.715000000000003</v>
      </c>
      <c r="K37" s="154">
        <v>7.3333300000000001</v>
      </c>
      <c r="L37" s="154">
        <v>7.89</v>
      </c>
      <c r="M37" s="154">
        <v>10.319000000000001</v>
      </c>
      <c r="N37" s="154">
        <v>10.18</v>
      </c>
      <c r="O37" s="154">
        <v>10.18</v>
      </c>
      <c r="P37" s="154">
        <v>10.18</v>
      </c>
      <c r="Q37" s="154">
        <v>10.18</v>
      </c>
      <c r="R37" s="154">
        <v>366.45</v>
      </c>
      <c r="S37" s="154">
        <v>366.45</v>
      </c>
      <c r="T37" s="154">
        <v>0</v>
      </c>
      <c r="U37" s="154">
        <v>9</v>
      </c>
      <c r="V37" s="154">
        <v>9</v>
      </c>
      <c r="W37" s="154">
        <v>443.27562999999998</v>
      </c>
      <c r="X37" s="154">
        <v>388.37200000000001</v>
      </c>
      <c r="Y37" s="154">
        <v>388.37200000000001</v>
      </c>
      <c r="Z37" s="154">
        <v>205.37630999999999</v>
      </c>
      <c r="AA37" s="154">
        <v>765</v>
      </c>
      <c r="AB37" s="154">
        <v>304.14999999999998</v>
      </c>
      <c r="AC37" s="154">
        <v>11.910830000000001</v>
      </c>
      <c r="AD37" s="154">
        <v>1.62812</v>
      </c>
      <c r="AE37" s="154">
        <v>1088.47327</v>
      </c>
      <c r="AF37" s="154">
        <v>1052.4252899999999</v>
      </c>
      <c r="AG37" s="154">
        <v>987.69</v>
      </c>
      <c r="AH37" s="154">
        <v>9.68</v>
      </c>
      <c r="AI37" s="154">
        <v>10.49</v>
      </c>
      <c r="AJ37" s="154">
        <v>476.01927000000001</v>
      </c>
      <c r="AK37" s="154">
        <v>459.82814000000002</v>
      </c>
      <c r="AL37" s="154">
        <v>492.21041000000002</v>
      </c>
      <c r="AM37" s="154">
        <v>0</v>
      </c>
      <c r="AN37" s="154">
        <v>385.34894000000003</v>
      </c>
      <c r="AO37" s="154">
        <v>232.63909000000001</v>
      </c>
      <c r="AP37" s="154">
        <v>286.51341000000002</v>
      </c>
      <c r="AQ37" s="154">
        <v>294.18</v>
      </c>
      <c r="AR37" s="154">
        <v>0</v>
      </c>
      <c r="AS37" s="154">
        <v>207</v>
      </c>
      <c r="AT37" s="154">
        <v>1088.3320000000001</v>
      </c>
    </row>
    <row r="38" spans="1:46" ht="24" customHeight="1" x14ac:dyDescent="0.3">
      <c r="A38" s="16" t="s">
        <v>77</v>
      </c>
      <c r="B38" s="16" t="s">
        <v>772</v>
      </c>
      <c r="C38" s="154">
        <v>0</v>
      </c>
      <c r="D38" s="154">
        <v>53.58</v>
      </c>
      <c r="E38" s="154">
        <v>11.36</v>
      </c>
      <c r="F38" s="154">
        <v>25.74</v>
      </c>
      <c r="G38" s="154">
        <v>0</v>
      </c>
      <c r="H38" s="154">
        <v>69.400000000000006</v>
      </c>
      <c r="I38" s="154">
        <v>321.94</v>
      </c>
      <c r="J38" s="154">
        <v>47.744</v>
      </c>
      <c r="K38" s="154">
        <v>7.42889</v>
      </c>
      <c r="L38" s="154">
        <v>8.51</v>
      </c>
      <c r="M38" s="154">
        <v>10.807</v>
      </c>
      <c r="N38" s="154">
        <v>10.220000000000001</v>
      </c>
      <c r="O38" s="154">
        <v>10.220000000000001</v>
      </c>
      <c r="P38" s="154">
        <v>10.220000000000001</v>
      </c>
      <c r="Q38" s="154">
        <v>10.220000000000001</v>
      </c>
      <c r="R38" s="154">
        <v>98.69</v>
      </c>
      <c r="S38" s="154">
        <v>98.69</v>
      </c>
      <c r="T38" s="154"/>
      <c r="U38" s="154">
        <v>8</v>
      </c>
      <c r="V38" s="154">
        <v>9</v>
      </c>
      <c r="W38" s="154">
        <v>532.16842999999994</v>
      </c>
      <c r="X38" s="154">
        <v>504.25700000000001</v>
      </c>
      <c r="Y38" s="154">
        <v>504.25700000000001</v>
      </c>
      <c r="Z38" s="154">
        <v>90.687799999999996</v>
      </c>
      <c r="AA38" s="154">
        <v>627</v>
      </c>
      <c r="AB38" s="154">
        <v>188.74</v>
      </c>
      <c r="AC38" s="154">
        <v>12.780150000000001</v>
      </c>
      <c r="AD38" s="154">
        <v>2.3834</v>
      </c>
      <c r="AE38" s="154">
        <v>1045.73047</v>
      </c>
      <c r="AF38" s="154">
        <v>1004.05573</v>
      </c>
      <c r="AG38" s="154">
        <v>922.96</v>
      </c>
      <c r="AH38" s="154">
        <v>9.92</v>
      </c>
      <c r="AI38" s="154">
        <v>10.32</v>
      </c>
      <c r="AJ38" s="154">
        <v>476.01927000000001</v>
      </c>
      <c r="AK38" s="154">
        <v>463.06637000000001</v>
      </c>
      <c r="AL38" s="154">
        <v>492.21041000000002</v>
      </c>
      <c r="AM38" s="154">
        <v>0</v>
      </c>
      <c r="AN38" s="154">
        <v>385.34894000000003</v>
      </c>
      <c r="AO38" s="154">
        <v>232.63909000000001</v>
      </c>
      <c r="AP38" s="154">
        <v>286.51341000000002</v>
      </c>
      <c r="AQ38" s="154">
        <v>294.18</v>
      </c>
      <c r="AR38" s="154">
        <v>0</v>
      </c>
      <c r="AS38" s="154">
        <v>106</v>
      </c>
      <c r="AT38" s="154">
        <v>1081.741</v>
      </c>
    </row>
    <row r="39" spans="1:46" ht="24" customHeight="1" x14ac:dyDescent="0.3">
      <c r="A39" s="18" t="s">
        <v>77</v>
      </c>
      <c r="B39" s="18" t="s">
        <v>773</v>
      </c>
      <c r="C39" s="155">
        <v>0</v>
      </c>
      <c r="D39" s="155">
        <v>54.03</v>
      </c>
      <c r="E39" s="155">
        <v>12.94</v>
      </c>
      <c r="F39" s="155">
        <v>25.84</v>
      </c>
      <c r="G39" s="155">
        <v>0</v>
      </c>
      <c r="H39" s="155">
        <v>68.62</v>
      </c>
      <c r="I39" s="155">
        <v>252.26</v>
      </c>
      <c r="J39" s="155">
        <v>38.953000000000003</v>
      </c>
      <c r="K39" s="155">
        <v>7.3388900000000001</v>
      </c>
      <c r="L39" s="155">
        <v>8.7200000000000006</v>
      </c>
      <c r="M39" s="155">
        <v>8.8480000000000008</v>
      </c>
      <c r="N39" s="155">
        <v>10.69</v>
      </c>
      <c r="O39" s="155">
        <v>10.69</v>
      </c>
      <c r="P39" s="155">
        <v>10.69</v>
      </c>
      <c r="Q39" s="155">
        <v>10.69</v>
      </c>
      <c r="R39" s="155">
        <v>54.33</v>
      </c>
      <c r="S39" s="155">
        <v>54.33</v>
      </c>
      <c r="T39" s="155"/>
      <c r="U39" s="155">
        <v>8</v>
      </c>
      <c r="V39" s="155">
        <v>8</v>
      </c>
      <c r="W39" s="155">
        <v>363.11108000000002</v>
      </c>
      <c r="X39" s="155">
        <v>294.92399999999998</v>
      </c>
      <c r="Y39" s="155">
        <v>294.92399999999998</v>
      </c>
      <c r="Z39" s="155">
        <v>85.22842</v>
      </c>
      <c r="AA39" s="155">
        <v>581</v>
      </c>
      <c r="AB39" s="155">
        <v>173.42</v>
      </c>
      <c r="AC39" s="155">
        <v>12.730219999999999</v>
      </c>
      <c r="AD39" s="155">
        <v>0.98963999999999996</v>
      </c>
      <c r="AE39" s="155">
        <v>948.44550000000004</v>
      </c>
      <c r="AF39" s="155">
        <v>958.15759000000003</v>
      </c>
      <c r="AG39" s="155">
        <v>875.97</v>
      </c>
      <c r="AH39" s="155">
        <v>9.1</v>
      </c>
      <c r="AI39" s="155">
        <v>10.07</v>
      </c>
      <c r="AJ39" s="155">
        <v>476.01927000000001</v>
      </c>
      <c r="AK39" s="155">
        <v>463.06637000000001</v>
      </c>
      <c r="AL39" s="155">
        <v>492.21041000000002</v>
      </c>
      <c r="AM39" s="155">
        <v>0</v>
      </c>
      <c r="AN39" s="155">
        <v>385.34894000000003</v>
      </c>
      <c r="AO39" s="155">
        <v>232.63909000000001</v>
      </c>
      <c r="AP39" s="155">
        <v>286.51341000000002</v>
      </c>
      <c r="AQ39" s="155">
        <v>294.18</v>
      </c>
      <c r="AR39" s="155">
        <v>0</v>
      </c>
      <c r="AS39" s="155">
        <v>171</v>
      </c>
      <c r="AT39" s="155">
        <v>1068.373</v>
      </c>
    </row>
    <row r="40" spans="1:46" ht="24" customHeight="1" x14ac:dyDescent="0.3">
      <c r="A40" s="13" t="s">
        <v>77</v>
      </c>
      <c r="B40" s="13" t="s">
        <v>774</v>
      </c>
      <c r="C40" s="153">
        <v>0</v>
      </c>
      <c r="D40" s="153">
        <v>54.56</v>
      </c>
      <c r="E40" s="153">
        <v>13.01</v>
      </c>
      <c r="F40" s="153">
        <v>26.98</v>
      </c>
      <c r="G40" s="153">
        <v>0</v>
      </c>
      <c r="H40" s="153">
        <v>68.86</v>
      </c>
      <c r="I40" s="153">
        <v>271.86</v>
      </c>
      <c r="J40" s="153">
        <v>24.202000000000002</v>
      </c>
      <c r="K40" s="153">
        <v>7.3333300000000001</v>
      </c>
      <c r="L40" s="153">
        <v>8.39</v>
      </c>
      <c r="M40" s="153">
        <v>7.976</v>
      </c>
      <c r="N40" s="153">
        <v>10.81</v>
      </c>
      <c r="O40" s="153">
        <v>10.81</v>
      </c>
      <c r="P40" s="153">
        <v>10.81</v>
      </c>
      <c r="Q40" s="153">
        <v>10.81</v>
      </c>
      <c r="R40" s="153">
        <v>74.819999999999993</v>
      </c>
      <c r="S40" s="153">
        <v>74.819999999999993</v>
      </c>
      <c r="T40" s="153"/>
      <c r="U40" s="153">
        <v>8</v>
      </c>
      <c r="V40" s="153">
        <v>8</v>
      </c>
      <c r="W40" s="153">
        <v>214.13115999999999</v>
      </c>
      <c r="X40" s="153">
        <v>289.21800000000002</v>
      </c>
      <c r="Y40" s="153">
        <v>289.21800000000002</v>
      </c>
      <c r="Z40" s="153">
        <v>40.803260000000002</v>
      </c>
      <c r="AA40" s="153">
        <v>460</v>
      </c>
      <c r="AB40" s="153">
        <v>100.05</v>
      </c>
      <c r="AC40" s="153">
        <v>12.606669999999999</v>
      </c>
      <c r="AD40" s="153">
        <v>2.3669099999999998</v>
      </c>
      <c r="AE40" s="153">
        <v>865.00780999999995</v>
      </c>
      <c r="AF40" s="153">
        <v>874.23644999999999</v>
      </c>
      <c r="AG40" s="153">
        <v>731.03</v>
      </c>
      <c r="AH40" s="153">
        <v>9.23</v>
      </c>
      <c r="AI40" s="153">
        <v>9.7100000000000009</v>
      </c>
      <c r="AJ40" s="153">
        <v>476.01927000000001</v>
      </c>
      <c r="AK40" s="153">
        <v>459.82814000000002</v>
      </c>
      <c r="AL40" s="153">
        <v>492.21041000000002</v>
      </c>
      <c r="AM40" s="153">
        <v>0</v>
      </c>
      <c r="AN40" s="153">
        <v>385.34894000000003</v>
      </c>
      <c r="AO40" s="153">
        <v>232.63909000000001</v>
      </c>
      <c r="AP40" s="153">
        <v>286.51341000000002</v>
      </c>
      <c r="AQ40" s="153">
        <v>294.18</v>
      </c>
      <c r="AR40" s="153">
        <v>0</v>
      </c>
      <c r="AS40" s="153">
        <v>135</v>
      </c>
      <c r="AT40" s="153">
        <v>1047.6855</v>
      </c>
    </row>
    <row r="41" spans="1:46" ht="24" customHeight="1" x14ac:dyDescent="0.3">
      <c r="A41" s="16" t="s">
        <v>77</v>
      </c>
      <c r="B41" s="16" t="s">
        <v>775</v>
      </c>
      <c r="C41" s="154">
        <v>0</v>
      </c>
      <c r="D41" s="154">
        <v>55.21</v>
      </c>
      <c r="E41" s="154">
        <v>12.59</v>
      </c>
      <c r="F41" s="154">
        <v>26.73</v>
      </c>
      <c r="G41" s="154">
        <v>0</v>
      </c>
      <c r="H41" s="154">
        <v>69.8</v>
      </c>
      <c r="I41" s="154">
        <v>329.64</v>
      </c>
      <c r="J41" s="154">
        <v>25.396000000000001</v>
      </c>
      <c r="K41" s="154">
        <v>7.34443</v>
      </c>
      <c r="L41" s="154">
        <v>7.94</v>
      </c>
      <c r="M41" s="154">
        <v>7.4349999999999996</v>
      </c>
      <c r="N41" s="154">
        <v>10.81</v>
      </c>
      <c r="O41" s="154">
        <v>10.81</v>
      </c>
      <c r="P41" s="154">
        <v>10.81</v>
      </c>
      <c r="Q41" s="154">
        <v>10.81</v>
      </c>
      <c r="R41" s="154">
        <v>24.91</v>
      </c>
      <c r="S41" s="154">
        <v>24.91</v>
      </c>
      <c r="T41" s="154"/>
      <c r="U41" s="154">
        <v>7</v>
      </c>
      <c r="V41" s="154">
        <v>7</v>
      </c>
      <c r="W41" s="154">
        <v>419.99794000000003</v>
      </c>
      <c r="X41" s="154">
        <v>356.16699999999997</v>
      </c>
      <c r="Y41" s="154">
        <v>356.16699999999997</v>
      </c>
      <c r="Z41" s="154">
        <v>34.431840000000001</v>
      </c>
      <c r="AA41" s="154">
        <v>344</v>
      </c>
      <c r="AB41" s="154">
        <v>67.73</v>
      </c>
      <c r="AC41" s="154">
        <v>11.473420000000001</v>
      </c>
      <c r="AD41" s="154">
        <v>1.6453800000000001</v>
      </c>
      <c r="AE41" s="154">
        <v>636.76140999999996</v>
      </c>
      <c r="AF41" s="154">
        <v>648.06926999999996</v>
      </c>
      <c r="AG41" s="154">
        <v>528.91</v>
      </c>
      <c r="AH41" s="154">
        <v>9.25</v>
      </c>
      <c r="AI41" s="154">
        <v>9.16</v>
      </c>
      <c r="AJ41" s="154">
        <v>476.01927000000001</v>
      </c>
      <c r="AK41" s="154">
        <v>463.06637000000001</v>
      </c>
      <c r="AL41" s="154">
        <v>492.21041000000002</v>
      </c>
      <c r="AM41" s="154">
        <v>0</v>
      </c>
      <c r="AN41" s="154">
        <v>385.34894000000003</v>
      </c>
      <c r="AO41" s="154">
        <v>232.63909000000001</v>
      </c>
      <c r="AP41" s="154">
        <v>286.51341000000002</v>
      </c>
      <c r="AQ41" s="154">
        <v>294.18</v>
      </c>
      <c r="AR41" s="154">
        <v>0</v>
      </c>
      <c r="AS41" s="154">
        <v>162</v>
      </c>
      <c r="AT41" s="154">
        <v>1013.7089999999999</v>
      </c>
    </row>
    <row r="42" spans="1:46" ht="24" customHeight="1" x14ac:dyDescent="0.3">
      <c r="A42" s="16" t="s">
        <v>77</v>
      </c>
      <c r="B42" s="16" t="s">
        <v>776</v>
      </c>
      <c r="C42" s="154">
        <v>0</v>
      </c>
      <c r="D42" s="154">
        <v>55.21</v>
      </c>
      <c r="E42" s="154">
        <v>12.49</v>
      </c>
      <c r="F42" s="154">
        <v>26.81</v>
      </c>
      <c r="G42" s="154">
        <v>0</v>
      </c>
      <c r="H42" s="154">
        <v>70.7</v>
      </c>
      <c r="I42" s="154">
        <v>180.41</v>
      </c>
      <c r="J42" s="154">
        <v>8.8260000000000005</v>
      </c>
      <c r="K42" s="154">
        <v>7.3111100000000002</v>
      </c>
      <c r="L42" s="154">
        <v>8.2200000000000006</v>
      </c>
      <c r="M42" s="154">
        <v>7.66</v>
      </c>
      <c r="N42" s="154">
        <v>10.17</v>
      </c>
      <c r="O42" s="154">
        <v>10.17</v>
      </c>
      <c r="P42" s="154">
        <v>10.17</v>
      </c>
      <c r="Q42" s="154">
        <v>10.17</v>
      </c>
      <c r="R42" s="154">
        <v>18.71</v>
      </c>
      <c r="S42" s="154">
        <v>18.71</v>
      </c>
      <c r="T42" s="154"/>
      <c r="U42" s="154">
        <v>6</v>
      </c>
      <c r="V42" s="154">
        <v>6</v>
      </c>
      <c r="W42" s="154">
        <v>262.25112999999999</v>
      </c>
      <c r="X42" s="154">
        <v>243.41</v>
      </c>
      <c r="Y42" s="154">
        <v>243.41</v>
      </c>
      <c r="Z42" s="154">
        <v>19.199100000000001</v>
      </c>
      <c r="AA42" s="154">
        <v>195</v>
      </c>
      <c r="AB42" s="154">
        <v>44.85</v>
      </c>
      <c r="AC42" s="154">
        <v>11.233840000000001</v>
      </c>
      <c r="AD42" s="154">
        <v>2.0527299999999999</v>
      </c>
      <c r="AE42" s="154">
        <v>388.24588</v>
      </c>
      <c r="AF42" s="154">
        <v>355.63904000000002</v>
      </c>
      <c r="AG42" s="154">
        <v>223.65</v>
      </c>
      <c r="AH42" s="154">
        <v>9.42</v>
      </c>
      <c r="AI42" s="154">
        <v>9.92</v>
      </c>
      <c r="AJ42" s="154">
        <v>476.01927000000001</v>
      </c>
      <c r="AK42" s="154">
        <v>463.06637000000001</v>
      </c>
      <c r="AL42" s="154">
        <v>508.40154000000001</v>
      </c>
      <c r="AM42" s="154">
        <v>0</v>
      </c>
      <c r="AN42" s="154">
        <v>385.34894000000003</v>
      </c>
      <c r="AO42" s="154">
        <v>232.63909000000001</v>
      </c>
      <c r="AP42" s="154">
        <v>286.51341000000002</v>
      </c>
      <c r="AQ42" s="154">
        <v>294.18</v>
      </c>
      <c r="AR42" s="154">
        <v>0</v>
      </c>
      <c r="AS42" s="154">
        <v>90</v>
      </c>
      <c r="AT42" s="154">
        <v>952.51049999999998</v>
      </c>
    </row>
    <row r="43" spans="1:46" ht="24" customHeight="1" x14ac:dyDescent="0.3">
      <c r="A43" s="16" t="s">
        <v>77</v>
      </c>
      <c r="B43" s="16" t="s">
        <v>777</v>
      </c>
      <c r="C43" s="154">
        <v>18</v>
      </c>
      <c r="D43" s="154">
        <v>49.67</v>
      </c>
      <c r="E43" s="154">
        <v>11.81</v>
      </c>
      <c r="F43" s="154">
        <v>26.78</v>
      </c>
      <c r="G43" s="154">
        <v>0</v>
      </c>
      <c r="H43" s="154">
        <v>69.39</v>
      </c>
      <c r="I43" s="154">
        <v>62.52</v>
      </c>
      <c r="J43" s="154">
        <v>9.3309999999999995</v>
      </c>
      <c r="K43" s="154">
        <v>7.3111100000000002</v>
      </c>
      <c r="L43" s="154">
        <v>7.6</v>
      </c>
      <c r="M43" s="154">
        <v>7.2709999999999999</v>
      </c>
      <c r="N43" s="154">
        <v>9.86</v>
      </c>
      <c r="O43" s="154">
        <v>9.86</v>
      </c>
      <c r="P43" s="154">
        <v>9.86</v>
      </c>
      <c r="Q43" s="154">
        <v>9.86</v>
      </c>
      <c r="R43" s="154">
        <v>3.11</v>
      </c>
      <c r="S43" s="154">
        <v>3.11</v>
      </c>
      <c r="T43" s="154"/>
      <c r="U43" s="154">
        <v>4</v>
      </c>
      <c r="V43" s="154">
        <v>4</v>
      </c>
      <c r="W43" s="154">
        <v>45.008940000000003</v>
      </c>
      <c r="X43" s="154">
        <v>30.72</v>
      </c>
      <c r="Y43" s="154">
        <v>30.72</v>
      </c>
      <c r="Z43" s="154">
        <v>16.690850000000001</v>
      </c>
      <c r="AA43" s="154">
        <v>58</v>
      </c>
      <c r="AB43" s="154">
        <v>7.64</v>
      </c>
      <c r="AC43" s="154">
        <v>11.286759999999999</v>
      </c>
      <c r="AD43" s="154">
        <v>1.3813500000000001</v>
      </c>
      <c r="AE43" s="154">
        <v>103.29034</v>
      </c>
      <c r="AF43" s="154">
        <v>105.48878000000001</v>
      </c>
      <c r="AG43" s="154">
        <v>0</v>
      </c>
      <c r="AH43" s="154">
        <v>8.86</v>
      </c>
      <c r="AI43" s="154">
        <v>9.85</v>
      </c>
      <c r="AJ43" s="154">
        <v>476.01927000000001</v>
      </c>
      <c r="AK43" s="154">
        <v>459.82814000000002</v>
      </c>
      <c r="AL43" s="154">
        <v>508.40154000000001</v>
      </c>
      <c r="AM43" s="154">
        <v>0</v>
      </c>
      <c r="AN43" s="154">
        <v>385.34894000000003</v>
      </c>
      <c r="AO43" s="154">
        <v>232.63909000000001</v>
      </c>
      <c r="AP43" s="154">
        <v>293.85991000000001</v>
      </c>
      <c r="AQ43" s="154">
        <v>294.18</v>
      </c>
      <c r="AR43" s="154">
        <v>0</v>
      </c>
      <c r="AS43" s="154">
        <v>28</v>
      </c>
      <c r="AT43" s="154">
        <v>867.48149999999998</v>
      </c>
    </row>
    <row r="44" spans="1:46" ht="24" customHeight="1" x14ac:dyDescent="0.3">
      <c r="A44" s="16" t="s">
        <v>77</v>
      </c>
      <c r="B44" s="16" t="s">
        <v>778</v>
      </c>
      <c r="C44" s="154">
        <v>21</v>
      </c>
      <c r="D44" s="154">
        <v>53.79</v>
      </c>
      <c r="E44" s="154">
        <v>12.49</v>
      </c>
      <c r="F44" s="154">
        <v>26.64</v>
      </c>
      <c r="G44" s="154">
        <v>0</v>
      </c>
      <c r="H44" s="154">
        <v>66.61</v>
      </c>
      <c r="I44" s="154">
        <v>13.36</v>
      </c>
      <c r="J44" s="154">
        <v>10.617000000000001</v>
      </c>
      <c r="K44" s="154">
        <v>7.42889</v>
      </c>
      <c r="L44" s="154">
        <v>6.99</v>
      </c>
      <c r="M44" s="154">
        <v>7.7779999999999996</v>
      </c>
      <c r="N44" s="154">
        <v>8.9600000000000009</v>
      </c>
      <c r="O44" s="154">
        <v>8.9600000000000009</v>
      </c>
      <c r="P44" s="154">
        <v>8.9600000000000009</v>
      </c>
      <c r="Q44" s="154">
        <v>8.9600000000000009</v>
      </c>
      <c r="R44" s="154">
        <v>2.81</v>
      </c>
      <c r="S44" s="154">
        <v>2.81</v>
      </c>
      <c r="T44" s="154"/>
      <c r="U44" s="154">
        <v>4</v>
      </c>
      <c r="V44" s="154">
        <v>1</v>
      </c>
      <c r="W44" s="154">
        <v>1.2210799999999999</v>
      </c>
      <c r="X44" s="154">
        <v>5.0999999999999997E-2</v>
      </c>
      <c r="Y44" s="154">
        <v>5.0999999999999997E-2</v>
      </c>
      <c r="Z44" s="154">
        <v>10.71331</v>
      </c>
      <c r="AA44" s="154">
        <v>6</v>
      </c>
      <c r="AB44" s="154">
        <v>0</v>
      </c>
      <c r="AC44" s="154">
        <v>11.22484</v>
      </c>
      <c r="AD44" s="154">
        <v>2.6773899999999999</v>
      </c>
      <c r="AE44" s="154">
        <v>4.6174099999999996</v>
      </c>
      <c r="AF44" s="154">
        <v>0</v>
      </c>
      <c r="AG44" s="154">
        <v>0</v>
      </c>
      <c r="AH44" s="154">
        <v>8.5</v>
      </c>
      <c r="AI44" s="154">
        <v>9.51</v>
      </c>
      <c r="AJ44" s="154">
        <v>476.01927000000001</v>
      </c>
      <c r="AK44" s="154">
        <v>463.06637000000001</v>
      </c>
      <c r="AL44" s="154">
        <v>508.40154000000001</v>
      </c>
      <c r="AM44" s="154">
        <v>0</v>
      </c>
      <c r="AN44" s="154">
        <v>385.34894000000003</v>
      </c>
      <c r="AO44" s="154">
        <v>232.63909000000001</v>
      </c>
      <c r="AP44" s="154">
        <v>293.85991000000001</v>
      </c>
      <c r="AQ44" s="154">
        <v>294.18</v>
      </c>
      <c r="AR44" s="154">
        <v>0</v>
      </c>
      <c r="AS44" s="154">
        <v>2</v>
      </c>
      <c r="AT44" s="154">
        <v>748.93650000000002</v>
      </c>
    </row>
    <row r="45" spans="1:46" ht="24" customHeight="1" x14ac:dyDescent="0.3">
      <c r="A45" s="16" t="s">
        <v>77</v>
      </c>
      <c r="B45" s="16" t="s">
        <v>779</v>
      </c>
      <c r="C45" s="154">
        <v>21</v>
      </c>
      <c r="D45" s="154">
        <v>54.55</v>
      </c>
      <c r="E45" s="154">
        <v>12.71</v>
      </c>
      <c r="F45" s="154">
        <v>26.82</v>
      </c>
      <c r="G45" s="154">
        <v>0</v>
      </c>
      <c r="H45" s="154">
        <v>68.459999999999994</v>
      </c>
      <c r="I45" s="154">
        <v>0</v>
      </c>
      <c r="J45" s="154">
        <v>0</v>
      </c>
      <c r="K45" s="154">
        <v>7.34443</v>
      </c>
      <c r="L45" s="154">
        <v>6.16</v>
      </c>
      <c r="M45" s="154">
        <v>8.27</v>
      </c>
      <c r="N45" s="154">
        <v>9.8800000000000008</v>
      </c>
      <c r="O45" s="154">
        <v>9.8800000000000008</v>
      </c>
      <c r="P45" s="154">
        <v>9.8800000000000008</v>
      </c>
      <c r="Q45" s="154">
        <v>9.8800000000000008</v>
      </c>
      <c r="R45" s="154">
        <v>0</v>
      </c>
      <c r="S45" s="154">
        <v>0</v>
      </c>
      <c r="T45" s="154"/>
      <c r="U45" s="154">
        <v>1</v>
      </c>
      <c r="V45" s="154">
        <v>1</v>
      </c>
      <c r="W45" s="154">
        <v>0</v>
      </c>
      <c r="X45" s="154">
        <v>0</v>
      </c>
      <c r="Y45" s="154">
        <v>0</v>
      </c>
      <c r="Z45" s="154">
        <v>0.93166000000000004</v>
      </c>
      <c r="AA45" s="154"/>
      <c r="AB45" s="154">
        <v>0</v>
      </c>
      <c r="AC45" s="154">
        <v>10.86365</v>
      </c>
      <c r="AD45" s="154">
        <v>2.1904699999999999</v>
      </c>
      <c r="AE45" s="154">
        <v>0</v>
      </c>
      <c r="AF45" s="154">
        <v>0</v>
      </c>
      <c r="AG45" s="154">
        <v>0</v>
      </c>
      <c r="AH45" s="154">
        <v>8.5</v>
      </c>
      <c r="AI45" s="154">
        <v>8.5500000000000007</v>
      </c>
      <c r="AJ45" s="154">
        <v>476.01927000000001</v>
      </c>
      <c r="AK45" s="154">
        <v>459.82814000000002</v>
      </c>
      <c r="AL45" s="154">
        <v>518.11622</v>
      </c>
      <c r="AM45" s="154">
        <v>0</v>
      </c>
      <c r="AN45" s="154">
        <v>385.34894000000003</v>
      </c>
      <c r="AO45" s="154">
        <v>232.63909000000001</v>
      </c>
      <c r="AP45" s="154">
        <v>293.85991000000001</v>
      </c>
      <c r="AQ45" s="154">
        <v>294.18</v>
      </c>
      <c r="AR45" s="154">
        <v>0</v>
      </c>
      <c r="AS45" s="154"/>
      <c r="AT45" s="154">
        <v>532.21699999999998</v>
      </c>
    </row>
    <row r="46" spans="1:46" ht="24" customHeight="1" x14ac:dyDescent="0.3">
      <c r="A46" s="16" t="s">
        <v>77</v>
      </c>
      <c r="B46" s="16" t="s">
        <v>780</v>
      </c>
      <c r="C46" s="154">
        <v>22</v>
      </c>
      <c r="D46" s="154">
        <v>55.2</v>
      </c>
      <c r="E46" s="154">
        <v>13.82</v>
      </c>
      <c r="F46" s="154">
        <v>26.68</v>
      </c>
      <c r="G46" s="154">
        <v>0</v>
      </c>
      <c r="H46" s="154">
        <v>68.400000000000006</v>
      </c>
      <c r="I46" s="154">
        <v>0</v>
      </c>
      <c r="J46" s="154">
        <v>0</v>
      </c>
      <c r="K46" s="154">
        <v>7.34443</v>
      </c>
      <c r="L46" s="154">
        <v>5.87</v>
      </c>
      <c r="M46" s="154">
        <v>7.2229999999999999</v>
      </c>
      <c r="N46" s="154">
        <v>10.6</v>
      </c>
      <c r="O46" s="154">
        <v>10.6</v>
      </c>
      <c r="P46" s="154">
        <v>10.6</v>
      </c>
      <c r="Q46" s="154">
        <v>10.6</v>
      </c>
      <c r="R46" s="154">
        <v>0</v>
      </c>
      <c r="S46" s="154">
        <v>0</v>
      </c>
      <c r="T46" s="154"/>
      <c r="U46" s="154">
        <v>1</v>
      </c>
      <c r="V46" s="154">
        <v>1</v>
      </c>
      <c r="W46" s="154">
        <v>0</v>
      </c>
      <c r="X46" s="154">
        <v>0</v>
      </c>
      <c r="Y46" s="154">
        <v>0</v>
      </c>
      <c r="Z46" s="154">
        <v>0</v>
      </c>
      <c r="AA46" s="154"/>
      <c r="AB46" s="154">
        <v>0</v>
      </c>
      <c r="AC46" s="154">
        <v>11.54796</v>
      </c>
      <c r="AD46" s="154">
        <v>2.34015</v>
      </c>
      <c r="AE46" s="154">
        <v>0</v>
      </c>
      <c r="AF46" s="154">
        <v>0</v>
      </c>
      <c r="AG46" s="154">
        <v>0</v>
      </c>
      <c r="AH46" s="154">
        <v>8.3000000000000007</v>
      </c>
      <c r="AI46" s="154">
        <v>8.4499999999999993</v>
      </c>
      <c r="AJ46" s="154">
        <v>476.01927000000001</v>
      </c>
      <c r="AK46" s="154">
        <v>459.82814000000002</v>
      </c>
      <c r="AL46" s="154">
        <v>518.11622</v>
      </c>
      <c r="AM46" s="154">
        <v>0</v>
      </c>
      <c r="AN46" s="154">
        <v>385.34894000000003</v>
      </c>
      <c r="AO46" s="154">
        <v>232.63909000000001</v>
      </c>
      <c r="AP46" s="154">
        <v>293.85991000000001</v>
      </c>
      <c r="AQ46" s="154">
        <v>294.18</v>
      </c>
      <c r="AR46" s="154">
        <v>0</v>
      </c>
      <c r="AS46" s="154"/>
      <c r="AT46" s="154">
        <v>203.0675</v>
      </c>
    </row>
    <row r="47" spans="1:46" ht="24" customHeight="1" x14ac:dyDescent="0.3">
      <c r="A47" s="18" t="s">
        <v>77</v>
      </c>
      <c r="B47" s="18" t="s">
        <v>781</v>
      </c>
      <c r="C47" s="155">
        <v>22</v>
      </c>
      <c r="D47" s="155">
        <v>55.19</v>
      </c>
      <c r="E47" s="155">
        <v>13.08</v>
      </c>
      <c r="F47" s="155">
        <v>26.74</v>
      </c>
      <c r="G47" s="155">
        <v>0</v>
      </c>
      <c r="H47" s="155">
        <v>71.37</v>
      </c>
      <c r="I47" s="155"/>
      <c r="J47" s="155"/>
      <c r="K47" s="155">
        <v>7.34443</v>
      </c>
      <c r="L47" s="155">
        <v>5.68</v>
      </c>
      <c r="M47" s="155">
        <v>8.0939999999999994</v>
      </c>
      <c r="N47" s="155">
        <v>10.51</v>
      </c>
      <c r="O47" s="155">
        <v>10.51</v>
      </c>
      <c r="P47" s="155">
        <v>10.51</v>
      </c>
      <c r="Q47" s="155">
        <v>10.51</v>
      </c>
      <c r="R47" s="155"/>
      <c r="S47" s="155"/>
      <c r="T47" s="155"/>
      <c r="U47" s="155">
        <v>1</v>
      </c>
      <c r="V47" s="155">
        <v>1</v>
      </c>
      <c r="W47" s="155"/>
      <c r="X47" s="155"/>
      <c r="Y47" s="155"/>
      <c r="Z47" s="155"/>
      <c r="AA47" s="155"/>
      <c r="AB47" s="155"/>
      <c r="AC47" s="155">
        <v>11.44028</v>
      </c>
      <c r="AD47" s="155">
        <v>0.96540000000000004</v>
      </c>
      <c r="AE47" s="155"/>
      <c r="AF47" s="155"/>
      <c r="AG47" s="155"/>
      <c r="AH47" s="155">
        <v>8.5399999999999991</v>
      </c>
      <c r="AI47" s="155">
        <v>8.67</v>
      </c>
      <c r="AJ47" s="155">
        <v>476.01927000000001</v>
      </c>
      <c r="AK47" s="155">
        <v>463.06637000000001</v>
      </c>
      <c r="AL47" s="155">
        <v>518.11622</v>
      </c>
      <c r="AM47" s="155">
        <v>0</v>
      </c>
      <c r="AN47" s="155">
        <v>385.34894000000003</v>
      </c>
      <c r="AO47" s="155">
        <v>232.63909000000001</v>
      </c>
      <c r="AP47" s="155">
        <v>293.85991000000001</v>
      </c>
      <c r="AQ47" s="155">
        <v>294.18</v>
      </c>
      <c r="AR47" s="155">
        <v>0</v>
      </c>
      <c r="AS47" s="155"/>
      <c r="AT47" s="155"/>
    </row>
    <row r="48" spans="1:46" ht="24" customHeight="1" x14ac:dyDescent="0.3">
      <c r="A48" s="13" t="s">
        <v>77</v>
      </c>
      <c r="B48" s="13" t="s">
        <v>782</v>
      </c>
      <c r="C48" s="153">
        <v>21</v>
      </c>
      <c r="D48" s="153">
        <v>55.22</v>
      </c>
      <c r="E48" s="153">
        <v>13.36</v>
      </c>
      <c r="F48" s="153">
        <v>26.84</v>
      </c>
      <c r="G48" s="153">
        <v>0</v>
      </c>
      <c r="H48" s="153">
        <v>70.790000000000006</v>
      </c>
      <c r="I48" s="153"/>
      <c r="J48" s="153"/>
      <c r="K48" s="153">
        <v>7.3333300000000001</v>
      </c>
      <c r="L48" s="153">
        <v>5.56</v>
      </c>
      <c r="M48" s="153">
        <v>7.383</v>
      </c>
      <c r="N48" s="153">
        <v>9.17</v>
      </c>
      <c r="O48" s="153">
        <v>9.17</v>
      </c>
      <c r="P48" s="153">
        <v>9.17</v>
      </c>
      <c r="Q48" s="153">
        <v>9.17</v>
      </c>
      <c r="R48" s="153"/>
      <c r="S48" s="153"/>
      <c r="T48" s="153"/>
      <c r="U48" s="153">
        <v>4</v>
      </c>
      <c r="V48" s="153">
        <v>5</v>
      </c>
      <c r="W48" s="153"/>
      <c r="X48" s="153"/>
      <c r="Y48" s="153"/>
      <c r="Z48" s="153"/>
      <c r="AA48" s="153"/>
      <c r="AB48" s="153"/>
      <c r="AC48" s="153">
        <v>11.41206</v>
      </c>
      <c r="AD48" s="153">
        <v>1.9957100000000001</v>
      </c>
      <c r="AE48" s="153"/>
      <c r="AF48" s="153"/>
      <c r="AG48" s="153"/>
      <c r="AH48" s="153">
        <v>8.5399999999999991</v>
      </c>
      <c r="AI48" s="153">
        <v>8.77</v>
      </c>
      <c r="AJ48" s="153">
        <v>476.01927000000001</v>
      </c>
      <c r="AK48" s="153">
        <v>463.06637000000001</v>
      </c>
      <c r="AL48" s="153">
        <v>518.11622</v>
      </c>
      <c r="AM48" s="153">
        <v>0</v>
      </c>
      <c r="AN48" s="153">
        <v>385.34894000000003</v>
      </c>
      <c r="AO48" s="153">
        <v>232.63909000000001</v>
      </c>
      <c r="AP48" s="153">
        <v>293.85991000000001</v>
      </c>
      <c r="AQ48" s="153">
        <v>294.18</v>
      </c>
      <c r="AR48" s="153">
        <v>0</v>
      </c>
      <c r="AS48" s="153"/>
      <c r="AT48" s="153"/>
    </row>
    <row r="49" spans="1:46" ht="24" customHeight="1" x14ac:dyDescent="0.3">
      <c r="A49" s="16" t="s">
        <v>77</v>
      </c>
      <c r="B49" s="16" t="s">
        <v>783</v>
      </c>
      <c r="C49" s="154">
        <v>21</v>
      </c>
      <c r="D49" s="154">
        <v>55.23</v>
      </c>
      <c r="E49" s="154">
        <v>13.54</v>
      </c>
      <c r="F49" s="154">
        <v>26.82</v>
      </c>
      <c r="G49" s="154">
        <v>0</v>
      </c>
      <c r="H49" s="154">
        <v>70.27</v>
      </c>
      <c r="I49" s="154"/>
      <c r="J49" s="154"/>
      <c r="K49" s="154">
        <v>7.3333300000000001</v>
      </c>
      <c r="L49" s="154">
        <v>5.88</v>
      </c>
      <c r="M49" s="154">
        <v>6.5910000000000002</v>
      </c>
      <c r="N49" s="154">
        <v>8.09</v>
      </c>
      <c r="O49" s="154">
        <v>8.09</v>
      </c>
      <c r="P49" s="154">
        <v>8.09</v>
      </c>
      <c r="Q49" s="154">
        <v>8.09</v>
      </c>
      <c r="R49" s="154"/>
      <c r="S49" s="154"/>
      <c r="T49" s="154"/>
      <c r="U49" s="154">
        <v>4</v>
      </c>
      <c r="V49" s="154">
        <v>5</v>
      </c>
      <c r="W49" s="154"/>
      <c r="X49" s="154"/>
      <c r="Y49" s="154"/>
      <c r="Z49" s="154"/>
      <c r="AA49" s="154"/>
      <c r="AB49" s="154"/>
      <c r="AC49" s="154">
        <v>11.302659999999999</v>
      </c>
      <c r="AD49" s="154">
        <v>1.6497999999999999</v>
      </c>
      <c r="AE49" s="154"/>
      <c r="AF49" s="154"/>
      <c r="AG49" s="154"/>
      <c r="AH49" s="154">
        <v>8.74</v>
      </c>
      <c r="AI49" s="154">
        <v>9.4499999999999993</v>
      </c>
      <c r="AJ49" s="154">
        <v>476.01927000000001</v>
      </c>
      <c r="AK49" s="154">
        <v>463.06637000000001</v>
      </c>
      <c r="AL49" s="154">
        <v>518.11622</v>
      </c>
      <c r="AM49" s="154">
        <v>0</v>
      </c>
      <c r="AN49" s="154">
        <v>385.34894000000003</v>
      </c>
      <c r="AO49" s="154">
        <v>232.63909000000001</v>
      </c>
      <c r="AP49" s="154">
        <v>293.85991000000001</v>
      </c>
      <c r="AQ49" s="154">
        <v>294.18</v>
      </c>
      <c r="AR49" s="154">
        <v>0</v>
      </c>
      <c r="AS49" s="154"/>
      <c r="AT49" s="154"/>
    </row>
    <row r="50" spans="1:46" ht="24" customHeight="1" x14ac:dyDescent="0.3">
      <c r="A50" s="16" t="s">
        <v>77</v>
      </c>
      <c r="B50" s="16" t="s">
        <v>784</v>
      </c>
      <c r="C50" s="154">
        <v>21</v>
      </c>
      <c r="D50" s="154">
        <v>55.21</v>
      </c>
      <c r="E50" s="154">
        <v>13.63</v>
      </c>
      <c r="F50" s="154">
        <v>24.92</v>
      </c>
      <c r="G50" s="154">
        <v>0</v>
      </c>
      <c r="H50" s="154">
        <v>70.16</v>
      </c>
      <c r="I50" s="154"/>
      <c r="J50" s="154"/>
      <c r="K50" s="154">
        <v>7.34443</v>
      </c>
      <c r="L50" s="154">
        <v>5.0199999999999996</v>
      </c>
      <c r="M50" s="154">
        <v>6.2770000000000001</v>
      </c>
      <c r="N50" s="154">
        <v>7.79</v>
      </c>
      <c r="O50" s="154">
        <v>7.79</v>
      </c>
      <c r="P50" s="154">
        <v>7.79</v>
      </c>
      <c r="Q50" s="154">
        <v>7.79</v>
      </c>
      <c r="R50" s="154"/>
      <c r="S50" s="154"/>
      <c r="T50" s="154"/>
      <c r="U50" s="154">
        <v>4</v>
      </c>
      <c r="V50" s="154">
        <v>4</v>
      </c>
      <c r="W50" s="154"/>
      <c r="X50" s="154"/>
      <c r="Y50" s="154"/>
      <c r="Z50" s="154"/>
      <c r="AA50" s="154"/>
      <c r="AB50" s="154"/>
      <c r="AC50" s="154">
        <v>11.105</v>
      </c>
      <c r="AD50" s="154">
        <v>1.8634599999999999</v>
      </c>
      <c r="AE50" s="154"/>
      <c r="AF50" s="154"/>
      <c r="AG50" s="154"/>
      <c r="AH50" s="154">
        <v>8.59</v>
      </c>
      <c r="AI50" s="154">
        <v>9.5299999999999994</v>
      </c>
      <c r="AJ50" s="154">
        <v>476.01927000000001</v>
      </c>
      <c r="AK50" s="154">
        <v>459.82814000000002</v>
      </c>
      <c r="AL50" s="154">
        <v>518.11622</v>
      </c>
      <c r="AM50" s="154">
        <v>0</v>
      </c>
      <c r="AN50" s="154">
        <v>385.34894000000003</v>
      </c>
      <c r="AO50" s="154">
        <v>232.63909000000001</v>
      </c>
      <c r="AP50" s="154">
        <v>293.85991000000001</v>
      </c>
      <c r="AQ50" s="154">
        <v>294.18</v>
      </c>
      <c r="AR50" s="154">
        <v>0</v>
      </c>
      <c r="AS50" s="154"/>
      <c r="AT50" s="154"/>
    </row>
    <row r="51" spans="1:46" ht="24" customHeight="1" x14ac:dyDescent="0.3">
      <c r="A51" s="16" t="s">
        <v>77</v>
      </c>
      <c r="B51" s="16" t="s">
        <v>785</v>
      </c>
      <c r="C51" s="154">
        <v>21</v>
      </c>
      <c r="D51" s="154">
        <v>55.21</v>
      </c>
      <c r="E51" s="154">
        <v>12.46</v>
      </c>
      <c r="F51" s="154">
        <v>24.88</v>
      </c>
      <c r="G51" s="154">
        <v>0</v>
      </c>
      <c r="H51" s="154">
        <v>70.459999999999994</v>
      </c>
      <c r="I51" s="154"/>
      <c r="J51" s="154"/>
      <c r="K51" s="154">
        <v>7.4118899999999996</v>
      </c>
      <c r="L51" s="154">
        <v>4.9400000000000004</v>
      </c>
      <c r="M51" s="154">
        <v>5.4039999999999999</v>
      </c>
      <c r="N51" s="154">
        <v>6.52</v>
      </c>
      <c r="O51" s="154">
        <v>6.52</v>
      </c>
      <c r="P51" s="154">
        <v>6.52</v>
      </c>
      <c r="Q51" s="154">
        <v>6.52</v>
      </c>
      <c r="R51" s="154"/>
      <c r="S51" s="154"/>
      <c r="T51" s="154"/>
      <c r="U51" s="154">
        <v>3</v>
      </c>
      <c r="V51" s="154">
        <v>4</v>
      </c>
      <c r="W51" s="154"/>
      <c r="X51" s="154"/>
      <c r="Y51" s="154"/>
      <c r="Z51" s="154"/>
      <c r="AA51" s="154"/>
      <c r="AB51" s="154"/>
      <c r="AC51" s="154">
        <v>11.06409</v>
      </c>
      <c r="AD51" s="154">
        <v>1.41919</v>
      </c>
      <c r="AE51" s="154"/>
      <c r="AF51" s="154"/>
      <c r="AG51" s="154"/>
      <c r="AH51" s="154">
        <v>7.83</v>
      </c>
      <c r="AI51" s="154">
        <v>8.8000000000000007</v>
      </c>
      <c r="AJ51" s="154">
        <v>476.01927000000001</v>
      </c>
      <c r="AK51" s="154">
        <v>463.06637000000001</v>
      </c>
      <c r="AL51" s="154">
        <v>518.11622</v>
      </c>
      <c r="AM51" s="154">
        <v>0</v>
      </c>
      <c r="AN51" s="154">
        <v>385.34894000000003</v>
      </c>
      <c r="AO51" s="154">
        <v>232.63909000000001</v>
      </c>
      <c r="AP51" s="154">
        <v>293.85991000000001</v>
      </c>
      <c r="AQ51" s="154">
        <v>294.18</v>
      </c>
      <c r="AR51" s="154">
        <v>0</v>
      </c>
      <c r="AS51" s="154"/>
      <c r="AT51" s="154"/>
    </row>
    <row r="52" spans="1:46" ht="24" customHeight="1" x14ac:dyDescent="0.3">
      <c r="A52" s="16" t="s">
        <v>77</v>
      </c>
      <c r="B52" s="16" t="s">
        <v>786</v>
      </c>
      <c r="C52" s="154">
        <v>6</v>
      </c>
      <c r="D52" s="154">
        <v>55.22</v>
      </c>
      <c r="E52" s="154">
        <v>12.31</v>
      </c>
      <c r="F52" s="154">
        <v>24.99</v>
      </c>
      <c r="G52" s="154">
        <v>0</v>
      </c>
      <c r="H52" s="154">
        <v>70.09</v>
      </c>
      <c r="I52" s="154"/>
      <c r="J52" s="154"/>
      <c r="K52" s="154">
        <v>5.9866700000000002</v>
      </c>
      <c r="L52" s="154">
        <v>4.75</v>
      </c>
      <c r="M52" s="154">
        <v>5.0010000000000003</v>
      </c>
      <c r="N52" s="154">
        <v>6.15</v>
      </c>
      <c r="O52" s="154">
        <v>6.15</v>
      </c>
      <c r="P52" s="154">
        <v>6.15</v>
      </c>
      <c r="Q52" s="154">
        <v>6.15</v>
      </c>
      <c r="R52" s="154"/>
      <c r="S52" s="154"/>
      <c r="T52" s="154"/>
      <c r="U52" s="154">
        <v>3</v>
      </c>
      <c r="V52" s="154">
        <v>4</v>
      </c>
      <c r="W52" s="154"/>
      <c r="X52" s="154"/>
      <c r="Y52" s="154"/>
      <c r="Z52" s="154"/>
      <c r="AA52" s="154"/>
      <c r="AB52" s="154"/>
      <c r="AC52" s="154">
        <v>10.930960000000001</v>
      </c>
      <c r="AD52" s="154">
        <v>0.5675</v>
      </c>
      <c r="AE52" s="154"/>
      <c r="AF52" s="154"/>
      <c r="AG52" s="154"/>
      <c r="AH52" s="154">
        <v>7.54</v>
      </c>
      <c r="AI52" s="154">
        <v>7.44</v>
      </c>
      <c r="AJ52" s="154">
        <v>476.01927000000001</v>
      </c>
      <c r="AK52" s="154">
        <v>463.06637000000001</v>
      </c>
      <c r="AL52" s="154">
        <v>518.11622</v>
      </c>
      <c r="AM52" s="154">
        <v>0</v>
      </c>
      <c r="AN52" s="154">
        <v>385.34894000000003</v>
      </c>
      <c r="AO52" s="154">
        <v>232.63909000000001</v>
      </c>
      <c r="AP52" s="154">
        <v>293.85991000000001</v>
      </c>
      <c r="AQ52" s="154">
        <v>294.18</v>
      </c>
      <c r="AR52" s="154">
        <v>0</v>
      </c>
      <c r="AS52" s="154"/>
      <c r="AT52" s="154"/>
    </row>
    <row r="53" spans="1:46" ht="24" customHeight="1" x14ac:dyDescent="0.3">
      <c r="A53" s="16" t="s">
        <v>77</v>
      </c>
      <c r="B53" s="16" t="s">
        <v>787</v>
      </c>
      <c r="C53" s="154">
        <v>0</v>
      </c>
      <c r="D53" s="154">
        <v>55.21</v>
      </c>
      <c r="E53" s="154">
        <v>12.91</v>
      </c>
      <c r="F53" s="154">
        <v>24.97</v>
      </c>
      <c r="G53" s="154">
        <v>0</v>
      </c>
      <c r="H53" s="154">
        <v>71.040000000000006</v>
      </c>
      <c r="I53" s="154"/>
      <c r="J53" s="154"/>
      <c r="K53" s="154">
        <v>5.0288899999999996</v>
      </c>
      <c r="L53" s="154">
        <v>4.13</v>
      </c>
      <c r="M53" s="154">
        <v>5.915</v>
      </c>
      <c r="N53" s="154">
        <v>4.8099999999999996</v>
      </c>
      <c r="O53" s="154">
        <v>4.8099999999999996</v>
      </c>
      <c r="P53" s="154">
        <v>4.8099999999999996</v>
      </c>
      <c r="Q53" s="154">
        <v>4.8099999999999996</v>
      </c>
      <c r="R53" s="154"/>
      <c r="S53" s="154"/>
      <c r="T53" s="154"/>
      <c r="U53" s="154">
        <v>1</v>
      </c>
      <c r="V53" s="154">
        <v>1</v>
      </c>
      <c r="W53" s="154"/>
      <c r="X53" s="154"/>
      <c r="Y53" s="154"/>
      <c r="Z53" s="154"/>
      <c r="AA53" s="154"/>
      <c r="AB53" s="154"/>
      <c r="AC53" s="154">
        <v>10.6206</v>
      </c>
      <c r="AD53" s="154">
        <v>2.73434</v>
      </c>
      <c r="AE53" s="154"/>
      <c r="AF53" s="154"/>
      <c r="AG53" s="154"/>
      <c r="AH53" s="154">
        <v>7.1</v>
      </c>
      <c r="AI53" s="154">
        <v>6.78</v>
      </c>
      <c r="AJ53" s="154">
        <v>476.01927000000001</v>
      </c>
      <c r="AK53" s="154">
        <v>463.06637000000001</v>
      </c>
      <c r="AL53" s="154">
        <v>518.11622</v>
      </c>
      <c r="AM53" s="154">
        <v>0</v>
      </c>
      <c r="AN53" s="154">
        <v>385.34894000000003</v>
      </c>
      <c r="AO53" s="154">
        <v>232.63909000000001</v>
      </c>
      <c r="AP53" s="154">
        <v>293.85991000000001</v>
      </c>
      <c r="AQ53" s="154">
        <v>294.18</v>
      </c>
      <c r="AR53" s="154">
        <v>0</v>
      </c>
      <c r="AS53" s="154"/>
      <c r="AT53" s="154"/>
    </row>
    <row r="54" spans="1:46" ht="24" customHeight="1" x14ac:dyDescent="0.3">
      <c r="A54" s="16" t="s">
        <v>77</v>
      </c>
      <c r="B54" s="16" t="s">
        <v>788</v>
      </c>
      <c r="C54" s="154">
        <v>0</v>
      </c>
      <c r="D54" s="154">
        <v>55.23</v>
      </c>
      <c r="E54" s="154">
        <v>11.58</v>
      </c>
      <c r="F54" s="154">
        <v>25.09</v>
      </c>
      <c r="G54" s="154">
        <v>0</v>
      </c>
      <c r="H54" s="154">
        <v>70.62</v>
      </c>
      <c r="I54" s="154"/>
      <c r="J54" s="154"/>
      <c r="K54" s="154">
        <v>4.4777800000000001</v>
      </c>
      <c r="L54" s="154">
        <v>4.72</v>
      </c>
      <c r="M54" s="154">
        <v>5.641</v>
      </c>
      <c r="N54" s="154">
        <v>6.28</v>
      </c>
      <c r="O54" s="154">
        <v>6.28</v>
      </c>
      <c r="P54" s="154">
        <v>6.28</v>
      </c>
      <c r="Q54" s="154">
        <v>6.28</v>
      </c>
      <c r="R54" s="154"/>
      <c r="S54" s="154"/>
      <c r="T54" s="154"/>
      <c r="U54" s="154">
        <v>1</v>
      </c>
      <c r="V54" s="154">
        <v>1</v>
      </c>
      <c r="W54" s="154"/>
      <c r="X54" s="154"/>
      <c r="Y54" s="154"/>
      <c r="Z54" s="154"/>
      <c r="AA54" s="154"/>
      <c r="AB54" s="154"/>
      <c r="AC54" s="154">
        <v>9.5114999999999998</v>
      </c>
      <c r="AD54" s="154">
        <v>2.6167400000000001</v>
      </c>
      <c r="AE54" s="154"/>
      <c r="AF54" s="154"/>
      <c r="AG54" s="154"/>
      <c r="AH54" s="154">
        <v>5.48</v>
      </c>
      <c r="AI54" s="154">
        <v>6.78</v>
      </c>
      <c r="AJ54" s="154">
        <v>476.01927000000001</v>
      </c>
      <c r="AK54" s="154">
        <v>463.06637000000001</v>
      </c>
      <c r="AL54" s="154">
        <v>518.11622</v>
      </c>
      <c r="AM54" s="154">
        <v>0</v>
      </c>
      <c r="AN54" s="154">
        <v>385.34894000000003</v>
      </c>
      <c r="AO54" s="154">
        <v>232.63909000000001</v>
      </c>
      <c r="AP54" s="154">
        <v>293.85991000000001</v>
      </c>
      <c r="AQ54" s="154">
        <v>294.18</v>
      </c>
      <c r="AR54" s="154">
        <v>0</v>
      </c>
      <c r="AS54" s="154"/>
      <c r="AT54" s="154"/>
    </row>
    <row r="55" spans="1:46" ht="24" customHeight="1" x14ac:dyDescent="0.3">
      <c r="A55" s="18" t="s">
        <v>789</v>
      </c>
      <c r="B55" s="18" t="s">
        <v>78</v>
      </c>
      <c r="C55" s="155">
        <v>2</v>
      </c>
      <c r="D55" s="155">
        <v>51.01</v>
      </c>
      <c r="E55" s="155">
        <v>12.33</v>
      </c>
      <c r="F55" s="155">
        <v>25.14</v>
      </c>
      <c r="G55" s="155">
        <v>0</v>
      </c>
      <c r="H55" s="155">
        <v>70.72</v>
      </c>
      <c r="I55" s="155"/>
      <c r="J55" s="155"/>
      <c r="K55" s="155">
        <v>4.4777800000000001</v>
      </c>
      <c r="L55" s="155">
        <v>4.42</v>
      </c>
      <c r="M55" s="155">
        <v>5.7359999999999998</v>
      </c>
      <c r="N55" s="155">
        <v>6.73</v>
      </c>
      <c r="O55" s="155">
        <v>6.73</v>
      </c>
      <c r="P55" s="155">
        <v>6.73</v>
      </c>
      <c r="Q55" s="155">
        <v>6.73</v>
      </c>
      <c r="R55" s="155"/>
      <c r="S55" s="155"/>
      <c r="T55" s="155"/>
      <c r="U55" s="155">
        <v>1</v>
      </c>
      <c r="V55" s="155">
        <v>1</v>
      </c>
      <c r="W55" s="155"/>
      <c r="X55" s="155"/>
      <c r="Y55" s="155"/>
      <c r="Z55" s="155"/>
      <c r="AA55" s="155"/>
      <c r="AB55" s="155"/>
      <c r="AC55" s="155">
        <v>8.1374200000000005</v>
      </c>
      <c r="AD55" s="155">
        <v>2.7669100000000002</v>
      </c>
      <c r="AE55" s="155"/>
      <c r="AF55" s="155"/>
      <c r="AG55" s="155"/>
      <c r="AH55" s="155">
        <v>5.79</v>
      </c>
      <c r="AI55" s="155">
        <v>6.92</v>
      </c>
      <c r="AJ55" s="155">
        <v>476.01927000000001</v>
      </c>
      <c r="AK55" s="155">
        <v>459.82814000000002</v>
      </c>
      <c r="AL55" s="155">
        <v>518.11622</v>
      </c>
      <c r="AM55" s="155">
        <v>0</v>
      </c>
      <c r="AN55" s="155">
        <v>385.34894000000003</v>
      </c>
      <c r="AO55" s="155">
        <v>232.63909000000001</v>
      </c>
      <c r="AP55" s="155">
        <v>293.85991000000001</v>
      </c>
      <c r="AQ55" s="155">
        <v>294.18</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4" t="s">
        <v>1654</v>
      </c>
      <c r="B4" s="195"/>
      <c r="C4" s="195"/>
      <c r="D4" s="195"/>
      <c r="E4" s="195"/>
      <c r="F4" s="195"/>
      <c r="G4" s="195"/>
      <c r="H4" s="195"/>
      <c r="I4" s="195"/>
      <c r="J4" s="195"/>
    </row>
    <row r="5" spans="1:10" ht="22.05" hidden="1" customHeight="1" x14ac:dyDescent="0.3">
      <c r="A5" s="195" t="s">
        <v>73</v>
      </c>
      <c r="B5" s="195" t="s">
        <v>511</v>
      </c>
      <c r="C5" s="9">
        <v>42879</v>
      </c>
      <c r="D5" s="9">
        <v>42880</v>
      </c>
      <c r="E5" s="9">
        <v>46665</v>
      </c>
      <c r="F5" s="9">
        <v>70163</v>
      </c>
      <c r="G5" s="9">
        <v>47090</v>
      </c>
      <c r="H5" s="9">
        <v>75130</v>
      </c>
      <c r="I5" s="9">
        <v>62201</v>
      </c>
      <c r="J5" s="195" t="s">
        <v>1655</v>
      </c>
    </row>
    <row r="6" spans="1:10" ht="40.049999999999997" customHeight="1" x14ac:dyDescent="0.3">
      <c r="A6" s="195"/>
      <c r="B6" s="195"/>
      <c r="C6" s="223" t="s">
        <v>14</v>
      </c>
      <c r="D6" s="223" t="s">
        <v>566</v>
      </c>
      <c r="E6" s="223" t="s">
        <v>567</v>
      </c>
      <c r="F6" s="223" t="s">
        <v>568</v>
      </c>
      <c r="G6" s="223" t="s">
        <v>240</v>
      </c>
      <c r="H6" s="223" t="s">
        <v>569</v>
      </c>
      <c r="I6" s="223" t="s">
        <v>287</v>
      </c>
      <c r="J6" s="195"/>
    </row>
    <row r="7" spans="1:10" ht="57" customHeight="1" x14ac:dyDescent="0.3">
      <c r="A7" s="195"/>
      <c r="B7" s="195"/>
      <c r="C7" s="9" t="s">
        <v>1656</v>
      </c>
      <c r="D7" s="9" t="s">
        <v>1657</v>
      </c>
      <c r="E7" s="9" t="s">
        <v>1658</v>
      </c>
      <c r="F7" s="9" t="s">
        <v>1659</v>
      </c>
      <c r="G7" s="9" t="s">
        <v>1660</v>
      </c>
      <c r="H7" s="9" t="s">
        <v>1661</v>
      </c>
      <c r="I7" s="9" t="s">
        <v>1662</v>
      </c>
      <c r="J7" s="195" t="s">
        <v>733</v>
      </c>
    </row>
    <row r="8" spans="1:10" ht="24" customHeight="1" x14ac:dyDescent="0.3">
      <c r="A8" s="13" t="s">
        <v>77</v>
      </c>
      <c r="B8" s="13" t="s">
        <v>742</v>
      </c>
      <c r="C8" s="153">
        <v>29</v>
      </c>
      <c r="D8" s="153">
        <v>14.15</v>
      </c>
      <c r="E8" s="153">
        <v>55.47</v>
      </c>
      <c r="F8" s="153">
        <v>73.459999999999994</v>
      </c>
      <c r="G8" s="153">
        <v>0</v>
      </c>
      <c r="H8" s="153">
        <v>211.96</v>
      </c>
      <c r="I8" s="153">
        <v>229.96</v>
      </c>
      <c r="J8" s="153">
        <v>614</v>
      </c>
    </row>
    <row r="9" spans="1:10" ht="24" customHeight="1" x14ac:dyDescent="0.3">
      <c r="A9" s="16" t="s">
        <v>77</v>
      </c>
      <c r="B9" s="16" t="s">
        <v>743</v>
      </c>
      <c r="C9" s="154">
        <v>29</v>
      </c>
      <c r="D9" s="154">
        <v>13.46</v>
      </c>
      <c r="E9" s="154">
        <v>57.66</v>
      </c>
      <c r="F9" s="154">
        <v>73.53</v>
      </c>
      <c r="G9" s="154">
        <v>0</v>
      </c>
      <c r="H9" s="154">
        <v>215.89</v>
      </c>
      <c r="I9" s="154">
        <v>230.21</v>
      </c>
      <c r="J9" s="154">
        <v>619.75</v>
      </c>
    </row>
    <row r="10" spans="1:10" ht="24" customHeight="1" x14ac:dyDescent="0.3">
      <c r="A10" s="16" t="s">
        <v>77</v>
      </c>
      <c r="B10" s="16" t="s">
        <v>744</v>
      </c>
      <c r="C10" s="154">
        <v>29</v>
      </c>
      <c r="D10" s="154">
        <v>14.29</v>
      </c>
      <c r="E10" s="154">
        <v>54.67</v>
      </c>
      <c r="F10" s="154">
        <v>92.89</v>
      </c>
      <c r="G10" s="154">
        <v>0</v>
      </c>
      <c r="H10" s="154">
        <v>204.34</v>
      </c>
      <c r="I10" s="154">
        <v>230.35</v>
      </c>
      <c r="J10" s="154">
        <v>625.54</v>
      </c>
    </row>
    <row r="11" spans="1:10" ht="24" customHeight="1" x14ac:dyDescent="0.3">
      <c r="A11" s="16" t="s">
        <v>77</v>
      </c>
      <c r="B11" s="16" t="s">
        <v>745</v>
      </c>
      <c r="C11" s="154">
        <v>29</v>
      </c>
      <c r="D11" s="154">
        <v>14.19</v>
      </c>
      <c r="E11" s="154">
        <v>52.72</v>
      </c>
      <c r="F11" s="154">
        <v>32.590000000000003</v>
      </c>
      <c r="G11" s="154">
        <v>0</v>
      </c>
      <c r="H11" s="154">
        <v>210.02</v>
      </c>
      <c r="I11" s="154">
        <v>224.42</v>
      </c>
      <c r="J11" s="154">
        <v>562.94000000000005</v>
      </c>
    </row>
    <row r="12" spans="1:10" ht="24" customHeight="1" x14ac:dyDescent="0.3">
      <c r="A12" s="16" t="s">
        <v>77</v>
      </c>
      <c r="B12" s="16" t="s">
        <v>746</v>
      </c>
      <c r="C12" s="154">
        <v>30</v>
      </c>
      <c r="D12" s="154">
        <v>14.2</v>
      </c>
      <c r="E12" s="154">
        <v>57.38</v>
      </c>
      <c r="F12" s="154">
        <v>77.150000000000006</v>
      </c>
      <c r="G12" s="154">
        <v>0</v>
      </c>
      <c r="H12" s="154">
        <v>214.55</v>
      </c>
      <c r="I12" s="154">
        <v>228.77</v>
      </c>
      <c r="J12" s="154">
        <v>622.04999999999995</v>
      </c>
    </row>
    <row r="13" spans="1:10" ht="24" customHeight="1" x14ac:dyDescent="0.3">
      <c r="A13" s="16" t="s">
        <v>77</v>
      </c>
      <c r="B13" s="16" t="s">
        <v>747</v>
      </c>
      <c r="C13" s="154">
        <v>30</v>
      </c>
      <c r="D13" s="154">
        <v>14.42</v>
      </c>
      <c r="E13" s="154">
        <v>55.67</v>
      </c>
      <c r="F13" s="154">
        <v>94.77</v>
      </c>
      <c r="G13" s="154">
        <v>0</v>
      </c>
      <c r="H13" s="154">
        <v>211.36</v>
      </c>
      <c r="I13" s="154">
        <v>238.98</v>
      </c>
      <c r="J13" s="154">
        <v>645.20000000000005</v>
      </c>
    </row>
    <row r="14" spans="1:10" ht="24" customHeight="1" x14ac:dyDescent="0.3">
      <c r="A14" s="16" t="s">
        <v>77</v>
      </c>
      <c r="B14" s="16" t="s">
        <v>748</v>
      </c>
      <c r="C14" s="154">
        <v>28</v>
      </c>
      <c r="D14" s="154">
        <v>14.43</v>
      </c>
      <c r="E14" s="154">
        <v>54.46</v>
      </c>
      <c r="F14" s="154">
        <v>71.569999999999993</v>
      </c>
      <c r="G14" s="154">
        <v>0</v>
      </c>
      <c r="H14" s="154">
        <v>210.18</v>
      </c>
      <c r="I14" s="154">
        <v>234.07</v>
      </c>
      <c r="J14" s="154">
        <v>612.71</v>
      </c>
    </row>
    <row r="15" spans="1:10" ht="24" customHeight="1" x14ac:dyDescent="0.3">
      <c r="A15" s="18" t="s">
        <v>77</v>
      </c>
      <c r="B15" s="18" t="s">
        <v>749</v>
      </c>
      <c r="C15" s="155">
        <v>28</v>
      </c>
      <c r="D15" s="155">
        <v>14.46</v>
      </c>
      <c r="E15" s="155">
        <v>48.33</v>
      </c>
      <c r="F15" s="155">
        <v>71.47</v>
      </c>
      <c r="G15" s="155">
        <v>0</v>
      </c>
      <c r="H15" s="155">
        <v>209.43</v>
      </c>
      <c r="I15" s="155">
        <v>235.5</v>
      </c>
      <c r="J15" s="155">
        <v>607.19000000000005</v>
      </c>
    </row>
    <row r="16" spans="1:10" ht="24" customHeight="1" x14ac:dyDescent="0.3">
      <c r="A16" s="13" t="s">
        <v>77</v>
      </c>
      <c r="B16" s="13" t="s">
        <v>750</v>
      </c>
      <c r="C16" s="153">
        <v>24</v>
      </c>
      <c r="D16" s="153">
        <v>14.46</v>
      </c>
      <c r="E16" s="153">
        <v>52.94</v>
      </c>
      <c r="F16" s="153">
        <v>71.67</v>
      </c>
      <c r="G16" s="153">
        <v>0</v>
      </c>
      <c r="H16" s="153">
        <v>212.79</v>
      </c>
      <c r="I16" s="153">
        <v>235.86</v>
      </c>
      <c r="J16" s="153">
        <v>611.72</v>
      </c>
    </row>
    <row r="17" spans="1:10" ht="24" customHeight="1" x14ac:dyDescent="0.3">
      <c r="A17" s="16" t="s">
        <v>77</v>
      </c>
      <c r="B17" s="16" t="s">
        <v>751</v>
      </c>
      <c r="C17" s="154">
        <v>24</v>
      </c>
      <c r="D17" s="154">
        <v>14.38</v>
      </c>
      <c r="E17" s="154">
        <v>54.4</v>
      </c>
      <c r="F17" s="154">
        <v>71.69</v>
      </c>
      <c r="G17" s="154">
        <v>0</v>
      </c>
      <c r="H17" s="154">
        <v>198.29</v>
      </c>
      <c r="I17" s="154">
        <v>233.01</v>
      </c>
      <c r="J17" s="154">
        <v>595.77</v>
      </c>
    </row>
    <row r="18" spans="1:10" ht="24" customHeight="1" x14ac:dyDescent="0.3">
      <c r="A18" s="16" t="s">
        <v>77</v>
      </c>
      <c r="B18" s="16" t="s">
        <v>752</v>
      </c>
      <c r="C18" s="154">
        <v>25</v>
      </c>
      <c r="D18" s="154">
        <v>14.39</v>
      </c>
      <c r="E18" s="154">
        <v>50.82</v>
      </c>
      <c r="F18" s="154">
        <v>70.36</v>
      </c>
      <c r="G18" s="154">
        <v>0</v>
      </c>
      <c r="H18" s="154">
        <v>217.6</v>
      </c>
      <c r="I18" s="154">
        <v>229.1</v>
      </c>
      <c r="J18" s="154">
        <v>607.27</v>
      </c>
    </row>
    <row r="19" spans="1:10" ht="24" customHeight="1" x14ac:dyDescent="0.3">
      <c r="A19" s="16" t="s">
        <v>77</v>
      </c>
      <c r="B19" s="16" t="s">
        <v>753</v>
      </c>
      <c r="C19" s="154">
        <v>25</v>
      </c>
      <c r="D19" s="154">
        <v>14.16</v>
      </c>
      <c r="E19" s="154">
        <v>49.28</v>
      </c>
      <c r="F19" s="154">
        <v>73.680000000000007</v>
      </c>
      <c r="G19" s="154">
        <v>0</v>
      </c>
      <c r="H19" s="154">
        <v>220.34</v>
      </c>
      <c r="I19" s="154">
        <v>227.53</v>
      </c>
      <c r="J19" s="154">
        <v>609.99</v>
      </c>
    </row>
    <row r="20" spans="1:10" ht="24" customHeight="1" x14ac:dyDescent="0.3">
      <c r="A20" s="16" t="s">
        <v>77</v>
      </c>
      <c r="B20" s="16" t="s">
        <v>754</v>
      </c>
      <c r="C20" s="154">
        <v>28</v>
      </c>
      <c r="D20" s="154">
        <v>13.82</v>
      </c>
      <c r="E20" s="154">
        <v>53.14</v>
      </c>
      <c r="F20" s="154">
        <v>81.73</v>
      </c>
      <c r="G20" s="154">
        <v>0</v>
      </c>
      <c r="H20" s="154">
        <v>204.72</v>
      </c>
      <c r="I20" s="154">
        <v>227.79</v>
      </c>
      <c r="J20" s="154">
        <v>609.20000000000005</v>
      </c>
    </row>
    <row r="21" spans="1:10" ht="24" customHeight="1" x14ac:dyDescent="0.3">
      <c r="A21" s="16" t="s">
        <v>77</v>
      </c>
      <c r="B21" s="16" t="s">
        <v>755</v>
      </c>
      <c r="C21" s="154">
        <v>28</v>
      </c>
      <c r="D21" s="154">
        <v>10.11</v>
      </c>
      <c r="E21" s="154">
        <v>52.85</v>
      </c>
      <c r="F21" s="154">
        <v>81.650000000000006</v>
      </c>
      <c r="G21" s="154">
        <v>0</v>
      </c>
      <c r="H21" s="154">
        <v>209.89</v>
      </c>
      <c r="I21" s="154">
        <v>224.03</v>
      </c>
      <c r="J21" s="154">
        <v>606.53</v>
      </c>
    </row>
    <row r="22" spans="1:10" ht="24" customHeight="1" x14ac:dyDescent="0.3">
      <c r="A22" s="16" t="s">
        <v>77</v>
      </c>
      <c r="B22" s="16" t="s">
        <v>756</v>
      </c>
      <c r="C22" s="154">
        <v>30</v>
      </c>
      <c r="D22" s="154">
        <v>9.8000000000000007</v>
      </c>
      <c r="E22" s="154">
        <v>51.35</v>
      </c>
      <c r="F22" s="154">
        <v>81.45</v>
      </c>
      <c r="G22" s="154">
        <v>0</v>
      </c>
      <c r="H22" s="154">
        <v>208.46</v>
      </c>
      <c r="I22" s="154">
        <v>218.9</v>
      </c>
      <c r="J22" s="154">
        <v>599.96</v>
      </c>
    </row>
    <row r="23" spans="1:10" ht="24" customHeight="1" x14ac:dyDescent="0.3">
      <c r="A23" s="18" t="s">
        <v>77</v>
      </c>
      <c r="B23" s="18" t="s">
        <v>757</v>
      </c>
      <c r="C23" s="155">
        <v>30</v>
      </c>
      <c r="D23" s="155">
        <v>9.25</v>
      </c>
      <c r="E23" s="155">
        <v>51.36</v>
      </c>
      <c r="F23" s="155">
        <v>81.52</v>
      </c>
      <c r="G23" s="155">
        <v>0</v>
      </c>
      <c r="H23" s="155">
        <v>217.04</v>
      </c>
      <c r="I23" s="155">
        <v>218.92</v>
      </c>
      <c r="J23" s="155">
        <v>608.09</v>
      </c>
    </row>
    <row r="24" spans="1:10" ht="24" customHeight="1" x14ac:dyDescent="0.3">
      <c r="A24" s="13" t="s">
        <v>77</v>
      </c>
      <c r="B24" s="13" t="s">
        <v>758</v>
      </c>
      <c r="C24" s="153">
        <v>31</v>
      </c>
      <c r="D24" s="153">
        <v>9.25</v>
      </c>
      <c r="E24" s="153">
        <v>55.92</v>
      </c>
      <c r="F24" s="153">
        <v>73.14</v>
      </c>
      <c r="G24" s="153">
        <v>0</v>
      </c>
      <c r="H24" s="153">
        <v>189.66</v>
      </c>
      <c r="I24" s="153">
        <v>213.48</v>
      </c>
      <c r="J24" s="153">
        <v>572.45000000000005</v>
      </c>
    </row>
    <row r="25" spans="1:10" ht="24" customHeight="1" x14ac:dyDescent="0.3">
      <c r="A25" s="16" t="s">
        <v>77</v>
      </c>
      <c r="B25" s="16" t="s">
        <v>759</v>
      </c>
      <c r="C25" s="154">
        <v>31</v>
      </c>
      <c r="D25" s="154">
        <v>9.85</v>
      </c>
      <c r="E25" s="154">
        <v>59.15</v>
      </c>
      <c r="F25" s="154">
        <v>73.08</v>
      </c>
      <c r="G25" s="154">
        <v>0</v>
      </c>
      <c r="H25" s="154">
        <v>205.24</v>
      </c>
      <c r="I25" s="154">
        <v>224.33</v>
      </c>
      <c r="J25" s="154">
        <v>602.65</v>
      </c>
    </row>
    <row r="26" spans="1:10" ht="24" customHeight="1" x14ac:dyDescent="0.3">
      <c r="A26" s="16" t="s">
        <v>77</v>
      </c>
      <c r="B26" s="16" t="s">
        <v>760</v>
      </c>
      <c r="C26" s="154">
        <v>30</v>
      </c>
      <c r="D26" s="154">
        <v>10.26</v>
      </c>
      <c r="E26" s="154">
        <v>60.16</v>
      </c>
      <c r="F26" s="154">
        <v>79.27</v>
      </c>
      <c r="G26" s="154">
        <v>0</v>
      </c>
      <c r="H26" s="154">
        <v>204.09</v>
      </c>
      <c r="I26" s="154">
        <v>228.52</v>
      </c>
      <c r="J26" s="154">
        <v>612.29999999999995</v>
      </c>
    </row>
    <row r="27" spans="1:10" ht="24" customHeight="1" x14ac:dyDescent="0.3">
      <c r="A27" s="16" t="s">
        <v>77</v>
      </c>
      <c r="B27" s="16" t="s">
        <v>761</v>
      </c>
      <c r="C27" s="154">
        <v>30</v>
      </c>
      <c r="D27" s="154">
        <v>14.55</v>
      </c>
      <c r="E27" s="154">
        <v>55.27</v>
      </c>
      <c r="F27" s="154">
        <v>79.06</v>
      </c>
      <c r="G27" s="154">
        <v>0</v>
      </c>
      <c r="H27" s="154">
        <v>242.48</v>
      </c>
      <c r="I27" s="154">
        <v>230.26</v>
      </c>
      <c r="J27" s="154">
        <v>651.62</v>
      </c>
    </row>
    <row r="28" spans="1:10" ht="24" customHeight="1" x14ac:dyDescent="0.3">
      <c r="A28" s="16" t="s">
        <v>77</v>
      </c>
      <c r="B28" s="16" t="s">
        <v>762</v>
      </c>
      <c r="C28" s="154">
        <v>27</v>
      </c>
      <c r="D28" s="154">
        <v>14.56</v>
      </c>
      <c r="E28" s="154">
        <v>51.57</v>
      </c>
      <c r="F28" s="154">
        <v>79.540000000000006</v>
      </c>
      <c r="G28" s="154">
        <v>0</v>
      </c>
      <c r="H28" s="154">
        <v>197.26</v>
      </c>
      <c r="I28" s="154">
        <v>232.76</v>
      </c>
      <c r="J28" s="154">
        <v>602.69000000000005</v>
      </c>
    </row>
    <row r="29" spans="1:10" ht="24" customHeight="1" x14ac:dyDescent="0.3">
      <c r="A29" s="16" t="s">
        <v>77</v>
      </c>
      <c r="B29" s="16" t="s">
        <v>763</v>
      </c>
      <c r="C29" s="154">
        <v>27</v>
      </c>
      <c r="D29" s="154">
        <v>14.37</v>
      </c>
      <c r="E29" s="154">
        <v>55.1</v>
      </c>
      <c r="F29" s="154">
        <v>79.319999999999993</v>
      </c>
      <c r="G29" s="154">
        <v>0</v>
      </c>
      <c r="H29" s="154">
        <v>203.56</v>
      </c>
      <c r="I29" s="154">
        <v>234.13</v>
      </c>
      <c r="J29" s="154">
        <v>613.48</v>
      </c>
    </row>
    <row r="30" spans="1:10" ht="24" customHeight="1" x14ac:dyDescent="0.3">
      <c r="A30" s="16" t="s">
        <v>77</v>
      </c>
      <c r="B30" s="16" t="s">
        <v>764</v>
      </c>
      <c r="C30" s="154">
        <v>29</v>
      </c>
      <c r="D30" s="154">
        <v>14.35</v>
      </c>
      <c r="E30" s="154">
        <v>56.77</v>
      </c>
      <c r="F30" s="154">
        <v>80.459999999999994</v>
      </c>
      <c r="G30" s="154">
        <v>0</v>
      </c>
      <c r="H30" s="154">
        <v>215.23</v>
      </c>
      <c r="I30" s="154">
        <v>231.22</v>
      </c>
      <c r="J30" s="154">
        <v>627.03</v>
      </c>
    </row>
    <row r="31" spans="1:10" ht="24" customHeight="1" x14ac:dyDescent="0.3">
      <c r="A31" s="18" t="s">
        <v>77</v>
      </c>
      <c r="B31" s="18" t="s">
        <v>765</v>
      </c>
      <c r="C31" s="155">
        <v>29</v>
      </c>
      <c r="D31" s="155">
        <v>14.47</v>
      </c>
      <c r="E31" s="155">
        <v>51.4</v>
      </c>
      <c r="F31" s="155">
        <v>80.040000000000006</v>
      </c>
      <c r="G31" s="155">
        <v>0</v>
      </c>
      <c r="H31" s="155">
        <v>209.18</v>
      </c>
      <c r="I31" s="155">
        <v>220.68</v>
      </c>
      <c r="J31" s="155">
        <v>604.77</v>
      </c>
    </row>
    <row r="32" spans="1:10" ht="24" customHeight="1" x14ac:dyDescent="0.3">
      <c r="A32" s="13" t="s">
        <v>77</v>
      </c>
      <c r="B32" s="13" t="s">
        <v>766</v>
      </c>
      <c r="C32" s="153">
        <v>27</v>
      </c>
      <c r="D32" s="153">
        <v>14.47</v>
      </c>
      <c r="E32" s="153">
        <v>59.11</v>
      </c>
      <c r="F32" s="153">
        <v>76.819999999999993</v>
      </c>
      <c r="G32" s="153">
        <v>0</v>
      </c>
      <c r="H32" s="153">
        <v>199.79</v>
      </c>
      <c r="I32" s="153">
        <v>234.23</v>
      </c>
      <c r="J32" s="153">
        <v>611.41999999999996</v>
      </c>
    </row>
    <row r="33" spans="1:10" ht="24" customHeight="1" x14ac:dyDescent="0.3">
      <c r="A33" s="16" t="s">
        <v>77</v>
      </c>
      <c r="B33" s="16" t="s">
        <v>767</v>
      </c>
      <c r="C33" s="154">
        <v>27</v>
      </c>
      <c r="D33" s="154">
        <v>14.46</v>
      </c>
      <c r="E33" s="154">
        <v>55.55</v>
      </c>
      <c r="F33" s="154">
        <v>77.02</v>
      </c>
      <c r="G33" s="154">
        <v>0</v>
      </c>
      <c r="H33" s="154">
        <v>220.37</v>
      </c>
      <c r="I33" s="154">
        <v>228.03</v>
      </c>
      <c r="J33" s="154">
        <v>622.42999999999995</v>
      </c>
    </row>
    <row r="34" spans="1:10" ht="24" customHeight="1" x14ac:dyDescent="0.3">
      <c r="A34" s="16" t="s">
        <v>77</v>
      </c>
      <c r="B34" s="16" t="s">
        <v>768</v>
      </c>
      <c r="C34" s="154">
        <v>28</v>
      </c>
      <c r="D34" s="154">
        <v>14.46</v>
      </c>
      <c r="E34" s="154">
        <v>48.63</v>
      </c>
      <c r="F34" s="154">
        <v>77.61</v>
      </c>
      <c r="G34" s="154">
        <v>0</v>
      </c>
      <c r="H34" s="154">
        <v>201.38</v>
      </c>
      <c r="I34" s="154">
        <v>234.66</v>
      </c>
      <c r="J34" s="154">
        <v>604.74</v>
      </c>
    </row>
    <row r="35" spans="1:10" ht="24" customHeight="1" x14ac:dyDescent="0.3">
      <c r="A35" s="16" t="s">
        <v>77</v>
      </c>
      <c r="B35" s="16" t="s">
        <v>769</v>
      </c>
      <c r="C35" s="154">
        <v>28</v>
      </c>
      <c r="D35" s="154">
        <v>13.95</v>
      </c>
      <c r="E35" s="154">
        <v>60.33</v>
      </c>
      <c r="F35" s="154">
        <v>77.27</v>
      </c>
      <c r="G35" s="154">
        <v>0</v>
      </c>
      <c r="H35" s="154">
        <v>214.03</v>
      </c>
      <c r="I35" s="154">
        <v>230.46</v>
      </c>
      <c r="J35" s="154">
        <v>624.04</v>
      </c>
    </row>
    <row r="36" spans="1:10" ht="24" customHeight="1" x14ac:dyDescent="0.3">
      <c r="A36" s="16" t="s">
        <v>77</v>
      </c>
      <c r="B36" s="16" t="s">
        <v>770</v>
      </c>
      <c r="C36" s="154">
        <v>0</v>
      </c>
      <c r="D36" s="154">
        <v>13.94</v>
      </c>
      <c r="E36" s="154">
        <v>57.08</v>
      </c>
      <c r="F36" s="154">
        <v>78.36</v>
      </c>
      <c r="G36" s="154">
        <v>0</v>
      </c>
      <c r="H36" s="154">
        <v>204.71</v>
      </c>
      <c r="I36" s="154">
        <v>227.96</v>
      </c>
      <c r="J36" s="154">
        <v>582.04999999999995</v>
      </c>
    </row>
    <row r="37" spans="1:10" ht="24" customHeight="1" x14ac:dyDescent="0.3">
      <c r="A37" s="16" t="s">
        <v>77</v>
      </c>
      <c r="B37" s="16" t="s">
        <v>771</v>
      </c>
      <c r="C37" s="154">
        <v>0</v>
      </c>
      <c r="D37" s="154">
        <v>10.52</v>
      </c>
      <c r="E37" s="154">
        <v>51.93</v>
      </c>
      <c r="F37" s="154">
        <v>78.36</v>
      </c>
      <c r="G37" s="154">
        <v>0</v>
      </c>
      <c r="H37" s="154">
        <v>211.47</v>
      </c>
      <c r="I37" s="154">
        <v>235.83</v>
      </c>
      <c r="J37" s="154">
        <v>588.11</v>
      </c>
    </row>
    <row r="38" spans="1:10" ht="24" customHeight="1" x14ac:dyDescent="0.3">
      <c r="A38" s="16" t="s">
        <v>77</v>
      </c>
      <c r="B38" s="16" t="s">
        <v>772</v>
      </c>
      <c r="C38" s="154">
        <v>0</v>
      </c>
      <c r="D38" s="154">
        <v>10.050000000000001</v>
      </c>
      <c r="E38" s="154">
        <v>49.66</v>
      </c>
      <c r="F38" s="154">
        <v>79.62</v>
      </c>
      <c r="G38" s="154">
        <v>0</v>
      </c>
      <c r="H38" s="154">
        <v>208.58</v>
      </c>
      <c r="I38" s="154">
        <v>237.31</v>
      </c>
      <c r="J38" s="154">
        <v>585.22</v>
      </c>
    </row>
    <row r="39" spans="1:10" ht="24" customHeight="1" x14ac:dyDescent="0.3">
      <c r="A39" s="18" t="s">
        <v>77</v>
      </c>
      <c r="B39" s="18" t="s">
        <v>773</v>
      </c>
      <c r="C39" s="155">
        <v>0</v>
      </c>
      <c r="D39" s="155">
        <v>13.83</v>
      </c>
      <c r="E39" s="155">
        <v>56.61</v>
      </c>
      <c r="F39" s="155">
        <v>79.900000000000006</v>
      </c>
      <c r="G39" s="155">
        <v>0</v>
      </c>
      <c r="H39" s="155">
        <v>206.24</v>
      </c>
      <c r="I39" s="155">
        <v>233.26</v>
      </c>
      <c r="J39" s="155">
        <v>589.84</v>
      </c>
    </row>
    <row r="40" spans="1:10" ht="24" customHeight="1" x14ac:dyDescent="0.3">
      <c r="A40" s="13" t="s">
        <v>77</v>
      </c>
      <c r="B40" s="13" t="s">
        <v>774</v>
      </c>
      <c r="C40" s="153">
        <v>0</v>
      </c>
      <c r="D40" s="153">
        <v>13.96</v>
      </c>
      <c r="E40" s="153">
        <v>54.8</v>
      </c>
      <c r="F40" s="153">
        <v>71.42</v>
      </c>
      <c r="G40" s="153">
        <v>0</v>
      </c>
      <c r="H40" s="153">
        <v>207.76</v>
      </c>
      <c r="I40" s="153">
        <v>237.68</v>
      </c>
      <c r="J40" s="153">
        <v>585.62</v>
      </c>
    </row>
    <row r="41" spans="1:10" ht="24" customHeight="1" x14ac:dyDescent="0.3">
      <c r="A41" s="16" t="s">
        <v>77</v>
      </c>
      <c r="B41" s="16" t="s">
        <v>775</v>
      </c>
      <c r="C41" s="154">
        <v>0</v>
      </c>
      <c r="D41" s="154">
        <v>14.5</v>
      </c>
      <c r="E41" s="154">
        <v>53.01</v>
      </c>
      <c r="F41" s="154">
        <v>70.739999999999995</v>
      </c>
      <c r="G41" s="154">
        <v>0</v>
      </c>
      <c r="H41" s="154">
        <v>210.74</v>
      </c>
      <c r="I41" s="154">
        <v>238.32</v>
      </c>
      <c r="J41" s="154">
        <v>587.30999999999995</v>
      </c>
    </row>
    <row r="42" spans="1:10" ht="24" customHeight="1" x14ac:dyDescent="0.3">
      <c r="A42" s="16" t="s">
        <v>77</v>
      </c>
      <c r="B42" s="16" t="s">
        <v>776</v>
      </c>
      <c r="C42" s="154">
        <v>0</v>
      </c>
      <c r="D42" s="154">
        <v>14.5</v>
      </c>
      <c r="E42" s="154">
        <v>51.31</v>
      </c>
      <c r="F42" s="154">
        <v>71.290000000000006</v>
      </c>
      <c r="G42" s="154">
        <v>0</v>
      </c>
      <c r="H42" s="154">
        <v>208.33</v>
      </c>
      <c r="I42" s="154">
        <v>243.62</v>
      </c>
      <c r="J42" s="154">
        <v>589.04999999999995</v>
      </c>
    </row>
    <row r="43" spans="1:10" ht="24" customHeight="1" x14ac:dyDescent="0.3">
      <c r="A43" s="16" t="s">
        <v>77</v>
      </c>
      <c r="B43" s="16" t="s">
        <v>777</v>
      </c>
      <c r="C43" s="154">
        <v>18</v>
      </c>
      <c r="D43" s="154">
        <v>12.96</v>
      </c>
      <c r="E43" s="154">
        <v>48.52</v>
      </c>
      <c r="F43" s="154">
        <v>71.209999999999994</v>
      </c>
      <c r="G43" s="154">
        <v>0</v>
      </c>
      <c r="H43" s="154">
        <v>204.09</v>
      </c>
      <c r="I43" s="154">
        <v>255.3</v>
      </c>
      <c r="J43" s="154">
        <v>610.08000000000004</v>
      </c>
    </row>
    <row r="44" spans="1:10" ht="24" customHeight="1" x14ac:dyDescent="0.3">
      <c r="A44" s="16" t="s">
        <v>77</v>
      </c>
      <c r="B44" s="16" t="s">
        <v>778</v>
      </c>
      <c r="C44" s="154">
        <v>30</v>
      </c>
      <c r="D44" s="154">
        <v>14.03</v>
      </c>
      <c r="E44" s="154">
        <v>55.36</v>
      </c>
      <c r="F44" s="154">
        <v>74</v>
      </c>
      <c r="G44" s="154">
        <v>0</v>
      </c>
      <c r="H44" s="154">
        <v>208.14</v>
      </c>
      <c r="I44" s="154">
        <v>259.69</v>
      </c>
      <c r="J44" s="154">
        <v>641.22</v>
      </c>
    </row>
    <row r="45" spans="1:10" ht="24" customHeight="1" x14ac:dyDescent="0.3">
      <c r="A45" s="16" t="s">
        <v>77</v>
      </c>
      <c r="B45" s="16" t="s">
        <v>779</v>
      </c>
      <c r="C45" s="154">
        <v>30</v>
      </c>
      <c r="D45" s="154">
        <v>14.41</v>
      </c>
      <c r="E45" s="154">
        <v>56.33</v>
      </c>
      <c r="F45" s="154">
        <v>74.47</v>
      </c>
      <c r="G45" s="154">
        <v>0</v>
      </c>
      <c r="H45" s="154">
        <v>214.15</v>
      </c>
      <c r="I45" s="154">
        <v>256.24</v>
      </c>
      <c r="J45" s="154">
        <v>645.6</v>
      </c>
    </row>
    <row r="46" spans="1:10" ht="24" customHeight="1" x14ac:dyDescent="0.3">
      <c r="A46" s="16" t="s">
        <v>77</v>
      </c>
      <c r="B46" s="16" t="s">
        <v>780</v>
      </c>
      <c r="C46" s="154">
        <v>31</v>
      </c>
      <c r="D46" s="154">
        <v>14.58</v>
      </c>
      <c r="E46" s="154">
        <v>56.69</v>
      </c>
      <c r="F46" s="154">
        <v>74.17</v>
      </c>
      <c r="G46" s="154">
        <v>0</v>
      </c>
      <c r="H46" s="154">
        <v>209.51</v>
      </c>
      <c r="I46" s="154">
        <v>250.82</v>
      </c>
      <c r="J46" s="154">
        <v>636.77</v>
      </c>
    </row>
    <row r="47" spans="1:10" ht="24" customHeight="1" x14ac:dyDescent="0.3">
      <c r="A47" s="18" t="s">
        <v>77</v>
      </c>
      <c r="B47" s="18" t="s">
        <v>781</v>
      </c>
      <c r="C47" s="155">
        <v>31</v>
      </c>
      <c r="D47" s="155">
        <v>14.45</v>
      </c>
      <c r="E47" s="155">
        <v>53.69</v>
      </c>
      <c r="F47" s="155">
        <v>74.319999999999993</v>
      </c>
      <c r="G47" s="155">
        <v>0</v>
      </c>
      <c r="H47" s="155">
        <v>218.78</v>
      </c>
      <c r="I47" s="155">
        <v>247.33</v>
      </c>
      <c r="J47" s="155">
        <v>639.57000000000005</v>
      </c>
    </row>
    <row r="48" spans="1:10" ht="24" customHeight="1" x14ac:dyDescent="0.3">
      <c r="A48" s="13" t="s">
        <v>77</v>
      </c>
      <c r="B48" s="13" t="s">
        <v>782</v>
      </c>
      <c r="C48" s="153">
        <v>28</v>
      </c>
      <c r="D48" s="153">
        <v>14.46</v>
      </c>
      <c r="E48" s="153">
        <v>54.23</v>
      </c>
      <c r="F48" s="153">
        <v>74.75</v>
      </c>
      <c r="G48" s="153">
        <v>0</v>
      </c>
      <c r="H48" s="153">
        <v>212.08</v>
      </c>
      <c r="I48" s="153">
        <v>249.35</v>
      </c>
      <c r="J48" s="153">
        <v>632.87</v>
      </c>
    </row>
    <row r="49" spans="1:10" ht="24" customHeight="1" x14ac:dyDescent="0.3">
      <c r="A49" s="16" t="s">
        <v>77</v>
      </c>
      <c r="B49" s="16" t="s">
        <v>783</v>
      </c>
      <c r="C49" s="154">
        <v>28</v>
      </c>
      <c r="D49" s="154">
        <v>13.93</v>
      </c>
      <c r="E49" s="154">
        <v>54.96</v>
      </c>
      <c r="F49" s="154">
        <v>74.69</v>
      </c>
      <c r="G49" s="154">
        <v>0</v>
      </c>
      <c r="H49" s="154">
        <v>210.48</v>
      </c>
      <c r="I49" s="154">
        <v>241.59</v>
      </c>
      <c r="J49" s="154">
        <v>623.65</v>
      </c>
    </row>
    <row r="50" spans="1:10" ht="24" customHeight="1" x14ac:dyDescent="0.3">
      <c r="A50" s="16" t="s">
        <v>77</v>
      </c>
      <c r="B50" s="16" t="s">
        <v>784</v>
      </c>
      <c r="C50" s="154">
        <v>28</v>
      </c>
      <c r="D50" s="154">
        <v>13.92</v>
      </c>
      <c r="E50" s="154">
        <v>62.78</v>
      </c>
      <c r="F50" s="154">
        <v>72.47</v>
      </c>
      <c r="G50" s="154">
        <v>0</v>
      </c>
      <c r="H50" s="154">
        <v>206.53</v>
      </c>
      <c r="I50" s="154">
        <v>246.58</v>
      </c>
      <c r="J50" s="154">
        <v>630.28</v>
      </c>
    </row>
    <row r="51" spans="1:10" ht="24" customHeight="1" x14ac:dyDescent="0.3">
      <c r="A51" s="16" t="s">
        <v>77</v>
      </c>
      <c r="B51" s="16" t="s">
        <v>785</v>
      </c>
      <c r="C51" s="154">
        <v>28</v>
      </c>
      <c r="D51" s="154">
        <v>13.69</v>
      </c>
      <c r="E51" s="154">
        <v>57.42</v>
      </c>
      <c r="F51" s="154">
        <v>72.349999999999994</v>
      </c>
      <c r="G51" s="154">
        <v>0</v>
      </c>
      <c r="H51" s="154">
        <v>207.49</v>
      </c>
      <c r="I51" s="154">
        <v>247.07</v>
      </c>
      <c r="J51" s="154">
        <v>626.02</v>
      </c>
    </row>
    <row r="52" spans="1:10" ht="24" customHeight="1" x14ac:dyDescent="0.3">
      <c r="A52" s="16" t="s">
        <v>77</v>
      </c>
      <c r="B52" s="16" t="s">
        <v>786</v>
      </c>
      <c r="C52" s="154">
        <v>6</v>
      </c>
      <c r="D52" s="154">
        <v>13.69</v>
      </c>
      <c r="E52" s="154">
        <v>55.33</v>
      </c>
      <c r="F52" s="154">
        <v>72.680000000000007</v>
      </c>
      <c r="G52" s="154">
        <v>0</v>
      </c>
      <c r="H52" s="154">
        <v>209.83</v>
      </c>
      <c r="I52" s="154">
        <v>239.68</v>
      </c>
      <c r="J52" s="154">
        <v>597.21</v>
      </c>
    </row>
    <row r="53" spans="1:10" ht="24" customHeight="1" x14ac:dyDescent="0.3">
      <c r="A53" s="16" t="s">
        <v>77</v>
      </c>
      <c r="B53" s="16" t="s">
        <v>787</v>
      </c>
      <c r="C53" s="154">
        <v>0</v>
      </c>
      <c r="D53" s="154">
        <v>14.04</v>
      </c>
      <c r="E53" s="154">
        <v>58.04</v>
      </c>
      <c r="F53" s="154">
        <v>72.61</v>
      </c>
      <c r="G53" s="154">
        <v>0</v>
      </c>
      <c r="H53" s="154">
        <v>212.49</v>
      </c>
      <c r="I53" s="154">
        <v>250.19</v>
      </c>
      <c r="J53" s="154">
        <v>607.37</v>
      </c>
    </row>
    <row r="54" spans="1:10" ht="24" customHeight="1" x14ac:dyDescent="0.3">
      <c r="A54" s="16" t="s">
        <v>77</v>
      </c>
      <c r="B54" s="16" t="s">
        <v>788</v>
      </c>
      <c r="C54" s="154">
        <v>0</v>
      </c>
      <c r="D54" s="154">
        <v>14.05</v>
      </c>
      <c r="E54" s="154">
        <v>53.24</v>
      </c>
      <c r="F54" s="154">
        <v>73.05</v>
      </c>
      <c r="G54" s="154">
        <v>0</v>
      </c>
      <c r="H54" s="154">
        <v>222.39</v>
      </c>
      <c r="I54" s="154">
        <v>248.57</v>
      </c>
      <c r="J54" s="154">
        <v>611.29999999999995</v>
      </c>
    </row>
    <row r="55" spans="1:10" ht="24" customHeight="1" x14ac:dyDescent="0.3">
      <c r="A55" s="18" t="s">
        <v>789</v>
      </c>
      <c r="B55" s="18" t="s">
        <v>78</v>
      </c>
      <c r="C55" s="155">
        <v>0</v>
      </c>
      <c r="D55" s="155">
        <v>12.93</v>
      </c>
      <c r="E55" s="155">
        <v>56.72</v>
      </c>
      <c r="F55" s="155">
        <v>73.2</v>
      </c>
      <c r="G55" s="155">
        <v>0</v>
      </c>
      <c r="H55" s="155">
        <v>222.48</v>
      </c>
      <c r="I55" s="155">
        <v>255.41</v>
      </c>
      <c r="J55" s="155">
        <v>620.74</v>
      </c>
    </row>
    <row r="56" spans="1:10" ht="15.6" x14ac:dyDescent="0.3">
      <c r="A56" s="200" t="s">
        <v>1034</v>
      </c>
      <c r="B56" s="201"/>
      <c r="C56" s="157">
        <v>524</v>
      </c>
      <c r="D56" s="157">
        <v>322.70499999999998</v>
      </c>
      <c r="E56" s="157">
        <v>1309.585</v>
      </c>
      <c r="F56" s="157">
        <v>1808.7349999999999</v>
      </c>
      <c r="G56" s="157">
        <v>0</v>
      </c>
      <c r="H56" s="157">
        <v>5047.7</v>
      </c>
      <c r="I56" s="157">
        <v>5655.98</v>
      </c>
      <c r="J56" s="157">
        <v>14668.705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B8" sqref="B8:C15"/>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1663</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1664</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1665</v>
      </c>
      <c r="B6" s="225"/>
      <c r="C6" s="159" t="s">
        <v>1666</v>
      </c>
      <c r="D6" s="159" t="s">
        <v>1667</v>
      </c>
      <c r="E6" s="159" t="s">
        <v>1668</v>
      </c>
      <c r="F6" s="159" t="s">
        <v>1669</v>
      </c>
      <c r="G6" s="159" t="s">
        <v>1670</v>
      </c>
      <c r="H6" s="159" t="s">
        <v>1671</v>
      </c>
      <c r="I6" s="159" t="s">
        <v>1672</v>
      </c>
      <c r="J6" s="159" t="s">
        <v>1673</v>
      </c>
      <c r="K6" s="159" t="s">
        <v>1674</v>
      </c>
      <c r="L6" s="159" t="s">
        <v>1675</v>
      </c>
      <c r="M6" s="159" t="s">
        <v>1676</v>
      </c>
      <c r="N6" s="159" t="s">
        <v>1677</v>
      </c>
      <c r="O6" s="159" t="s">
        <v>1678</v>
      </c>
      <c r="P6" s="159" t="s">
        <v>1679</v>
      </c>
      <c r="Q6" s="159" t="s">
        <v>1680</v>
      </c>
      <c r="R6" s="159" t="s">
        <v>1681</v>
      </c>
      <c r="S6" s="159" t="s">
        <v>1682</v>
      </c>
      <c r="T6" s="159" t="s">
        <v>1683</v>
      </c>
      <c r="U6" s="159" t="s">
        <v>1684</v>
      </c>
      <c r="V6" s="159" t="s">
        <v>1685</v>
      </c>
      <c r="W6" s="159" t="s">
        <v>1686</v>
      </c>
      <c r="X6" s="159" t="s">
        <v>1687</v>
      </c>
      <c r="Y6" s="159" t="s">
        <v>1688</v>
      </c>
      <c r="Z6" s="159" t="s">
        <v>1689</v>
      </c>
      <c r="AA6" s="159" t="s">
        <v>1690</v>
      </c>
      <c r="AB6" s="159" t="s">
        <v>1691</v>
      </c>
      <c r="AC6" s="159" t="s">
        <v>1692</v>
      </c>
      <c r="AD6" s="159" t="s">
        <v>1693</v>
      </c>
      <c r="AE6" s="159" t="s">
        <v>1694</v>
      </c>
      <c r="AF6" s="159" t="s">
        <v>1695</v>
      </c>
      <c r="AG6" s="159" t="s">
        <v>1696</v>
      </c>
      <c r="AH6" s="159" t="s">
        <v>1697</v>
      </c>
      <c r="AI6" s="159" t="s">
        <v>1698</v>
      </c>
      <c r="AJ6" s="159" t="s">
        <v>1699</v>
      </c>
      <c r="AK6" s="159" t="s">
        <v>1700</v>
      </c>
      <c r="AL6" s="159" t="s">
        <v>1701</v>
      </c>
      <c r="AM6" s="159" t="s">
        <v>1702</v>
      </c>
      <c r="AN6" s="159" t="s">
        <v>1703</v>
      </c>
      <c r="AO6" s="159" t="s">
        <v>1704</v>
      </c>
      <c r="AP6" s="159" t="s">
        <v>1705</v>
      </c>
      <c r="AQ6" s="159" t="s">
        <v>1706</v>
      </c>
      <c r="AR6" s="159" t="s">
        <v>1707</v>
      </c>
      <c r="AS6" s="159" t="s">
        <v>1708</v>
      </c>
      <c r="AT6" s="159" t="s">
        <v>1709</v>
      </c>
      <c r="AU6" s="159" t="s">
        <v>1710</v>
      </c>
      <c r="AV6" s="159" t="s">
        <v>1711</v>
      </c>
      <c r="AW6" s="159" t="s">
        <v>1712</v>
      </c>
      <c r="AX6" s="159" t="s">
        <v>1713</v>
      </c>
      <c r="AY6" s="159" t="s">
        <v>1714</v>
      </c>
      <c r="AZ6" s="159" t="s">
        <v>1715</v>
      </c>
      <c r="BA6" s="159" t="s">
        <v>1716</v>
      </c>
      <c r="BB6" s="159" t="s">
        <v>1717</v>
      </c>
      <c r="BC6" s="159" t="s">
        <v>1718</v>
      </c>
      <c r="BD6" s="159" t="s">
        <v>1719</v>
      </c>
      <c r="BE6" s="159" t="s">
        <v>1720</v>
      </c>
      <c r="BF6" s="159" t="s">
        <v>1721</v>
      </c>
      <c r="BG6" s="159" t="s">
        <v>1722</v>
      </c>
      <c r="BH6" s="159" t="s">
        <v>1723</v>
      </c>
      <c r="BI6" s="159" t="s">
        <v>1724</v>
      </c>
      <c r="BJ6" s="159" t="s">
        <v>1725</v>
      </c>
      <c r="BK6" s="159" t="s">
        <v>1726</v>
      </c>
      <c r="BL6" s="159" t="s">
        <v>1727</v>
      </c>
      <c r="BM6" s="159" t="s">
        <v>1728</v>
      </c>
      <c r="BN6" s="159" t="s">
        <v>1729</v>
      </c>
      <c r="BO6" s="159" t="s">
        <v>1730</v>
      </c>
      <c r="BP6" s="159" t="s">
        <v>1731</v>
      </c>
      <c r="BQ6" s="159" t="s">
        <v>1732</v>
      </c>
      <c r="BR6" s="159" t="s">
        <v>1733</v>
      </c>
      <c r="BS6" s="159" t="s">
        <v>1734</v>
      </c>
      <c r="BT6" s="159" t="s">
        <v>1735</v>
      </c>
      <c r="BU6" s="159" t="s">
        <v>1736</v>
      </c>
      <c r="BV6" s="159" t="s">
        <v>1737</v>
      </c>
      <c r="BW6" s="159" t="s">
        <v>1738</v>
      </c>
      <c r="BX6" s="159" t="s">
        <v>1739</v>
      </c>
      <c r="BY6" s="159" t="s">
        <v>1740</v>
      </c>
      <c r="BZ6" s="159" t="s">
        <v>1741</v>
      </c>
      <c r="CA6" s="159" t="s">
        <v>1742</v>
      </c>
      <c r="CB6" s="159" t="s">
        <v>1743</v>
      </c>
      <c r="CC6" s="159" t="s">
        <v>1744</v>
      </c>
      <c r="CD6" s="159" t="s">
        <v>1745</v>
      </c>
      <c r="CE6" s="159" t="s">
        <v>1746</v>
      </c>
      <c r="CF6" s="159" t="s">
        <v>1747</v>
      </c>
      <c r="CG6" s="159" t="s">
        <v>1748</v>
      </c>
      <c r="CH6" s="159" t="s">
        <v>1749</v>
      </c>
      <c r="CI6" s="159" t="s">
        <v>1750</v>
      </c>
      <c r="CJ6" s="159" t="s">
        <v>1751</v>
      </c>
      <c r="CK6" s="159" t="s">
        <v>1752</v>
      </c>
      <c r="CL6" s="159" t="s">
        <v>1753</v>
      </c>
      <c r="CM6" s="159" t="s">
        <v>1754</v>
      </c>
      <c r="CN6" s="159" t="s">
        <v>1755</v>
      </c>
      <c r="CO6" s="159" t="s">
        <v>1756</v>
      </c>
      <c r="CP6" s="159" t="s">
        <v>1757</v>
      </c>
      <c r="CQ6" s="159" t="s">
        <v>1758</v>
      </c>
      <c r="CR6" s="159" t="s">
        <v>1759</v>
      </c>
      <c r="CS6" s="159" t="s">
        <v>1760</v>
      </c>
      <c r="CT6" s="159" t="s">
        <v>1761</v>
      </c>
      <c r="CU6" s="159" t="s">
        <v>1762</v>
      </c>
      <c r="CV6" s="159" t="s">
        <v>1763</v>
      </c>
      <c r="CW6" s="159" t="s">
        <v>1764</v>
      </c>
      <c r="CX6" s="159" t="s">
        <v>1765</v>
      </c>
      <c r="CY6" s="159" t="s">
        <v>1766</v>
      </c>
      <c r="CZ6" s="159" t="s">
        <v>1767</v>
      </c>
      <c r="DA6" s="159" t="s">
        <v>1768</v>
      </c>
      <c r="DB6" s="159" t="s">
        <v>1769</v>
      </c>
      <c r="DC6" s="159" t="s">
        <v>1770</v>
      </c>
      <c r="DD6" s="159" t="s">
        <v>1771</v>
      </c>
      <c r="DE6" s="159" t="s">
        <v>1772</v>
      </c>
      <c r="DF6" s="159" t="s">
        <v>1773</v>
      </c>
      <c r="DG6" s="159" t="s">
        <v>1774</v>
      </c>
      <c r="DH6" s="159" t="s">
        <v>1775</v>
      </c>
      <c r="DI6" s="159" t="s">
        <v>1776</v>
      </c>
      <c r="DJ6" s="159" t="s">
        <v>1777</v>
      </c>
      <c r="DK6" s="159" t="s">
        <v>1778</v>
      </c>
      <c r="DL6" s="159" t="s">
        <v>1779</v>
      </c>
      <c r="DM6" s="159" t="s">
        <v>1780</v>
      </c>
      <c r="DN6" s="159" t="s">
        <v>1781</v>
      </c>
      <c r="DO6" s="159" t="s">
        <v>1782</v>
      </c>
      <c r="DP6" s="159" t="s">
        <v>1783</v>
      </c>
      <c r="DQ6" s="159" t="s">
        <v>1784</v>
      </c>
      <c r="DR6" s="159" t="s">
        <v>1785</v>
      </c>
      <c r="DS6" s="159" t="s">
        <v>1786</v>
      </c>
      <c r="DT6" s="159" t="s">
        <v>1787</v>
      </c>
      <c r="DU6" s="159" t="s">
        <v>1788</v>
      </c>
      <c r="DV6" s="159" t="s">
        <v>1789</v>
      </c>
      <c r="DW6" s="159" t="s">
        <v>1790</v>
      </c>
      <c r="DX6" s="159" t="s">
        <v>1791</v>
      </c>
      <c r="DY6" s="159" t="s">
        <v>1792</v>
      </c>
      <c r="DZ6" s="159" t="s">
        <v>1793</v>
      </c>
      <c r="EA6" s="159" t="s">
        <v>1794</v>
      </c>
      <c r="EB6" s="159" t="s">
        <v>1795</v>
      </c>
      <c r="EC6" s="159" t="s">
        <v>1796</v>
      </c>
      <c r="ED6" s="159" t="s">
        <v>1797</v>
      </c>
      <c r="EE6" s="159" t="s">
        <v>1798</v>
      </c>
      <c r="EF6" s="159" t="s">
        <v>1799</v>
      </c>
      <c r="EG6" s="159" t="s">
        <v>1800</v>
      </c>
      <c r="EH6" s="159" t="s">
        <v>1801</v>
      </c>
      <c r="EI6" s="159" t="s">
        <v>1802</v>
      </c>
      <c r="EJ6" s="159" t="s">
        <v>1803</v>
      </c>
      <c r="EK6" s="159" t="s">
        <v>1804</v>
      </c>
      <c r="EL6" s="159" t="s">
        <v>1805</v>
      </c>
      <c r="EM6" s="159" t="s">
        <v>1806</v>
      </c>
      <c r="EN6" s="159" t="s">
        <v>1807</v>
      </c>
      <c r="EO6" s="159" t="s">
        <v>1808</v>
      </c>
      <c r="EP6" s="159" t="s">
        <v>1809</v>
      </c>
      <c r="EQ6" s="159" t="s">
        <v>1810</v>
      </c>
      <c r="ER6" s="159" t="s">
        <v>1811</v>
      </c>
      <c r="ES6" s="159" t="s">
        <v>1812</v>
      </c>
      <c r="ET6" s="159" t="s">
        <v>1813</v>
      </c>
      <c r="EU6" s="159" t="s">
        <v>1814</v>
      </c>
      <c r="EV6" s="159" t="s">
        <v>1815</v>
      </c>
      <c r="EW6" s="159" t="s">
        <v>1816</v>
      </c>
      <c r="EX6" s="159" t="s">
        <v>1817</v>
      </c>
      <c r="EY6" s="159" t="s">
        <v>1818</v>
      </c>
      <c r="EZ6" s="159" t="s">
        <v>1819</v>
      </c>
      <c r="FA6" s="159" t="s">
        <v>1820</v>
      </c>
      <c r="FB6" s="159" t="s">
        <v>1821</v>
      </c>
      <c r="FC6" s="159" t="s">
        <v>1822</v>
      </c>
      <c r="FD6" s="159" t="s">
        <v>1823</v>
      </c>
      <c r="FE6" s="159" t="s">
        <v>1824</v>
      </c>
      <c r="FF6" s="159" t="s">
        <v>1825</v>
      </c>
      <c r="FG6" s="159" t="s">
        <v>1826</v>
      </c>
      <c r="FH6" s="159" t="s">
        <v>1827</v>
      </c>
      <c r="FI6" s="159" t="s">
        <v>1828</v>
      </c>
      <c r="FJ6" s="159" t="s">
        <v>1829</v>
      </c>
      <c r="FK6" s="159" t="s">
        <v>1830</v>
      </c>
      <c r="FL6" s="159" t="s">
        <v>1831</v>
      </c>
      <c r="FM6" s="159" t="s">
        <v>1832</v>
      </c>
      <c r="FN6" s="159" t="s">
        <v>1833</v>
      </c>
      <c r="FO6" s="159" t="s">
        <v>1834</v>
      </c>
      <c r="FP6" s="159" t="s">
        <v>1835</v>
      </c>
      <c r="FQ6" s="159" t="s">
        <v>1836</v>
      </c>
      <c r="FR6" s="159" t="s">
        <v>1837</v>
      </c>
      <c r="FS6" s="159" t="s">
        <v>1838</v>
      </c>
      <c r="FT6" s="159" t="s">
        <v>1839</v>
      </c>
      <c r="FU6" s="159" t="s">
        <v>1840</v>
      </c>
      <c r="FV6" s="159" t="s">
        <v>1841</v>
      </c>
      <c r="FW6" s="159" t="s">
        <v>1842</v>
      </c>
      <c r="FX6" s="159" t="s">
        <v>1843</v>
      </c>
      <c r="FY6" s="159" t="s">
        <v>1844</v>
      </c>
      <c r="FZ6" s="159" t="s">
        <v>1845</v>
      </c>
      <c r="GA6" s="159" t="s">
        <v>1846</v>
      </c>
      <c r="GB6" s="159" t="s">
        <v>1847</v>
      </c>
      <c r="GC6" s="159" t="s">
        <v>1848</v>
      </c>
      <c r="GD6" s="159" t="s">
        <v>1849</v>
      </c>
      <c r="GE6" s="159" t="s">
        <v>1850</v>
      </c>
      <c r="GF6" s="159" t="s">
        <v>1851</v>
      </c>
      <c r="GG6" s="159" t="s">
        <v>1852</v>
      </c>
      <c r="GH6" s="159" t="s">
        <v>1853</v>
      </c>
      <c r="GI6" s="159" t="s">
        <v>1854</v>
      </c>
      <c r="GJ6" s="159" t="s">
        <v>1855</v>
      </c>
      <c r="GK6" s="159" t="s">
        <v>1856</v>
      </c>
      <c r="GL6" s="159" t="s">
        <v>1857</v>
      </c>
      <c r="GM6" s="159" t="s">
        <v>1858</v>
      </c>
      <c r="GN6" s="159" t="s">
        <v>1859</v>
      </c>
      <c r="GO6" s="159" t="s">
        <v>1860</v>
      </c>
      <c r="GP6" s="159" t="s">
        <v>1861</v>
      </c>
      <c r="GQ6" s="159" t="s">
        <v>1862</v>
      </c>
      <c r="GR6" s="159" t="s">
        <v>1863</v>
      </c>
      <c r="GS6" s="159" t="s">
        <v>1864</v>
      </c>
      <c r="GT6" s="159" t="s">
        <v>1865</v>
      </c>
      <c r="GU6" s="159" t="s">
        <v>1866</v>
      </c>
      <c r="GV6" s="159" t="s">
        <v>1867</v>
      </c>
      <c r="GW6" s="159" t="s">
        <v>1868</v>
      </c>
      <c r="GX6" s="159" t="s">
        <v>1869</v>
      </c>
      <c r="GY6" s="159" t="s">
        <v>1870</v>
      </c>
      <c r="GZ6" s="159" t="s">
        <v>1871</v>
      </c>
      <c r="HA6" s="159" t="s">
        <v>1872</v>
      </c>
      <c r="HB6" s="159" t="s">
        <v>1873</v>
      </c>
      <c r="HC6" s="159" t="s">
        <v>1874</v>
      </c>
      <c r="HD6" s="159" t="s">
        <v>1875</v>
      </c>
      <c r="HE6" s="159" t="s">
        <v>1876</v>
      </c>
      <c r="HF6" s="159" t="s">
        <v>1877</v>
      </c>
      <c r="HG6" s="159" t="s">
        <v>1878</v>
      </c>
      <c r="HH6" s="159" t="s">
        <v>1879</v>
      </c>
      <c r="HI6" s="159" t="s">
        <v>1880</v>
      </c>
      <c r="HJ6" s="159" t="s">
        <v>1881</v>
      </c>
      <c r="HK6" s="159" t="s">
        <v>1882</v>
      </c>
      <c r="HL6" s="159" t="s">
        <v>1883</v>
      </c>
      <c r="HM6" s="159" t="s">
        <v>1884</v>
      </c>
      <c r="HN6" s="159" t="s">
        <v>1885</v>
      </c>
      <c r="HO6" s="159" t="s">
        <v>1886</v>
      </c>
      <c r="HP6" s="159" t="s">
        <v>1887</v>
      </c>
      <c r="HQ6" s="159" t="s">
        <v>1888</v>
      </c>
      <c r="HR6" s="159" t="s">
        <v>1889</v>
      </c>
      <c r="HS6" s="159" t="s">
        <v>1890</v>
      </c>
      <c r="HT6" s="159" t="s">
        <v>1891</v>
      </c>
      <c r="HU6" s="159" t="s">
        <v>1892</v>
      </c>
      <c r="HV6" s="159" t="s">
        <v>1893</v>
      </c>
      <c r="HW6" s="159" t="s">
        <v>1894</v>
      </c>
      <c r="HX6" s="159" t="s">
        <v>1895</v>
      </c>
      <c r="HY6" s="159" t="s">
        <v>1896</v>
      </c>
      <c r="HZ6" s="159" t="s">
        <v>1897</v>
      </c>
      <c r="IA6" s="159" t="s">
        <v>1898</v>
      </c>
      <c r="IB6" s="159" t="s">
        <v>1899</v>
      </c>
      <c r="IC6" s="159" t="s">
        <v>1900</v>
      </c>
      <c r="ID6" s="159" t="s">
        <v>1901</v>
      </c>
      <c r="IE6" s="159" t="s">
        <v>1902</v>
      </c>
      <c r="IF6" s="159" t="s">
        <v>1903</v>
      </c>
      <c r="IG6" s="159" t="s">
        <v>1904</v>
      </c>
      <c r="IH6" s="159" t="s">
        <v>1905</v>
      </c>
      <c r="II6" s="159" t="s">
        <v>1906</v>
      </c>
      <c r="IJ6" s="159" t="s">
        <v>1907</v>
      </c>
      <c r="IK6" s="159" t="s">
        <v>1908</v>
      </c>
      <c r="IL6" s="159" t="s">
        <v>1909</v>
      </c>
      <c r="IM6" s="159" t="s">
        <v>1910</v>
      </c>
      <c r="IN6" s="159" t="s">
        <v>1911</v>
      </c>
      <c r="IO6" s="159" t="s">
        <v>1912</v>
      </c>
      <c r="IP6" s="159" t="s">
        <v>1913</v>
      </c>
      <c r="IQ6" s="159" t="s">
        <v>1914</v>
      </c>
      <c r="IR6" s="159" t="s">
        <v>1915</v>
      </c>
      <c r="IS6" s="159" t="s">
        <v>1916</v>
      </c>
      <c r="IT6" s="159" t="s">
        <v>1917</v>
      </c>
      <c r="IU6" s="159" t="s">
        <v>1918</v>
      </c>
      <c r="IV6" s="159" t="s">
        <v>1919</v>
      </c>
      <c r="IW6" s="159" t="s">
        <v>1920</v>
      </c>
      <c r="IX6" s="159" t="s">
        <v>1921</v>
      </c>
      <c r="IY6" s="159" t="s">
        <v>1922</v>
      </c>
      <c r="IZ6" s="159" t="s">
        <v>1923</v>
      </c>
      <c r="JA6" s="159" t="s">
        <v>1924</v>
      </c>
      <c r="JB6" s="159" t="s">
        <v>1925</v>
      </c>
      <c r="JC6" s="159" t="s">
        <v>1926</v>
      </c>
      <c r="JD6" s="159" t="s">
        <v>1927</v>
      </c>
      <c r="JE6" s="159" t="s">
        <v>1928</v>
      </c>
      <c r="JF6" s="159" t="s">
        <v>1929</v>
      </c>
      <c r="JG6" s="159" t="s">
        <v>1930</v>
      </c>
      <c r="JH6" s="159" t="s">
        <v>1931</v>
      </c>
      <c r="JI6" s="159" t="s">
        <v>1932</v>
      </c>
      <c r="JJ6" s="159" t="s">
        <v>1933</v>
      </c>
      <c r="JK6" s="159" t="s">
        <v>1934</v>
      </c>
      <c r="JL6" s="159" t="s">
        <v>1935</v>
      </c>
      <c r="JM6" s="159" t="s">
        <v>1936</v>
      </c>
      <c r="JN6" s="159" t="s">
        <v>1937</v>
      </c>
      <c r="JO6" s="159" t="s">
        <v>1938</v>
      </c>
      <c r="JP6" s="159" t="s">
        <v>1939</v>
      </c>
      <c r="JQ6" s="159" t="s">
        <v>1940</v>
      </c>
      <c r="JR6" s="159" t="s">
        <v>1941</v>
      </c>
      <c r="JS6" s="159" t="s">
        <v>1942</v>
      </c>
      <c r="JT6" s="159" t="s">
        <v>1943</v>
      </c>
      <c r="JU6" s="159" t="s">
        <v>1944</v>
      </c>
      <c r="JV6" s="159" t="s">
        <v>1945</v>
      </c>
      <c r="JW6" s="159" t="s">
        <v>1946</v>
      </c>
      <c r="JX6" s="159" t="s">
        <v>1947</v>
      </c>
      <c r="JY6" s="159" t="s">
        <v>1948</v>
      </c>
      <c r="JZ6" s="159" t="s">
        <v>1949</v>
      </c>
      <c r="KA6" s="159" t="s">
        <v>1950</v>
      </c>
      <c r="KB6" s="159" t="s">
        <v>1951</v>
      </c>
      <c r="KC6" s="159" t="s">
        <v>1952</v>
      </c>
      <c r="KD6" s="159" t="s">
        <v>1953</v>
      </c>
      <c r="KE6" s="159" t="s">
        <v>1954</v>
      </c>
      <c r="KF6" s="159" t="s">
        <v>1955</v>
      </c>
      <c r="KG6" s="159" t="s">
        <v>1956</v>
      </c>
      <c r="KH6" s="159" t="s">
        <v>1957</v>
      </c>
      <c r="KI6" s="159" t="s">
        <v>1958</v>
      </c>
    </row>
    <row r="7" spans="1:295" ht="27" customHeight="1" x14ac:dyDescent="0.3">
      <c r="A7" s="225" t="s">
        <v>36</v>
      </c>
      <c r="B7" s="225"/>
      <c r="C7" s="226" t="s">
        <v>1959</v>
      </c>
      <c r="D7" s="226"/>
      <c r="E7" s="226"/>
      <c r="F7" s="226" t="s">
        <v>1960</v>
      </c>
      <c r="G7" s="226" t="s">
        <v>1961</v>
      </c>
      <c r="H7" s="226"/>
      <c r="I7" s="226"/>
      <c r="J7" s="226"/>
      <c r="K7" s="226" t="s">
        <v>1962</v>
      </c>
      <c r="L7" s="226"/>
      <c r="M7" s="226"/>
      <c r="N7" s="226" t="s">
        <v>1963</v>
      </c>
      <c r="O7" s="226" t="s">
        <v>1964</v>
      </c>
      <c r="P7" s="226"/>
      <c r="Q7" s="226" t="s">
        <v>1965</v>
      </c>
      <c r="R7" s="226"/>
      <c r="S7" s="226" t="s">
        <v>1966</v>
      </c>
      <c r="T7" s="226"/>
      <c r="U7" s="226" t="s">
        <v>1967</v>
      </c>
      <c r="V7" s="226"/>
      <c r="W7" s="226"/>
      <c r="X7" s="226" t="s">
        <v>1968</v>
      </c>
      <c r="Y7" s="226"/>
      <c r="Z7" s="226"/>
      <c r="AA7" s="226" t="s">
        <v>1969</v>
      </c>
      <c r="AB7" s="226"/>
      <c r="AC7" s="226"/>
      <c r="AD7" s="226"/>
      <c r="AE7" s="226"/>
      <c r="AF7" s="226"/>
      <c r="AG7" s="226"/>
      <c r="AH7" s="226"/>
      <c r="AI7" s="226"/>
      <c r="AJ7" s="226" t="s">
        <v>1970</v>
      </c>
      <c r="AK7" s="226"/>
      <c r="AL7" s="226"/>
      <c r="AM7" s="226" t="s">
        <v>1971</v>
      </c>
      <c r="AN7" s="226"/>
      <c r="AO7" s="226" t="s">
        <v>1972</v>
      </c>
      <c r="AP7" s="226"/>
      <c r="AQ7" s="226" t="s">
        <v>1973</v>
      </c>
      <c r="AR7" s="226"/>
      <c r="AS7" s="226"/>
      <c r="AT7" s="226" t="s">
        <v>1974</v>
      </c>
      <c r="AU7" s="226"/>
      <c r="AV7" s="226" t="s">
        <v>1975</v>
      </c>
      <c r="AW7" s="226"/>
      <c r="AX7" s="226" t="s">
        <v>1974</v>
      </c>
      <c r="AY7" s="226"/>
      <c r="AZ7" s="226"/>
      <c r="BA7" s="226" t="s">
        <v>1976</v>
      </c>
      <c r="BB7" s="226" t="s">
        <v>1977</v>
      </c>
      <c r="BC7" s="226" t="s">
        <v>1978</v>
      </c>
      <c r="BD7" s="226"/>
      <c r="BE7" s="226"/>
      <c r="BF7" s="226" t="s">
        <v>1979</v>
      </c>
      <c r="BG7" s="226"/>
      <c r="BH7" s="226"/>
      <c r="BI7" s="226"/>
      <c r="BJ7" s="226"/>
      <c r="BK7" s="226" t="s">
        <v>1980</v>
      </c>
      <c r="BL7" s="226" t="s">
        <v>1981</v>
      </c>
      <c r="BM7" s="226"/>
      <c r="BN7" s="226" t="s">
        <v>1982</v>
      </c>
      <c r="BO7" s="226"/>
      <c r="BP7" s="226"/>
      <c r="BQ7" s="226" t="s">
        <v>1983</v>
      </c>
      <c r="BR7" s="226"/>
      <c r="BS7" s="226"/>
      <c r="BT7" s="226"/>
      <c r="BU7" s="226" t="s">
        <v>1984</v>
      </c>
      <c r="BV7" s="226" t="s">
        <v>1985</v>
      </c>
      <c r="BW7" s="226" t="s">
        <v>1986</v>
      </c>
      <c r="BX7" s="226"/>
      <c r="BY7" s="226"/>
      <c r="BZ7" s="226"/>
      <c r="CA7" s="226" t="s">
        <v>1987</v>
      </c>
      <c r="CB7" s="226"/>
      <c r="CC7" s="226"/>
      <c r="CD7" s="226"/>
      <c r="CE7" s="226"/>
      <c r="CF7" s="226" t="s">
        <v>1988</v>
      </c>
      <c r="CG7" s="226"/>
      <c r="CH7" s="226"/>
      <c r="CI7" s="226"/>
      <c r="CJ7" s="226" t="s">
        <v>1989</v>
      </c>
      <c r="CK7" s="226"/>
      <c r="CL7" s="226" t="s">
        <v>1990</v>
      </c>
      <c r="CM7" s="226"/>
      <c r="CN7" s="226" t="s">
        <v>1991</v>
      </c>
      <c r="CO7" s="226" t="s">
        <v>1992</v>
      </c>
      <c r="CP7" s="226"/>
      <c r="CQ7" s="226"/>
      <c r="CR7" s="226" t="s">
        <v>1993</v>
      </c>
      <c r="CS7" s="226"/>
      <c r="CT7" s="226"/>
      <c r="CU7" s="226"/>
      <c r="CV7" s="226"/>
      <c r="CW7" s="226" t="s">
        <v>1994</v>
      </c>
      <c r="CX7" s="226" t="s">
        <v>1995</v>
      </c>
      <c r="CY7" s="226"/>
      <c r="CZ7" s="226"/>
      <c r="DA7" s="226"/>
      <c r="DB7" s="226"/>
      <c r="DC7" s="226"/>
      <c r="DD7" s="226" t="s">
        <v>1996</v>
      </c>
      <c r="DE7" s="226"/>
      <c r="DF7" s="226"/>
      <c r="DG7" s="226" t="s">
        <v>1997</v>
      </c>
      <c r="DH7" s="226"/>
      <c r="DI7" s="226" t="s">
        <v>1998</v>
      </c>
      <c r="DJ7" s="226"/>
      <c r="DK7" s="226" t="s">
        <v>1999</v>
      </c>
      <c r="DL7" s="226" t="s">
        <v>2000</v>
      </c>
      <c r="DM7" s="226"/>
      <c r="DN7" s="226"/>
      <c r="DO7" s="226"/>
      <c r="DP7" s="226"/>
      <c r="DQ7" s="226" t="s">
        <v>2001</v>
      </c>
      <c r="DR7" s="226" t="s">
        <v>2002</v>
      </c>
      <c r="DS7" s="226" t="s">
        <v>2003</v>
      </c>
      <c r="DT7" s="226"/>
      <c r="DU7" s="226"/>
      <c r="DV7" s="226"/>
      <c r="DW7" s="226"/>
      <c r="DX7" s="226"/>
      <c r="DY7" s="226"/>
      <c r="DZ7" s="226"/>
      <c r="EA7" s="226" t="s">
        <v>2004</v>
      </c>
      <c r="EB7" s="226" t="s">
        <v>2005</v>
      </c>
      <c r="EC7" s="226"/>
      <c r="ED7" s="226"/>
      <c r="EE7" s="226" t="s">
        <v>2004</v>
      </c>
      <c r="EF7" s="226"/>
      <c r="EG7" s="226" t="s">
        <v>2006</v>
      </c>
      <c r="EH7" s="226" t="s">
        <v>2007</v>
      </c>
      <c r="EI7" s="226"/>
      <c r="EJ7" s="226" t="s">
        <v>2008</v>
      </c>
      <c r="EK7" s="226"/>
      <c r="EL7" s="226"/>
      <c r="EM7" s="226"/>
      <c r="EN7" s="226"/>
      <c r="EO7" s="226"/>
      <c r="EP7" s="226"/>
      <c r="EQ7" s="226"/>
      <c r="ER7" s="226"/>
      <c r="ES7" s="226"/>
      <c r="ET7" s="226" t="s">
        <v>2009</v>
      </c>
      <c r="EU7" s="226" t="s">
        <v>2010</v>
      </c>
      <c r="EV7" s="226" t="s">
        <v>2011</v>
      </c>
      <c r="EW7" s="226" t="s">
        <v>2012</v>
      </c>
      <c r="EX7" s="226" t="s">
        <v>2013</v>
      </c>
      <c r="EY7" s="226" t="s">
        <v>2014</v>
      </c>
      <c r="EZ7" s="226" t="s">
        <v>2015</v>
      </c>
      <c r="FA7" s="226"/>
      <c r="FB7" s="226" t="s">
        <v>2016</v>
      </c>
      <c r="FC7" s="226"/>
      <c r="FD7" s="226" t="s">
        <v>2017</v>
      </c>
      <c r="FE7" s="226"/>
      <c r="FF7" s="226"/>
      <c r="FG7" s="226" t="s">
        <v>2018</v>
      </c>
      <c r="FH7" s="226"/>
      <c r="FI7" s="226"/>
      <c r="FJ7" s="226" t="s">
        <v>2019</v>
      </c>
      <c r="FK7" s="226"/>
      <c r="FL7" s="226"/>
      <c r="FM7" s="226" t="s">
        <v>2020</v>
      </c>
      <c r="FN7" s="226"/>
      <c r="FO7" s="226"/>
      <c r="FP7" s="226" t="s">
        <v>2021</v>
      </c>
      <c r="FQ7" s="226"/>
      <c r="FR7" s="226"/>
      <c r="FS7" s="226" t="s">
        <v>2022</v>
      </c>
      <c r="FT7" s="226" t="s">
        <v>2021</v>
      </c>
      <c r="FU7" s="226"/>
      <c r="FV7" s="226"/>
      <c r="FW7" s="226"/>
      <c r="FX7" s="226" t="s">
        <v>2023</v>
      </c>
      <c r="FY7" s="226" t="s">
        <v>2024</v>
      </c>
      <c r="FZ7" s="226" t="s">
        <v>2025</v>
      </c>
      <c r="GA7" s="226" t="s">
        <v>2026</v>
      </c>
      <c r="GB7" s="226" t="s">
        <v>2027</v>
      </c>
      <c r="GC7" s="226" t="s">
        <v>2028</v>
      </c>
      <c r="GD7" s="226"/>
      <c r="GE7" s="226" t="s">
        <v>2029</v>
      </c>
      <c r="GF7" s="226" t="s">
        <v>2030</v>
      </c>
      <c r="GG7" s="226" t="s">
        <v>2031</v>
      </c>
      <c r="GH7" s="226" t="s">
        <v>2032</v>
      </c>
      <c r="GI7" s="226" t="s">
        <v>2033</v>
      </c>
      <c r="GJ7" s="226"/>
      <c r="GK7" s="226" t="s">
        <v>2032</v>
      </c>
      <c r="GL7" s="226" t="s">
        <v>2034</v>
      </c>
      <c r="GM7" s="226"/>
      <c r="GN7" s="226" t="s">
        <v>2035</v>
      </c>
      <c r="GO7" s="226" t="s">
        <v>2036</v>
      </c>
      <c r="GP7" s="226" t="s">
        <v>2031</v>
      </c>
      <c r="GQ7" s="226"/>
      <c r="GR7" s="226" t="s">
        <v>2037</v>
      </c>
      <c r="GS7" s="226"/>
      <c r="GT7" s="226"/>
      <c r="GU7" s="226" t="s">
        <v>2038</v>
      </c>
      <c r="GV7" s="226" t="s">
        <v>2033</v>
      </c>
      <c r="GW7" s="226"/>
      <c r="GX7" s="226" t="s">
        <v>2039</v>
      </c>
      <c r="GY7" s="226" t="s">
        <v>2040</v>
      </c>
      <c r="GZ7" s="226"/>
      <c r="HA7" s="226" t="s">
        <v>2039</v>
      </c>
      <c r="HB7" s="226" t="s">
        <v>2041</v>
      </c>
      <c r="HC7" s="226"/>
      <c r="HD7" s="226" t="s">
        <v>2042</v>
      </c>
      <c r="HE7" s="226" t="s">
        <v>2043</v>
      </c>
      <c r="HF7" s="226" t="s">
        <v>2044</v>
      </c>
      <c r="HG7" s="226" t="s">
        <v>2045</v>
      </c>
      <c r="HH7" s="226" t="s">
        <v>2043</v>
      </c>
      <c r="HI7" s="226" t="s">
        <v>2046</v>
      </c>
      <c r="HJ7" s="226"/>
      <c r="HK7" s="226"/>
      <c r="HL7" s="226"/>
      <c r="HM7" s="226"/>
      <c r="HN7" s="226"/>
      <c r="HO7" s="226" t="s">
        <v>2047</v>
      </c>
      <c r="HP7" s="226"/>
      <c r="HQ7" s="226"/>
      <c r="HR7" s="226"/>
      <c r="HS7" s="226"/>
      <c r="HT7" s="226"/>
      <c r="HU7" s="226"/>
      <c r="HV7" s="226"/>
      <c r="HW7" s="226"/>
      <c r="HX7" s="226"/>
      <c r="HY7" s="226" t="s">
        <v>2048</v>
      </c>
      <c r="HZ7" s="226"/>
      <c r="IA7" s="226" t="s">
        <v>2049</v>
      </c>
      <c r="IB7" s="226"/>
      <c r="IC7" s="226"/>
      <c r="ID7" s="226"/>
      <c r="IE7" s="226"/>
      <c r="IF7" s="226"/>
      <c r="IG7" s="226"/>
      <c r="IH7" s="226"/>
      <c r="II7" s="226"/>
      <c r="IJ7" s="226" t="s">
        <v>2050</v>
      </c>
      <c r="IK7" s="226"/>
      <c r="IL7" s="226"/>
      <c r="IM7" s="226"/>
      <c r="IN7" s="226"/>
      <c r="IO7" s="226" t="s">
        <v>2051</v>
      </c>
      <c r="IP7" s="226"/>
      <c r="IQ7" s="226" t="s">
        <v>2052</v>
      </c>
      <c r="IR7" s="226"/>
      <c r="IS7" s="226" t="s">
        <v>2053</v>
      </c>
      <c r="IT7" s="226"/>
      <c r="IU7" s="226"/>
      <c r="IV7" s="226"/>
      <c r="IW7" s="226" t="s">
        <v>2054</v>
      </c>
      <c r="IX7" s="226"/>
      <c r="IY7" s="226" t="s">
        <v>2055</v>
      </c>
      <c r="IZ7" s="226" t="s">
        <v>2056</v>
      </c>
      <c r="JA7" s="226" t="s">
        <v>2057</v>
      </c>
      <c r="JB7" s="226" t="s">
        <v>2058</v>
      </c>
      <c r="JC7" s="226"/>
      <c r="JD7" s="226" t="s">
        <v>2059</v>
      </c>
      <c r="JE7" s="226"/>
      <c r="JF7" s="226" t="s">
        <v>2060</v>
      </c>
      <c r="JG7" s="226"/>
      <c r="JH7" s="226"/>
      <c r="JI7" s="226" t="s">
        <v>2061</v>
      </c>
      <c r="JJ7" s="226"/>
      <c r="JK7" s="226"/>
      <c r="JL7" s="226"/>
      <c r="JM7" s="226"/>
      <c r="JN7" s="226"/>
      <c r="JO7" s="226" t="s">
        <v>2062</v>
      </c>
      <c r="JP7" s="226"/>
      <c r="JQ7" s="226" t="s">
        <v>2063</v>
      </c>
      <c r="JR7" s="226"/>
      <c r="JS7" s="226"/>
      <c r="JT7" s="226" t="s">
        <v>2064</v>
      </c>
      <c r="JU7" s="226" t="s">
        <v>2065</v>
      </c>
      <c r="JV7" s="226" t="s">
        <v>2066</v>
      </c>
      <c r="JW7" s="226" t="s">
        <v>2049</v>
      </c>
      <c r="JX7" s="226" t="s">
        <v>2067</v>
      </c>
      <c r="JY7" s="226" t="s">
        <v>2068</v>
      </c>
      <c r="JZ7" s="226" t="s">
        <v>2069</v>
      </c>
      <c r="KA7" s="226"/>
      <c r="KB7" s="226"/>
      <c r="KC7" s="226" t="s">
        <v>2070</v>
      </c>
      <c r="KD7" s="226"/>
      <c r="KE7" s="226"/>
      <c r="KF7" s="226" t="s">
        <v>2065</v>
      </c>
      <c r="KG7" s="226" t="s">
        <v>2071</v>
      </c>
      <c r="KH7" s="226" t="s">
        <v>2072</v>
      </c>
      <c r="KI7" s="226"/>
    </row>
    <row r="8" spans="1:295" ht="27" customHeight="1" x14ac:dyDescent="0.3">
      <c r="A8" s="158" t="s">
        <v>73</v>
      </c>
      <c r="B8" s="158" t="s">
        <v>511</v>
      </c>
      <c r="C8" s="159" t="s">
        <v>379</v>
      </c>
      <c r="D8" s="159" t="s">
        <v>2073</v>
      </c>
      <c r="E8" s="159" t="s">
        <v>2074</v>
      </c>
      <c r="F8" s="159" t="s">
        <v>2075</v>
      </c>
      <c r="G8" s="159" t="s">
        <v>2076</v>
      </c>
      <c r="H8" s="159" t="s">
        <v>422</v>
      </c>
      <c r="I8" s="159" t="s">
        <v>2077</v>
      </c>
      <c r="J8" s="159" t="s">
        <v>2078</v>
      </c>
      <c r="K8" s="159" t="s">
        <v>2079</v>
      </c>
      <c r="L8" s="159" t="s">
        <v>2080</v>
      </c>
      <c r="M8" s="159" t="s">
        <v>386</v>
      </c>
      <c r="N8" s="159" t="s">
        <v>2081</v>
      </c>
      <c r="O8" s="160" t="s">
        <v>2082</v>
      </c>
      <c r="P8" s="159" t="s">
        <v>2083</v>
      </c>
      <c r="Q8" s="159" t="s">
        <v>2084</v>
      </c>
      <c r="R8" s="159" t="s">
        <v>2083</v>
      </c>
      <c r="S8" s="159" t="s">
        <v>2085</v>
      </c>
      <c r="T8" s="159" t="s">
        <v>2078</v>
      </c>
      <c r="U8" s="159" t="s">
        <v>2086</v>
      </c>
      <c r="V8" s="159" t="s">
        <v>2087</v>
      </c>
      <c r="W8" s="159" t="s">
        <v>2088</v>
      </c>
      <c r="X8" s="159" t="s">
        <v>2089</v>
      </c>
      <c r="Y8" s="159" t="s">
        <v>2090</v>
      </c>
      <c r="Z8" s="159" t="s">
        <v>2091</v>
      </c>
      <c r="AA8" s="159" t="s">
        <v>2092</v>
      </c>
      <c r="AB8" s="159" t="s">
        <v>2093</v>
      </c>
      <c r="AC8" s="159" t="s">
        <v>2094</v>
      </c>
      <c r="AD8" s="159" t="s">
        <v>2095</v>
      </c>
      <c r="AE8" s="159" t="s">
        <v>2096</v>
      </c>
      <c r="AF8" s="159" t="s">
        <v>2081</v>
      </c>
      <c r="AG8" s="159" t="s">
        <v>2082</v>
      </c>
      <c r="AH8" s="159" t="s">
        <v>2097</v>
      </c>
      <c r="AI8" s="159" t="s">
        <v>2098</v>
      </c>
      <c r="AJ8" s="160" t="s">
        <v>2099</v>
      </c>
      <c r="AK8" s="160" t="s">
        <v>2100</v>
      </c>
      <c r="AL8" s="159" t="s">
        <v>2101</v>
      </c>
      <c r="AM8" s="159" t="s">
        <v>2099</v>
      </c>
      <c r="AN8" s="159" t="s">
        <v>2100</v>
      </c>
      <c r="AO8" s="159" t="s">
        <v>2102</v>
      </c>
      <c r="AP8" s="159" t="s">
        <v>2103</v>
      </c>
      <c r="AQ8" s="159" t="s">
        <v>2104</v>
      </c>
      <c r="AR8" s="159" t="s">
        <v>2105</v>
      </c>
      <c r="AS8" s="159" t="s">
        <v>2106</v>
      </c>
      <c r="AT8" s="160" t="s">
        <v>2107</v>
      </c>
      <c r="AU8" s="160" t="s">
        <v>2108</v>
      </c>
      <c r="AV8" s="159" t="s">
        <v>2109</v>
      </c>
      <c r="AW8" s="159" t="s">
        <v>2110</v>
      </c>
      <c r="AX8" s="159" t="s">
        <v>2111</v>
      </c>
      <c r="AY8" s="159" t="s">
        <v>2112</v>
      </c>
      <c r="AZ8" s="159" t="s">
        <v>2113</v>
      </c>
      <c r="BA8" s="159" t="s">
        <v>2114</v>
      </c>
      <c r="BB8" s="160" t="s">
        <v>2115</v>
      </c>
      <c r="BC8" s="159" t="s">
        <v>337</v>
      </c>
      <c r="BD8" s="159" t="s">
        <v>2116</v>
      </c>
      <c r="BE8" s="159" t="s">
        <v>2117</v>
      </c>
      <c r="BF8" s="159" t="s">
        <v>2107</v>
      </c>
      <c r="BG8" s="159" t="s">
        <v>2108</v>
      </c>
      <c r="BH8" s="159" t="s">
        <v>2118</v>
      </c>
      <c r="BI8" s="159" t="s">
        <v>311</v>
      </c>
      <c r="BJ8" s="159" t="s">
        <v>2119</v>
      </c>
      <c r="BK8" s="159" t="s">
        <v>2120</v>
      </c>
      <c r="BL8" s="159" t="s">
        <v>2121</v>
      </c>
      <c r="BM8" s="159" t="s">
        <v>2122</v>
      </c>
      <c r="BN8" s="159" t="s">
        <v>2115</v>
      </c>
      <c r="BO8" s="159" t="s">
        <v>2123</v>
      </c>
      <c r="BP8" s="159" t="s">
        <v>2124</v>
      </c>
      <c r="BQ8" s="159" t="s">
        <v>2125</v>
      </c>
      <c r="BR8" s="159" t="s">
        <v>2126</v>
      </c>
      <c r="BS8" s="159" t="s">
        <v>2127</v>
      </c>
      <c r="BT8" s="159" t="s">
        <v>2128</v>
      </c>
      <c r="BU8" s="159" t="s">
        <v>2128</v>
      </c>
      <c r="BV8" s="159" t="s">
        <v>2129</v>
      </c>
      <c r="BW8" s="159" t="s">
        <v>2130</v>
      </c>
      <c r="BX8" s="159" t="s">
        <v>2131</v>
      </c>
      <c r="BY8" s="159" t="s">
        <v>2132</v>
      </c>
      <c r="BZ8" s="159" t="s">
        <v>2133</v>
      </c>
      <c r="CA8" s="159" t="s">
        <v>2134</v>
      </c>
      <c r="CB8" s="159" t="s">
        <v>2135</v>
      </c>
      <c r="CC8" s="159" t="s">
        <v>2136</v>
      </c>
      <c r="CD8" s="159" t="s">
        <v>2137</v>
      </c>
      <c r="CE8" s="159" t="s">
        <v>2138</v>
      </c>
      <c r="CF8" s="159" t="s">
        <v>2139</v>
      </c>
      <c r="CG8" s="159" t="s">
        <v>2140</v>
      </c>
      <c r="CH8" s="159" t="s">
        <v>2141</v>
      </c>
      <c r="CI8" s="159" t="s">
        <v>2142</v>
      </c>
      <c r="CJ8" s="159" t="s">
        <v>2143</v>
      </c>
      <c r="CK8" s="159" t="s">
        <v>2144</v>
      </c>
      <c r="CL8" s="159" t="s">
        <v>2145</v>
      </c>
      <c r="CM8" s="159" t="s">
        <v>2146</v>
      </c>
      <c r="CN8" s="159" t="s">
        <v>2147</v>
      </c>
      <c r="CO8" s="159" t="s">
        <v>2148</v>
      </c>
      <c r="CP8" s="159" t="s">
        <v>2149</v>
      </c>
      <c r="CQ8" s="159" t="s">
        <v>2150</v>
      </c>
      <c r="CR8" s="159" t="s">
        <v>2151</v>
      </c>
      <c r="CS8" s="159" t="s">
        <v>2152</v>
      </c>
      <c r="CT8" s="159" t="s">
        <v>2153</v>
      </c>
      <c r="CU8" s="159" t="s">
        <v>2154</v>
      </c>
      <c r="CV8" s="159" t="s">
        <v>2155</v>
      </c>
      <c r="CW8" s="159" t="s">
        <v>2156</v>
      </c>
      <c r="CX8" s="159" t="s">
        <v>2157</v>
      </c>
      <c r="CY8" s="159" t="s">
        <v>2158</v>
      </c>
      <c r="CZ8" s="159" t="s">
        <v>2159</v>
      </c>
      <c r="DA8" s="159" t="s">
        <v>2160</v>
      </c>
      <c r="DB8" s="159" t="s">
        <v>2161</v>
      </c>
      <c r="DC8" s="159" t="s">
        <v>2162</v>
      </c>
      <c r="DD8" s="159" t="s">
        <v>2141</v>
      </c>
      <c r="DE8" s="159" t="s">
        <v>2142</v>
      </c>
      <c r="DF8" s="159" t="s">
        <v>2163</v>
      </c>
      <c r="DG8" s="159" t="s">
        <v>2164</v>
      </c>
      <c r="DH8" s="159" t="s">
        <v>2165</v>
      </c>
      <c r="DI8" s="159" t="s">
        <v>2166</v>
      </c>
      <c r="DJ8" s="159" t="s">
        <v>2167</v>
      </c>
      <c r="DK8" s="159" t="s">
        <v>2168</v>
      </c>
      <c r="DL8" s="159" t="s">
        <v>2158</v>
      </c>
      <c r="DM8" s="159" t="s">
        <v>2159</v>
      </c>
      <c r="DN8" s="159" t="s">
        <v>2160</v>
      </c>
      <c r="DO8" s="159" t="s">
        <v>2169</v>
      </c>
      <c r="DP8" s="159" t="s">
        <v>2170</v>
      </c>
      <c r="DQ8" s="159" t="s">
        <v>2171</v>
      </c>
      <c r="DR8" s="159" t="s">
        <v>2172</v>
      </c>
      <c r="DS8" s="159" t="s">
        <v>2173</v>
      </c>
      <c r="DT8" s="159" t="s">
        <v>2174</v>
      </c>
      <c r="DU8" s="159" t="s">
        <v>2157</v>
      </c>
      <c r="DV8" s="159" t="s">
        <v>2158</v>
      </c>
      <c r="DW8" s="159" t="s">
        <v>2163</v>
      </c>
      <c r="DX8" s="159" t="s">
        <v>2172</v>
      </c>
      <c r="DY8" s="159" t="s">
        <v>2175</v>
      </c>
      <c r="DZ8" s="159" t="s">
        <v>2176</v>
      </c>
      <c r="EA8" s="159" t="s">
        <v>389</v>
      </c>
      <c r="EB8" s="159" t="s">
        <v>2177</v>
      </c>
      <c r="EC8" s="159" t="s">
        <v>2178</v>
      </c>
      <c r="ED8" s="159" t="s">
        <v>2179</v>
      </c>
      <c r="EE8" s="159" t="s">
        <v>2180</v>
      </c>
      <c r="EF8" s="159" t="s">
        <v>2181</v>
      </c>
      <c r="EG8" s="159" t="s">
        <v>2116</v>
      </c>
      <c r="EH8" s="159" t="s">
        <v>2125</v>
      </c>
      <c r="EI8" s="159" t="s">
        <v>2182</v>
      </c>
      <c r="EJ8" s="159" t="s">
        <v>2183</v>
      </c>
      <c r="EK8" s="159" t="s">
        <v>2184</v>
      </c>
      <c r="EL8" s="159" t="s">
        <v>2185</v>
      </c>
      <c r="EM8" s="159" t="s">
        <v>2186</v>
      </c>
      <c r="EN8" s="159" t="s">
        <v>2187</v>
      </c>
      <c r="EO8" s="159" t="s">
        <v>2188</v>
      </c>
      <c r="EP8" s="159" t="s">
        <v>2189</v>
      </c>
      <c r="EQ8" s="159" t="s">
        <v>2190</v>
      </c>
      <c r="ER8" s="159" t="s">
        <v>2191</v>
      </c>
      <c r="ES8" s="159" t="s">
        <v>2192</v>
      </c>
      <c r="ET8" s="159" t="s">
        <v>333</v>
      </c>
      <c r="EU8" s="159" t="s">
        <v>335</v>
      </c>
      <c r="EV8" s="159" t="s">
        <v>2193</v>
      </c>
      <c r="EW8" s="159" t="s">
        <v>2194</v>
      </c>
      <c r="EX8" s="159" t="s">
        <v>2195</v>
      </c>
      <c r="EY8" s="159" t="s">
        <v>412</v>
      </c>
      <c r="EZ8" s="159" t="s">
        <v>414</v>
      </c>
      <c r="FA8" s="159" t="s">
        <v>2196</v>
      </c>
      <c r="FB8" s="159" t="s">
        <v>2181</v>
      </c>
      <c r="FC8" s="159" t="s">
        <v>2186</v>
      </c>
      <c r="FD8" s="159" t="s">
        <v>2197</v>
      </c>
      <c r="FE8" s="159" t="s">
        <v>2198</v>
      </c>
      <c r="FF8" s="159" t="s">
        <v>2199</v>
      </c>
      <c r="FG8" s="159" t="s">
        <v>2200</v>
      </c>
      <c r="FH8" s="159" t="s">
        <v>2201</v>
      </c>
      <c r="FI8" s="159" t="s">
        <v>2202</v>
      </c>
      <c r="FJ8" s="159" t="s">
        <v>2134</v>
      </c>
      <c r="FK8" s="159" t="s">
        <v>2135</v>
      </c>
      <c r="FL8" s="159" t="s">
        <v>2203</v>
      </c>
      <c r="FM8" s="159" t="s">
        <v>2175</v>
      </c>
      <c r="FN8" s="159" t="s">
        <v>2176</v>
      </c>
      <c r="FO8" s="159" t="s">
        <v>2204</v>
      </c>
      <c r="FP8" s="159" t="s">
        <v>2205</v>
      </c>
      <c r="FQ8" s="160" t="s">
        <v>2206</v>
      </c>
      <c r="FR8" s="159" t="s">
        <v>2207</v>
      </c>
      <c r="FS8" s="159" t="s">
        <v>2208</v>
      </c>
      <c r="FT8" s="159" t="s">
        <v>2209</v>
      </c>
      <c r="FU8" s="159" t="s">
        <v>2210</v>
      </c>
      <c r="FV8" s="159" t="s">
        <v>2211</v>
      </c>
      <c r="FW8" s="159" t="s">
        <v>2212</v>
      </c>
      <c r="FX8" s="159" t="s">
        <v>2213</v>
      </c>
      <c r="FY8" s="159" t="s">
        <v>2214</v>
      </c>
      <c r="FZ8" s="159" t="s">
        <v>2215</v>
      </c>
      <c r="GA8" s="159" t="s">
        <v>2183</v>
      </c>
      <c r="GB8" s="160" t="s">
        <v>2216</v>
      </c>
      <c r="GC8" s="159" t="s">
        <v>2205</v>
      </c>
      <c r="GD8" s="159" t="s">
        <v>2204</v>
      </c>
      <c r="GE8" s="159" t="s">
        <v>2217</v>
      </c>
      <c r="GF8" s="160" t="s">
        <v>2218</v>
      </c>
      <c r="GG8" s="159" t="s">
        <v>2219</v>
      </c>
      <c r="GH8" s="159" t="s">
        <v>2220</v>
      </c>
      <c r="GI8" s="159" t="s">
        <v>2157</v>
      </c>
      <c r="GJ8" s="159" t="s">
        <v>2221</v>
      </c>
      <c r="GK8" s="159" t="s">
        <v>2222</v>
      </c>
      <c r="GL8" s="159" t="s">
        <v>2223</v>
      </c>
      <c r="GM8" s="159" t="s">
        <v>2224</v>
      </c>
      <c r="GN8" s="159" t="s">
        <v>2225</v>
      </c>
      <c r="GO8" s="159" t="s">
        <v>2226</v>
      </c>
      <c r="GP8" s="159" t="s">
        <v>2227</v>
      </c>
      <c r="GQ8" s="160" t="s">
        <v>2226</v>
      </c>
      <c r="GR8" s="159" t="s">
        <v>2228</v>
      </c>
      <c r="GS8" s="159" t="s">
        <v>2229</v>
      </c>
      <c r="GT8" s="159" t="s">
        <v>2230</v>
      </c>
      <c r="GU8" s="159" t="s">
        <v>2231</v>
      </c>
      <c r="GV8" s="159" t="s">
        <v>2232</v>
      </c>
      <c r="GW8" s="159" t="s">
        <v>2233</v>
      </c>
      <c r="GX8" s="159" t="s">
        <v>2234</v>
      </c>
      <c r="GY8" s="159" t="s">
        <v>2235</v>
      </c>
      <c r="GZ8" s="159" t="s">
        <v>2236</v>
      </c>
      <c r="HA8" s="159" t="s">
        <v>2237</v>
      </c>
      <c r="HB8" s="160" t="s">
        <v>2238</v>
      </c>
      <c r="HC8" s="160" t="s">
        <v>2239</v>
      </c>
      <c r="HD8" s="159" t="s">
        <v>2240</v>
      </c>
      <c r="HE8" s="159" t="s">
        <v>2240</v>
      </c>
      <c r="HF8" s="159" t="s">
        <v>485</v>
      </c>
      <c r="HG8" s="159" t="s">
        <v>485</v>
      </c>
      <c r="HH8" s="159" t="s">
        <v>2241</v>
      </c>
      <c r="HI8" s="160" t="s">
        <v>2238</v>
      </c>
      <c r="HJ8" s="160" t="s">
        <v>2239</v>
      </c>
      <c r="HK8" s="159" t="s">
        <v>2242</v>
      </c>
      <c r="HL8" s="159" t="s">
        <v>2243</v>
      </c>
      <c r="HM8" s="159" t="s">
        <v>2244</v>
      </c>
      <c r="HN8" s="159" t="s">
        <v>2245</v>
      </c>
      <c r="HO8" s="159" t="s">
        <v>2246</v>
      </c>
      <c r="HP8" s="159" t="s">
        <v>2247</v>
      </c>
      <c r="HQ8" s="159" t="s">
        <v>2248</v>
      </c>
      <c r="HR8" s="159" t="s">
        <v>54</v>
      </c>
      <c r="HS8" s="159" t="s">
        <v>2249</v>
      </c>
      <c r="HT8" s="159" t="s">
        <v>2250</v>
      </c>
      <c r="HU8" s="159" t="s">
        <v>2251</v>
      </c>
      <c r="HV8" s="159" t="s">
        <v>2252</v>
      </c>
      <c r="HW8" s="159" t="s">
        <v>2253</v>
      </c>
      <c r="HX8" s="159" t="s">
        <v>2254</v>
      </c>
      <c r="HY8" s="159" t="s">
        <v>2255</v>
      </c>
      <c r="HZ8" s="159" t="s">
        <v>2256</v>
      </c>
      <c r="IA8" s="159" t="s">
        <v>2257</v>
      </c>
      <c r="IB8" s="159" t="s">
        <v>2258</v>
      </c>
      <c r="IC8" s="159" t="s">
        <v>2259</v>
      </c>
      <c r="ID8" s="159" t="s">
        <v>2260</v>
      </c>
      <c r="IE8" s="159" t="s">
        <v>2261</v>
      </c>
      <c r="IF8" s="159" t="s">
        <v>2248</v>
      </c>
      <c r="IG8" s="159" t="s">
        <v>54</v>
      </c>
      <c r="IH8" s="159" t="s">
        <v>2262</v>
      </c>
      <c r="II8" s="159" t="s">
        <v>2263</v>
      </c>
      <c r="IJ8" s="159" t="s">
        <v>2241</v>
      </c>
      <c r="IK8" s="159" t="s">
        <v>2182</v>
      </c>
      <c r="IL8" s="160" t="s">
        <v>498</v>
      </c>
      <c r="IM8" s="160" t="s">
        <v>83</v>
      </c>
      <c r="IN8" s="159" t="s">
        <v>2264</v>
      </c>
      <c r="IO8" s="159" t="s">
        <v>83</v>
      </c>
      <c r="IP8" s="159" t="s">
        <v>2265</v>
      </c>
      <c r="IQ8" s="159" t="s">
        <v>2266</v>
      </c>
      <c r="IR8" s="159" t="s">
        <v>2267</v>
      </c>
      <c r="IS8" s="160" t="s">
        <v>2265</v>
      </c>
      <c r="IT8" s="159" t="s">
        <v>2268</v>
      </c>
      <c r="IU8" s="159" t="s">
        <v>2269</v>
      </c>
      <c r="IV8" s="159" t="s">
        <v>2266</v>
      </c>
      <c r="IW8" s="160" t="s">
        <v>498</v>
      </c>
      <c r="IX8" s="159" t="s">
        <v>2267</v>
      </c>
      <c r="IY8" s="159" t="s">
        <v>504</v>
      </c>
      <c r="IZ8" s="159" t="s">
        <v>504</v>
      </c>
      <c r="JA8" s="159" t="s">
        <v>2270</v>
      </c>
      <c r="JB8" s="159" t="s">
        <v>2271</v>
      </c>
      <c r="JC8" s="159" t="s">
        <v>2272</v>
      </c>
      <c r="JD8" s="159" t="s">
        <v>2273</v>
      </c>
      <c r="JE8" s="159" t="s">
        <v>2274</v>
      </c>
      <c r="JF8" s="159" t="s">
        <v>2272</v>
      </c>
      <c r="JG8" s="159" t="s">
        <v>2275</v>
      </c>
      <c r="JH8" s="159" t="s">
        <v>2276</v>
      </c>
      <c r="JI8" s="159" t="s">
        <v>2275</v>
      </c>
      <c r="JJ8" s="159" t="s">
        <v>2277</v>
      </c>
      <c r="JK8" s="159" t="s">
        <v>2278</v>
      </c>
      <c r="JL8" s="159" t="s">
        <v>2279</v>
      </c>
      <c r="JM8" s="159" t="s">
        <v>2280</v>
      </c>
      <c r="JN8" s="159" t="s">
        <v>2281</v>
      </c>
      <c r="JO8" s="159" t="s">
        <v>2282</v>
      </c>
      <c r="JP8" s="159" t="s">
        <v>2283</v>
      </c>
      <c r="JQ8" s="159" t="s">
        <v>2284</v>
      </c>
      <c r="JR8" s="159" t="s">
        <v>2285</v>
      </c>
      <c r="JS8" s="159" t="s">
        <v>2286</v>
      </c>
      <c r="JT8" s="159" t="s">
        <v>2287</v>
      </c>
      <c r="JU8" s="159" t="s">
        <v>2261</v>
      </c>
      <c r="JV8" s="159" t="s">
        <v>2288</v>
      </c>
      <c r="JW8" s="159" t="s">
        <v>2289</v>
      </c>
      <c r="JX8" s="159" t="s">
        <v>2290</v>
      </c>
      <c r="JY8" s="159" t="s">
        <v>2291</v>
      </c>
      <c r="JZ8" s="159" t="s">
        <v>2292</v>
      </c>
      <c r="KA8" s="159" t="s">
        <v>2242</v>
      </c>
      <c r="KB8" s="159" t="s">
        <v>2293</v>
      </c>
      <c r="KC8" s="159" t="s">
        <v>2292</v>
      </c>
      <c r="KD8" s="159" t="s">
        <v>2243</v>
      </c>
      <c r="KE8" s="159" t="s">
        <v>2294</v>
      </c>
      <c r="KF8" s="159" t="s">
        <v>2295</v>
      </c>
      <c r="KG8" s="159" t="s">
        <v>2295</v>
      </c>
      <c r="KH8" s="159" t="s">
        <v>2296</v>
      </c>
      <c r="KI8" s="159" t="s">
        <v>2127</v>
      </c>
    </row>
    <row r="9" spans="1:295" ht="18" customHeight="1" x14ac:dyDescent="0.3">
      <c r="A9" s="161" t="s">
        <v>77</v>
      </c>
      <c r="B9" s="161" t="s">
        <v>742</v>
      </c>
      <c r="C9" s="162">
        <v>0</v>
      </c>
      <c r="D9" s="162">
        <v>15.4086</v>
      </c>
      <c r="E9" s="162">
        <v>-23.0928</v>
      </c>
      <c r="F9" s="162">
        <v>10.2782</v>
      </c>
      <c r="G9" s="162">
        <v>14.8904</v>
      </c>
      <c r="H9" s="163"/>
      <c r="I9" s="162">
        <v>39.0854</v>
      </c>
      <c r="J9" s="162">
        <v>-118.68859999999999</v>
      </c>
      <c r="K9" s="162">
        <v>48.842199999999998</v>
      </c>
      <c r="L9" s="162">
        <v>24.763200000000001</v>
      </c>
      <c r="M9" s="162">
        <v>23.927199999999999</v>
      </c>
      <c r="N9" s="162">
        <v>-8.8800000000000008</v>
      </c>
      <c r="O9" s="162">
        <v>-34.851999999999997</v>
      </c>
      <c r="P9" s="162">
        <v>30.8</v>
      </c>
      <c r="Q9" s="162">
        <v>19.872</v>
      </c>
      <c r="R9" s="162">
        <v>-30.8</v>
      </c>
      <c r="S9" s="162">
        <v>12.722200000000001</v>
      </c>
      <c r="T9" s="162">
        <v>78.384799999999998</v>
      </c>
      <c r="U9" s="162">
        <v>10.388299999999999</v>
      </c>
      <c r="V9" s="162">
        <v>10.3996</v>
      </c>
      <c r="W9" s="162">
        <v>17.3278</v>
      </c>
      <c r="X9" s="162">
        <v>14.425700000000001</v>
      </c>
      <c r="Y9" s="162">
        <v>6.0034999999999998</v>
      </c>
      <c r="Z9" s="162">
        <v>7.6462000000000003</v>
      </c>
      <c r="AA9" s="163"/>
      <c r="AB9" s="163"/>
      <c r="AC9" s="162">
        <v>-65.37</v>
      </c>
      <c r="AD9" s="162">
        <v>-65.72</v>
      </c>
      <c r="AE9" s="163"/>
      <c r="AF9" s="162">
        <v>8.8800000000000008</v>
      </c>
      <c r="AG9" s="162">
        <v>33</v>
      </c>
      <c r="AH9" s="162">
        <v>6.0579999999999998</v>
      </c>
      <c r="AI9" s="162">
        <v>0.16</v>
      </c>
      <c r="AJ9" s="163">
        <v>0</v>
      </c>
      <c r="AK9" s="162">
        <v>-50.65</v>
      </c>
      <c r="AL9" s="162">
        <v>-71.02</v>
      </c>
      <c r="AM9" s="162">
        <v>49.86</v>
      </c>
      <c r="AN9" s="162">
        <v>50.48</v>
      </c>
      <c r="AO9" s="162">
        <v>11.5182</v>
      </c>
      <c r="AP9" s="162">
        <v>10.0045</v>
      </c>
      <c r="AQ9" s="162">
        <v>53.835500000000003</v>
      </c>
      <c r="AR9" s="162">
        <v>56.014400000000002</v>
      </c>
      <c r="AS9" s="162">
        <v>48.652299999999997</v>
      </c>
      <c r="AT9" s="162">
        <v>-49.772799999999997</v>
      </c>
      <c r="AU9" s="162">
        <v>-50.393599999999999</v>
      </c>
      <c r="AV9" s="162">
        <v>20.127600000000001</v>
      </c>
      <c r="AW9" s="162">
        <v>17.3019</v>
      </c>
      <c r="AX9" s="162">
        <v>71.607399999999998</v>
      </c>
      <c r="AY9" s="162">
        <v>72.927599999999998</v>
      </c>
      <c r="AZ9" s="162">
        <v>-15.6646</v>
      </c>
      <c r="BA9" s="162">
        <v>-19.363099999999999</v>
      </c>
      <c r="BB9" s="162">
        <v>-412.23880000000003</v>
      </c>
      <c r="BC9" s="162">
        <v>-18.3278</v>
      </c>
      <c r="BD9" s="162">
        <v>-12.4</v>
      </c>
      <c r="BE9" s="162">
        <v>-12.6</v>
      </c>
      <c r="BF9" s="162">
        <v>59.012799999999999</v>
      </c>
      <c r="BG9" s="162">
        <v>58.061</v>
      </c>
      <c r="BH9" s="162">
        <v>-6.2192999999999996</v>
      </c>
      <c r="BI9" s="163"/>
      <c r="BJ9" s="162">
        <v>-45.235999999999997</v>
      </c>
      <c r="BK9" s="162">
        <v>4.7904999999999998</v>
      </c>
      <c r="BL9" s="162">
        <v>3.4788999999999999</v>
      </c>
      <c r="BM9" s="162">
        <v>3.5764</v>
      </c>
      <c r="BN9" s="162">
        <v>463.48450000000003</v>
      </c>
      <c r="BO9" s="162">
        <v>92.287899999999993</v>
      </c>
      <c r="BP9" s="162">
        <v>92.471100000000007</v>
      </c>
      <c r="BQ9" s="162">
        <v>-408.50749999999999</v>
      </c>
      <c r="BR9" s="162">
        <v>438.05500000000001</v>
      </c>
      <c r="BS9" s="163"/>
      <c r="BT9" s="162">
        <v>-21.950900000000001</v>
      </c>
      <c r="BU9" s="162">
        <v>23.705400000000001</v>
      </c>
      <c r="BV9" s="162">
        <v>85.794200000000004</v>
      </c>
      <c r="BW9" s="162">
        <v>25.82</v>
      </c>
      <c r="BX9" s="162">
        <v>24.65</v>
      </c>
      <c r="BY9" s="162">
        <v>57.33</v>
      </c>
      <c r="BZ9" s="162">
        <v>74.83</v>
      </c>
      <c r="CA9" s="162">
        <v>-59.472799999999999</v>
      </c>
      <c r="CB9" s="162">
        <v>-59.606699999999996</v>
      </c>
      <c r="CC9" s="162">
        <v>95.636600000000001</v>
      </c>
      <c r="CD9" s="162">
        <v>96.196700000000007</v>
      </c>
      <c r="CE9" s="162">
        <v>-4.0415999999999999</v>
      </c>
      <c r="CF9" s="162">
        <v>-83.127700000000004</v>
      </c>
      <c r="CG9" s="162">
        <v>-81.214600000000004</v>
      </c>
      <c r="CH9" s="162">
        <v>-1.8743000000000001</v>
      </c>
      <c r="CI9" s="163"/>
      <c r="CJ9" s="163"/>
      <c r="CK9" s="163"/>
      <c r="CL9" s="162">
        <v>110.2</v>
      </c>
      <c r="CM9" s="162">
        <v>99.9</v>
      </c>
      <c r="CN9" s="162">
        <v>-15.2</v>
      </c>
      <c r="CO9" s="162">
        <v>71.834999999999994</v>
      </c>
      <c r="CP9" s="162">
        <v>71.218000000000004</v>
      </c>
      <c r="CQ9" s="162">
        <v>70.1584</v>
      </c>
      <c r="CR9" s="162">
        <v>-13.860900000000001</v>
      </c>
      <c r="CS9" s="162">
        <v>-14.2164</v>
      </c>
      <c r="CT9" s="162">
        <v>14.9039</v>
      </c>
      <c r="CU9" s="162">
        <v>-45.930599999999998</v>
      </c>
      <c r="CV9" s="162">
        <v>17.184200000000001</v>
      </c>
      <c r="CW9" s="162">
        <v>13.3125</v>
      </c>
      <c r="CX9" s="162">
        <v>47.26</v>
      </c>
      <c r="CY9" s="162">
        <v>26.48</v>
      </c>
      <c r="CZ9" s="162">
        <v>37.507300000000001</v>
      </c>
      <c r="DA9" s="162">
        <v>35.453800000000001</v>
      </c>
      <c r="DB9" s="162">
        <v>-20.62</v>
      </c>
      <c r="DC9" s="163"/>
      <c r="DD9" s="163"/>
      <c r="DE9" s="163"/>
      <c r="DF9" s="162">
        <v>-115.70480000000001</v>
      </c>
      <c r="DG9" s="163"/>
      <c r="DH9" s="162">
        <v>-21.346299999999999</v>
      </c>
      <c r="DI9" s="162">
        <v>-82.4</v>
      </c>
      <c r="DJ9" s="162">
        <v>-82.7</v>
      </c>
      <c r="DK9" s="162">
        <v>24.7989</v>
      </c>
      <c r="DL9" s="162">
        <v>41.024799999999999</v>
      </c>
      <c r="DM9" s="162">
        <v>50.266800000000003</v>
      </c>
      <c r="DN9" s="162">
        <v>58.612099999999998</v>
      </c>
      <c r="DO9" s="162">
        <v>41.08</v>
      </c>
      <c r="DP9" s="162">
        <v>-6.16</v>
      </c>
      <c r="DQ9" s="162">
        <v>61.829500000000003</v>
      </c>
      <c r="DR9" s="162">
        <v>115.89660000000001</v>
      </c>
      <c r="DS9" s="162">
        <v>-15.6</v>
      </c>
      <c r="DT9" s="162">
        <v>-15.67</v>
      </c>
      <c r="DU9" s="162">
        <v>81.010000000000005</v>
      </c>
      <c r="DV9" s="162">
        <v>57.32</v>
      </c>
      <c r="DW9" s="162">
        <v>115.1818</v>
      </c>
      <c r="DX9" s="162">
        <v>113.9273</v>
      </c>
      <c r="DY9" s="162">
        <v>-18.980799999999999</v>
      </c>
      <c r="DZ9" s="162">
        <v>-19.054500000000001</v>
      </c>
      <c r="EA9" s="162">
        <v>195.2603</v>
      </c>
      <c r="EB9" s="162">
        <v>148.83090000000001</v>
      </c>
      <c r="EC9" s="162">
        <v>144.15620000000001</v>
      </c>
      <c r="ED9" s="162">
        <v>147.94970000000001</v>
      </c>
      <c r="EE9" s="162">
        <v>106.4171</v>
      </c>
      <c r="EF9" s="162">
        <v>89.872299999999996</v>
      </c>
      <c r="EG9" s="162">
        <v>-28.478000000000002</v>
      </c>
      <c r="EH9" s="162">
        <v>422.7516</v>
      </c>
      <c r="EI9" s="162">
        <v>383.58139999999997</v>
      </c>
      <c r="EJ9" s="163"/>
      <c r="EK9" s="162">
        <v>-24.950900000000001</v>
      </c>
      <c r="EL9" s="162">
        <v>-21.6646</v>
      </c>
      <c r="EM9" s="162">
        <v>-11.274800000000001</v>
      </c>
      <c r="EN9" s="162">
        <v>39.304499999999997</v>
      </c>
      <c r="EO9" s="162">
        <v>35.031199999999998</v>
      </c>
      <c r="EP9" s="162">
        <v>147.51599999999999</v>
      </c>
      <c r="EQ9" s="162">
        <v>-71.235200000000006</v>
      </c>
      <c r="ER9" s="162">
        <v>-72.258300000000006</v>
      </c>
      <c r="ES9" s="162">
        <v>-50.399099999999997</v>
      </c>
      <c r="ET9" s="162">
        <v>0</v>
      </c>
      <c r="EU9" s="162">
        <v>-9.32</v>
      </c>
      <c r="EV9" s="162">
        <v>98.8</v>
      </c>
      <c r="EW9" s="162">
        <v>15.243600000000001</v>
      </c>
      <c r="EX9" s="162">
        <v>15.8726</v>
      </c>
      <c r="EY9" s="162">
        <v>-38.820799999999998</v>
      </c>
      <c r="EZ9" s="162">
        <v>-37.525599999999997</v>
      </c>
      <c r="FA9" s="162">
        <v>9.3137000000000008</v>
      </c>
      <c r="FB9" s="162">
        <v>-87.869799999999998</v>
      </c>
      <c r="FC9" s="162">
        <v>47.388800000000003</v>
      </c>
      <c r="FD9" s="162">
        <v>23.640999999999998</v>
      </c>
      <c r="FE9" s="163"/>
      <c r="FF9" s="162">
        <v>23.152100000000001</v>
      </c>
      <c r="FG9" s="162">
        <v>40.341500000000003</v>
      </c>
      <c r="FH9" s="162">
        <v>41.181600000000003</v>
      </c>
      <c r="FI9" s="162">
        <v>39.852899999999998</v>
      </c>
      <c r="FJ9" s="162">
        <v>58.777200000000001</v>
      </c>
      <c r="FK9" s="162">
        <v>59.279499999999999</v>
      </c>
      <c r="FL9" s="162">
        <v>-64.973100000000002</v>
      </c>
      <c r="FM9" s="162">
        <v>21.9818</v>
      </c>
      <c r="FN9" s="162">
        <v>21.0581</v>
      </c>
      <c r="FO9" s="162">
        <v>-65.591399999999993</v>
      </c>
      <c r="FP9" s="162">
        <v>-62.441200000000002</v>
      </c>
      <c r="FQ9" s="162">
        <v>-2.1515</v>
      </c>
      <c r="FR9" s="162">
        <v>-33.57</v>
      </c>
      <c r="FS9" s="162">
        <v>7.1638000000000002</v>
      </c>
      <c r="FT9" s="162">
        <v>0.90359999999999996</v>
      </c>
      <c r="FU9" s="162">
        <v>-3.89</v>
      </c>
      <c r="FV9" s="162">
        <v>19.95</v>
      </c>
      <c r="FW9" s="162">
        <v>0</v>
      </c>
      <c r="FX9" s="163"/>
      <c r="FY9" s="162">
        <v>-8.75</v>
      </c>
      <c r="FZ9" s="162">
        <v>0.42</v>
      </c>
      <c r="GA9" s="163"/>
      <c r="GB9" s="162">
        <v>36.54</v>
      </c>
      <c r="GC9" s="162">
        <v>62.9161</v>
      </c>
      <c r="GD9" s="162">
        <v>65.262799999999999</v>
      </c>
      <c r="GE9" s="162">
        <v>14.3</v>
      </c>
      <c r="GF9" s="162">
        <v>81.218699999999998</v>
      </c>
      <c r="GG9" s="162">
        <v>18.5</v>
      </c>
      <c r="GH9" s="162">
        <v>-16.436499999999999</v>
      </c>
      <c r="GI9" s="162">
        <v>1.0504</v>
      </c>
      <c r="GJ9" s="162">
        <v>1.0479000000000001</v>
      </c>
      <c r="GK9" s="162">
        <v>1.5134000000000001</v>
      </c>
      <c r="GL9" s="163"/>
      <c r="GM9" s="163"/>
      <c r="GN9" s="162">
        <v>-13.6729</v>
      </c>
      <c r="GO9" s="162">
        <v>-26.927199999999999</v>
      </c>
      <c r="GP9" s="162">
        <v>20.742999999999999</v>
      </c>
      <c r="GQ9" s="162">
        <v>27.712800000000001</v>
      </c>
      <c r="GR9" s="162">
        <v>55.016500000000001</v>
      </c>
      <c r="GS9" s="162">
        <v>55.827599999999997</v>
      </c>
      <c r="GT9" s="162">
        <v>-142.65819999999999</v>
      </c>
      <c r="GU9" s="162">
        <v>-18.854099999999999</v>
      </c>
      <c r="GV9" s="162">
        <v>36.556100000000001</v>
      </c>
      <c r="GW9" s="162">
        <v>-39.7346</v>
      </c>
      <c r="GX9" s="162">
        <v>9.4268999999999998</v>
      </c>
      <c r="GY9" s="162">
        <v>5.5776000000000003</v>
      </c>
      <c r="GZ9" s="162">
        <v>5.3158000000000003</v>
      </c>
      <c r="HA9" s="162">
        <v>10.867599999999999</v>
      </c>
      <c r="HB9" s="162">
        <v>142.958</v>
      </c>
      <c r="HC9" s="162">
        <v>141.565</v>
      </c>
      <c r="HD9" s="162">
        <v>210</v>
      </c>
      <c r="HE9" s="162">
        <v>-211.0564</v>
      </c>
      <c r="HF9" s="162">
        <v>-496.65269999999998</v>
      </c>
      <c r="HG9" s="162">
        <v>500.89699999999999</v>
      </c>
      <c r="HH9" s="162">
        <v>565.60680000000002</v>
      </c>
      <c r="HI9" s="162">
        <v>-137.12100000000001</v>
      </c>
      <c r="HJ9" s="162">
        <v>-134.9272</v>
      </c>
      <c r="HK9" s="162">
        <v>-62.375799999999998</v>
      </c>
      <c r="HL9" s="162">
        <v>-53.725000000000001</v>
      </c>
      <c r="HM9" s="162">
        <v>65.03</v>
      </c>
      <c r="HN9" s="162">
        <v>63.240299999999998</v>
      </c>
      <c r="HO9" s="162">
        <v>-104.8798</v>
      </c>
      <c r="HP9" s="163"/>
      <c r="HQ9" s="162">
        <v>32.775500000000001</v>
      </c>
      <c r="HR9" s="162">
        <v>31.874600000000001</v>
      </c>
      <c r="HS9" s="162">
        <v>-60.186999999999998</v>
      </c>
      <c r="HT9" s="162">
        <v>-60.993600000000001</v>
      </c>
      <c r="HU9" s="162">
        <v>110.41</v>
      </c>
      <c r="HV9" s="162">
        <v>110.11</v>
      </c>
      <c r="HW9" s="162">
        <v>13.7</v>
      </c>
      <c r="HX9" s="162">
        <v>13.5</v>
      </c>
      <c r="HY9" s="162">
        <v>21.884899999999998</v>
      </c>
      <c r="HZ9" s="162">
        <v>34.4</v>
      </c>
      <c r="IA9" s="162">
        <v>-325.16559999999998</v>
      </c>
      <c r="IB9" s="162">
        <v>100.9143</v>
      </c>
      <c r="IC9" s="162">
        <v>100.7585</v>
      </c>
      <c r="ID9" s="162">
        <v>15.6</v>
      </c>
      <c r="IE9" s="162">
        <v>-63.3</v>
      </c>
      <c r="IF9" s="162">
        <v>-31.9</v>
      </c>
      <c r="IG9" s="162">
        <v>-31.9</v>
      </c>
      <c r="IH9" s="162">
        <v>1.5132000000000001</v>
      </c>
      <c r="II9" s="162">
        <v>1.2203999999999999</v>
      </c>
      <c r="IJ9" s="162">
        <v>-553.29309999999998</v>
      </c>
      <c r="IK9" s="162">
        <v>-354.48840000000001</v>
      </c>
      <c r="IL9" s="162">
        <v>432.8254</v>
      </c>
      <c r="IM9" s="162">
        <v>358.10919999999999</v>
      </c>
      <c r="IN9" s="162">
        <v>-39.753700000000002</v>
      </c>
      <c r="IO9" s="162">
        <v>-346.25170000000003</v>
      </c>
      <c r="IP9" s="162">
        <v>347.28969999999998</v>
      </c>
      <c r="IQ9" s="162">
        <v>-140.66409999999999</v>
      </c>
      <c r="IR9" s="162">
        <v>-214.5162</v>
      </c>
      <c r="IS9" s="162">
        <v>-347.59390000000002</v>
      </c>
      <c r="IT9" s="162">
        <v>99.278400000000005</v>
      </c>
      <c r="IU9" s="162">
        <v>97.961399999999998</v>
      </c>
      <c r="IV9" s="162">
        <v>141.55860000000001</v>
      </c>
      <c r="IW9" s="162">
        <v>-415.96910000000003</v>
      </c>
      <c r="IX9" s="162">
        <v>222.69489999999999</v>
      </c>
      <c r="IY9" s="162">
        <v>-203.36850000000001</v>
      </c>
      <c r="IZ9" s="162">
        <v>206.16300000000001</v>
      </c>
      <c r="JA9" s="162">
        <v>-9.2272999999999996</v>
      </c>
      <c r="JB9" s="162">
        <v>31</v>
      </c>
      <c r="JC9" s="162">
        <v>15.12</v>
      </c>
      <c r="JD9" s="162">
        <v>7.8710000000000004</v>
      </c>
      <c r="JE9" s="162">
        <v>7.8470000000000004</v>
      </c>
      <c r="JF9" s="162">
        <v>-14.88</v>
      </c>
      <c r="JG9" s="162">
        <v>-12.08</v>
      </c>
      <c r="JH9" s="163"/>
      <c r="JI9" s="162">
        <v>12.1904</v>
      </c>
      <c r="JJ9" s="162">
        <v>-33.925400000000003</v>
      </c>
      <c r="JK9" s="162">
        <v>2.1103000000000001</v>
      </c>
      <c r="JL9" s="162">
        <v>-8</v>
      </c>
      <c r="JM9" s="162">
        <v>52.792000000000002</v>
      </c>
      <c r="JN9" s="162">
        <v>52.857999999999997</v>
      </c>
      <c r="JO9" s="162">
        <v>11.1433</v>
      </c>
      <c r="JP9" s="162">
        <v>13.572100000000001</v>
      </c>
      <c r="JQ9" s="162">
        <v>41.395499999999998</v>
      </c>
      <c r="JR9" s="162">
        <v>42.159100000000002</v>
      </c>
      <c r="JS9" s="162">
        <v>42.6556</v>
      </c>
      <c r="JT9" s="163"/>
      <c r="JU9" s="162">
        <v>62</v>
      </c>
      <c r="JV9" s="162">
        <v>22.320699999999999</v>
      </c>
      <c r="JW9" s="162">
        <v>8.31</v>
      </c>
      <c r="JX9" s="163"/>
      <c r="JY9" s="162">
        <v>-53.4664</v>
      </c>
      <c r="JZ9" s="162">
        <v>82.290800000000004</v>
      </c>
      <c r="KA9" s="162">
        <v>62.852600000000002</v>
      </c>
      <c r="KB9" s="162">
        <v>-52.991300000000003</v>
      </c>
      <c r="KC9" s="162">
        <v>-80.033299999999997</v>
      </c>
      <c r="KD9" s="162">
        <v>53.313899999999997</v>
      </c>
      <c r="KE9" s="162">
        <v>26.374700000000001</v>
      </c>
      <c r="KF9" s="162">
        <v>-72.7</v>
      </c>
      <c r="KG9" s="162">
        <v>73</v>
      </c>
      <c r="KH9" s="162">
        <v>71.928700000000006</v>
      </c>
      <c r="KI9" s="162">
        <v>122.1092</v>
      </c>
    </row>
    <row r="10" spans="1:295" ht="18" customHeight="1" x14ac:dyDescent="0.3">
      <c r="A10" s="161" t="s">
        <v>77</v>
      </c>
      <c r="B10" s="161" t="s">
        <v>743</v>
      </c>
      <c r="C10" s="164">
        <v>0</v>
      </c>
      <c r="D10" s="164">
        <v>14.9267</v>
      </c>
      <c r="E10" s="164">
        <v>-22.474</v>
      </c>
      <c r="F10" s="164">
        <v>9.6408000000000005</v>
      </c>
      <c r="G10" s="164">
        <v>15.450200000000001</v>
      </c>
      <c r="H10" s="165"/>
      <c r="I10" s="164">
        <v>37.585000000000001</v>
      </c>
      <c r="J10" s="164">
        <v>-115.4932</v>
      </c>
      <c r="K10" s="164">
        <v>46.098799999999997</v>
      </c>
      <c r="L10" s="164">
        <v>23.401299999999999</v>
      </c>
      <c r="M10" s="164">
        <v>22.5532</v>
      </c>
      <c r="N10" s="164">
        <v>0</v>
      </c>
      <c r="O10" s="164">
        <v>-35.878999999999998</v>
      </c>
      <c r="P10" s="164">
        <v>33</v>
      </c>
      <c r="Q10" s="164">
        <v>19.044</v>
      </c>
      <c r="R10" s="164">
        <v>-33</v>
      </c>
      <c r="S10" s="164">
        <v>12.721399999999999</v>
      </c>
      <c r="T10" s="164">
        <v>75.419200000000004</v>
      </c>
      <c r="U10" s="164">
        <v>9.8323999999999998</v>
      </c>
      <c r="V10" s="164">
        <v>9.6334</v>
      </c>
      <c r="W10" s="164">
        <v>16.551300000000001</v>
      </c>
      <c r="X10" s="164">
        <v>14.2181</v>
      </c>
      <c r="Y10" s="164">
        <v>6.2887000000000004</v>
      </c>
      <c r="Z10" s="164">
        <v>8.1443999999999992</v>
      </c>
      <c r="AA10" s="165"/>
      <c r="AB10" s="165"/>
      <c r="AC10" s="164">
        <v>-59.12</v>
      </c>
      <c r="AD10" s="164">
        <v>-59.41</v>
      </c>
      <c r="AE10" s="165"/>
      <c r="AF10" s="164">
        <v>0</v>
      </c>
      <c r="AG10" s="164">
        <v>35.200000000000003</v>
      </c>
      <c r="AH10" s="164">
        <v>7.6719999999999997</v>
      </c>
      <c r="AI10" s="164">
        <v>0.17</v>
      </c>
      <c r="AJ10" s="165">
        <v>0</v>
      </c>
      <c r="AK10" s="164">
        <v>-35.04</v>
      </c>
      <c r="AL10" s="164">
        <v>-87</v>
      </c>
      <c r="AM10" s="164">
        <v>35.659999999999997</v>
      </c>
      <c r="AN10" s="164">
        <v>35.82</v>
      </c>
      <c r="AO10" s="164">
        <v>11.7021</v>
      </c>
      <c r="AP10" s="164">
        <v>10.679500000000001</v>
      </c>
      <c r="AQ10" s="164">
        <v>51.8568</v>
      </c>
      <c r="AR10" s="164">
        <v>53.468699999999998</v>
      </c>
      <c r="AS10" s="164">
        <v>46.927399999999999</v>
      </c>
      <c r="AT10" s="164">
        <v>-41.280799999999999</v>
      </c>
      <c r="AU10" s="164">
        <v>-41.5777</v>
      </c>
      <c r="AV10" s="164">
        <v>10.778600000000001</v>
      </c>
      <c r="AW10" s="164">
        <v>9.41</v>
      </c>
      <c r="AX10" s="164">
        <v>71.040800000000004</v>
      </c>
      <c r="AY10" s="164">
        <v>72.378200000000007</v>
      </c>
      <c r="AZ10" s="164">
        <v>-22.401399999999999</v>
      </c>
      <c r="BA10" s="164">
        <v>-24.665600000000001</v>
      </c>
      <c r="BB10" s="164">
        <v>-395.13510000000002</v>
      </c>
      <c r="BC10" s="164">
        <v>-17.833100000000002</v>
      </c>
      <c r="BD10" s="164">
        <v>-13.2</v>
      </c>
      <c r="BE10" s="164">
        <v>-13.1</v>
      </c>
      <c r="BF10" s="164">
        <v>48.531799999999997</v>
      </c>
      <c r="BG10" s="164">
        <v>47.525799999999997</v>
      </c>
      <c r="BH10" s="164">
        <v>-5.9282000000000004</v>
      </c>
      <c r="BI10" s="165"/>
      <c r="BJ10" s="164">
        <v>-44.915300000000002</v>
      </c>
      <c r="BK10" s="164">
        <v>3.1347</v>
      </c>
      <c r="BL10" s="164">
        <v>0</v>
      </c>
      <c r="BM10" s="164">
        <v>3.1478000000000002</v>
      </c>
      <c r="BN10" s="164">
        <v>455.7022</v>
      </c>
      <c r="BO10" s="164">
        <v>96.590999999999994</v>
      </c>
      <c r="BP10" s="164">
        <v>96.590999999999994</v>
      </c>
      <c r="BQ10" s="164">
        <v>-420.17579999999998</v>
      </c>
      <c r="BR10" s="164">
        <v>423.06569999999999</v>
      </c>
      <c r="BS10" s="165"/>
      <c r="BT10" s="164">
        <v>-20.826699999999999</v>
      </c>
      <c r="BU10" s="164">
        <v>23.373200000000001</v>
      </c>
      <c r="BV10" s="164">
        <v>80.345399999999998</v>
      </c>
      <c r="BW10" s="164">
        <v>25.59</v>
      </c>
      <c r="BX10" s="164">
        <v>23.61</v>
      </c>
      <c r="BY10" s="164">
        <v>54.95</v>
      </c>
      <c r="BZ10" s="164">
        <v>72.48</v>
      </c>
      <c r="CA10" s="164">
        <v>-45.943100000000001</v>
      </c>
      <c r="CB10" s="164">
        <v>-46.478900000000003</v>
      </c>
      <c r="CC10" s="164">
        <v>81.971000000000004</v>
      </c>
      <c r="CD10" s="164">
        <v>82.407399999999996</v>
      </c>
      <c r="CE10" s="164">
        <v>-5.3051000000000004</v>
      </c>
      <c r="CF10" s="164">
        <v>-74.680199999999999</v>
      </c>
      <c r="CG10" s="164">
        <v>-73.320800000000006</v>
      </c>
      <c r="CH10" s="164">
        <v>-1.4443999999999999</v>
      </c>
      <c r="CI10" s="165"/>
      <c r="CJ10" s="165"/>
      <c r="CK10" s="165"/>
      <c r="CL10" s="164">
        <v>107.2</v>
      </c>
      <c r="CM10" s="164">
        <v>96.8</v>
      </c>
      <c r="CN10" s="164">
        <v>-14.44</v>
      </c>
      <c r="CO10" s="164">
        <v>70.828699999999998</v>
      </c>
      <c r="CP10" s="164">
        <v>68.936499999999995</v>
      </c>
      <c r="CQ10" s="164">
        <v>68.714600000000004</v>
      </c>
      <c r="CR10" s="164">
        <v>-20.426200000000001</v>
      </c>
      <c r="CS10" s="164">
        <v>-19.977799999999998</v>
      </c>
      <c r="CT10" s="164">
        <v>30.804500000000001</v>
      </c>
      <c r="CU10" s="164">
        <v>-52.5077</v>
      </c>
      <c r="CV10" s="164">
        <v>34.3596</v>
      </c>
      <c r="CW10" s="164">
        <v>12.781700000000001</v>
      </c>
      <c r="CX10" s="164">
        <v>43.76</v>
      </c>
      <c r="CY10" s="164">
        <v>24.84</v>
      </c>
      <c r="CZ10" s="164">
        <v>36.101100000000002</v>
      </c>
      <c r="DA10" s="164">
        <v>34.135399999999997</v>
      </c>
      <c r="DB10" s="164">
        <v>-20.13</v>
      </c>
      <c r="DC10" s="165"/>
      <c r="DD10" s="165"/>
      <c r="DE10" s="165"/>
      <c r="DF10" s="164">
        <v>-108.44929999999999</v>
      </c>
      <c r="DG10" s="165"/>
      <c r="DH10" s="164">
        <v>-20.772099999999998</v>
      </c>
      <c r="DI10" s="164">
        <v>-79.8</v>
      </c>
      <c r="DJ10" s="164">
        <v>-80.900000000000006</v>
      </c>
      <c r="DK10" s="164">
        <v>23.7332</v>
      </c>
      <c r="DL10" s="164">
        <v>43.075600000000001</v>
      </c>
      <c r="DM10" s="164">
        <v>46.04</v>
      </c>
      <c r="DN10" s="164">
        <v>61.541699999999999</v>
      </c>
      <c r="DO10" s="164">
        <v>42.72</v>
      </c>
      <c r="DP10" s="164">
        <v>-5.79</v>
      </c>
      <c r="DQ10" s="164">
        <v>63.518999999999998</v>
      </c>
      <c r="DR10" s="164">
        <v>108.97620000000001</v>
      </c>
      <c r="DS10" s="164">
        <v>-20.399999999999999</v>
      </c>
      <c r="DT10" s="164">
        <v>-20.53</v>
      </c>
      <c r="DU10" s="164">
        <v>86.78</v>
      </c>
      <c r="DV10" s="164">
        <v>54.73</v>
      </c>
      <c r="DW10" s="164">
        <v>109.56359999999999</v>
      </c>
      <c r="DX10" s="164">
        <v>107.25449999999999</v>
      </c>
      <c r="DY10" s="164">
        <v>-7.3783000000000003</v>
      </c>
      <c r="DZ10" s="164">
        <v>-7.7908999999999997</v>
      </c>
      <c r="EA10" s="164">
        <v>199.96879999999999</v>
      </c>
      <c r="EB10" s="164">
        <v>154.7123</v>
      </c>
      <c r="EC10" s="164">
        <v>148.80000000000001</v>
      </c>
      <c r="ED10" s="164">
        <v>151.00989999999999</v>
      </c>
      <c r="EE10" s="164">
        <v>101.6623</v>
      </c>
      <c r="EF10" s="164">
        <v>87.049599999999998</v>
      </c>
      <c r="EG10" s="164">
        <v>-29.446000000000002</v>
      </c>
      <c r="EH10" s="164">
        <v>431.5675</v>
      </c>
      <c r="EI10" s="164">
        <v>369.1019</v>
      </c>
      <c r="EJ10" s="165"/>
      <c r="EK10" s="164">
        <v>-25.808</v>
      </c>
      <c r="EL10" s="164">
        <v>-23.987400000000001</v>
      </c>
      <c r="EM10" s="164">
        <v>-12.989800000000001</v>
      </c>
      <c r="EN10" s="164">
        <v>42.8202</v>
      </c>
      <c r="EO10" s="164">
        <v>38.741399999999999</v>
      </c>
      <c r="EP10" s="164">
        <v>78.384</v>
      </c>
      <c r="EQ10" s="164">
        <v>-67.506900000000002</v>
      </c>
      <c r="ER10" s="164">
        <v>-68.813199999999995</v>
      </c>
      <c r="ES10" s="164">
        <v>-46.460599999999999</v>
      </c>
      <c r="ET10" s="164">
        <v>0</v>
      </c>
      <c r="EU10" s="164">
        <v>-18.010000000000002</v>
      </c>
      <c r="EV10" s="164">
        <v>75.3</v>
      </c>
      <c r="EW10" s="164">
        <v>17.484400000000001</v>
      </c>
      <c r="EX10" s="164">
        <v>10.3512</v>
      </c>
      <c r="EY10" s="164">
        <v>-38.529400000000003</v>
      </c>
      <c r="EZ10" s="164">
        <v>-37.608600000000003</v>
      </c>
      <c r="FA10" s="164">
        <v>9.1816999999999993</v>
      </c>
      <c r="FB10" s="164">
        <v>-78.837199999999996</v>
      </c>
      <c r="FC10" s="164">
        <v>48.328499999999998</v>
      </c>
      <c r="FD10" s="164">
        <v>23.386800000000001</v>
      </c>
      <c r="FE10" s="165"/>
      <c r="FF10" s="164">
        <v>22.534800000000001</v>
      </c>
      <c r="FG10" s="164">
        <v>41.022599999999997</v>
      </c>
      <c r="FH10" s="164">
        <v>41.833100000000002</v>
      </c>
      <c r="FI10" s="164">
        <v>40.5017</v>
      </c>
      <c r="FJ10" s="164">
        <v>46.2179</v>
      </c>
      <c r="FK10" s="164">
        <v>45.380699999999997</v>
      </c>
      <c r="FL10" s="164">
        <v>-21.4344</v>
      </c>
      <c r="FM10" s="164">
        <v>10.271699999999999</v>
      </c>
      <c r="FN10" s="164">
        <v>9.9740000000000002</v>
      </c>
      <c r="FO10" s="164">
        <v>-21.261700000000001</v>
      </c>
      <c r="FP10" s="164">
        <v>-9.2787000000000006</v>
      </c>
      <c r="FQ10" s="164">
        <v>-15.664899999999999</v>
      </c>
      <c r="FR10" s="164">
        <v>-22.16</v>
      </c>
      <c r="FS10" s="164">
        <v>13.0745</v>
      </c>
      <c r="FT10" s="164">
        <v>0.84870000000000001</v>
      </c>
      <c r="FU10" s="164">
        <v>-9.73</v>
      </c>
      <c r="FV10" s="164">
        <v>20.58</v>
      </c>
      <c r="FW10" s="164">
        <v>0</v>
      </c>
      <c r="FX10" s="165"/>
      <c r="FY10" s="164">
        <v>-8.9649999999999999</v>
      </c>
      <c r="FZ10" s="164">
        <v>0.40100000000000002</v>
      </c>
      <c r="GA10" s="165"/>
      <c r="GB10" s="164">
        <v>31.77</v>
      </c>
      <c r="GC10" s="164">
        <v>11.247</v>
      </c>
      <c r="GD10" s="164">
        <v>22.0182</v>
      </c>
      <c r="GE10" s="164">
        <v>14.76</v>
      </c>
      <c r="GF10" s="164">
        <v>70.239599999999996</v>
      </c>
      <c r="GG10" s="164">
        <v>17.2</v>
      </c>
      <c r="GH10" s="164">
        <v>-13.6243</v>
      </c>
      <c r="GI10" s="164">
        <v>1.2222</v>
      </c>
      <c r="GJ10" s="164">
        <v>1.1697</v>
      </c>
      <c r="GK10" s="164">
        <v>1.4041999999999999</v>
      </c>
      <c r="GL10" s="165"/>
      <c r="GM10" s="165"/>
      <c r="GN10" s="164">
        <v>-12.8721</v>
      </c>
      <c r="GO10" s="164">
        <v>-23.1053</v>
      </c>
      <c r="GP10" s="164">
        <v>19.437000000000001</v>
      </c>
      <c r="GQ10" s="164">
        <v>23.973199999999999</v>
      </c>
      <c r="GR10" s="164">
        <v>56.8626</v>
      </c>
      <c r="GS10" s="164">
        <v>58.367899999999999</v>
      </c>
      <c r="GT10" s="164">
        <v>-119.41070000000001</v>
      </c>
      <c r="GU10" s="164">
        <v>-18.421600000000002</v>
      </c>
      <c r="GV10" s="164">
        <v>33.110399999999998</v>
      </c>
      <c r="GW10" s="164">
        <v>-37.908499999999997</v>
      </c>
      <c r="GX10" s="165"/>
      <c r="GY10" s="164">
        <v>5.0990000000000002</v>
      </c>
      <c r="GZ10" s="164">
        <v>4.8305999999999996</v>
      </c>
      <c r="HA10" s="164">
        <v>10.707000000000001</v>
      </c>
      <c r="HB10" s="164">
        <v>136.0934</v>
      </c>
      <c r="HC10" s="164">
        <v>135.77619999999999</v>
      </c>
      <c r="HD10" s="164">
        <v>210.8</v>
      </c>
      <c r="HE10" s="164">
        <v>-207.10140000000001</v>
      </c>
      <c r="HF10" s="164">
        <v>-486.16250000000002</v>
      </c>
      <c r="HG10" s="164">
        <v>494.70119999999997</v>
      </c>
      <c r="HH10" s="164">
        <v>545.40020000000004</v>
      </c>
      <c r="HI10" s="164">
        <v>-131.77869999999999</v>
      </c>
      <c r="HJ10" s="164">
        <v>-129.5033</v>
      </c>
      <c r="HK10" s="164">
        <v>-65.011200000000002</v>
      </c>
      <c r="HL10" s="164">
        <v>-57.438000000000002</v>
      </c>
      <c r="HM10" s="164">
        <v>65.1143</v>
      </c>
      <c r="HN10" s="164">
        <v>66.225999999999999</v>
      </c>
      <c r="HO10" s="165"/>
      <c r="HP10" s="164">
        <v>-114.3014</v>
      </c>
      <c r="HQ10" s="164">
        <v>33.632399999999997</v>
      </c>
      <c r="HR10" s="164">
        <v>32.764499999999998</v>
      </c>
      <c r="HS10" s="164">
        <v>-56.771599999999999</v>
      </c>
      <c r="HT10" s="164">
        <v>-56.739800000000002</v>
      </c>
      <c r="HU10" s="164">
        <v>105.42</v>
      </c>
      <c r="HV10" s="164">
        <v>106.47</v>
      </c>
      <c r="HW10" s="164">
        <v>10.6</v>
      </c>
      <c r="HX10" s="164">
        <v>10.5</v>
      </c>
      <c r="HY10" s="164">
        <v>19.094999999999999</v>
      </c>
      <c r="HZ10" s="164">
        <v>33.44</v>
      </c>
      <c r="IA10" s="164">
        <v>-322.12450000000001</v>
      </c>
      <c r="IB10" s="164">
        <v>102.0635</v>
      </c>
      <c r="IC10" s="164">
        <v>101.81659999999999</v>
      </c>
      <c r="ID10" s="164">
        <v>15</v>
      </c>
      <c r="IE10" s="164">
        <v>-63.3</v>
      </c>
      <c r="IF10" s="164">
        <v>-31</v>
      </c>
      <c r="IG10" s="164">
        <v>-31.1</v>
      </c>
      <c r="IH10" s="164">
        <v>1.4065000000000001</v>
      </c>
      <c r="II10" s="164">
        <v>1.3150999999999999</v>
      </c>
      <c r="IJ10" s="164">
        <v>-532.74350000000004</v>
      </c>
      <c r="IK10" s="164">
        <v>-336.3349</v>
      </c>
      <c r="IL10" s="164">
        <v>420.91629999999998</v>
      </c>
      <c r="IM10" s="164">
        <v>347.92520000000002</v>
      </c>
      <c r="IN10" s="164">
        <v>-37.654800000000002</v>
      </c>
      <c r="IO10" s="164">
        <v>-339.18349999999998</v>
      </c>
      <c r="IP10" s="164">
        <v>341.10700000000003</v>
      </c>
      <c r="IQ10" s="164">
        <v>-140.1703</v>
      </c>
      <c r="IR10" s="164">
        <v>-211.5042</v>
      </c>
      <c r="IS10" s="164">
        <v>-339.08550000000002</v>
      </c>
      <c r="IT10" s="164">
        <v>94.647800000000004</v>
      </c>
      <c r="IU10" s="164">
        <v>93.188999999999993</v>
      </c>
      <c r="IV10" s="164">
        <v>142.55109999999999</v>
      </c>
      <c r="IW10" s="164">
        <v>-417.30040000000002</v>
      </c>
      <c r="IX10" s="164">
        <v>221.40219999999999</v>
      </c>
      <c r="IY10" s="164">
        <v>-196.55690000000001</v>
      </c>
      <c r="IZ10" s="164">
        <v>197.50960000000001</v>
      </c>
      <c r="JA10" s="164">
        <v>-9.6750000000000007</v>
      </c>
      <c r="JB10" s="164">
        <v>30.513000000000002</v>
      </c>
      <c r="JC10" s="164">
        <v>15.84</v>
      </c>
      <c r="JD10" s="164">
        <v>7.5430000000000001</v>
      </c>
      <c r="JE10" s="164">
        <v>7.5190000000000001</v>
      </c>
      <c r="JF10" s="164">
        <v>-15.36</v>
      </c>
      <c r="JG10" s="164">
        <v>-11.6</v>
      </c>
      <c r="JH10" s="165"/>
      <c r="JI10" s="164">
        <v>12.8344</v>
      </c>
      <c r="JJ10" s="164">
        <v>-34.248899999999999</v>
      </c>
      <c r="JK10" s="164">
        <v>2.0829</v>
      </c>
      <c r="JL10" s="164">
        <v>-9.1</v>
      </c>
      <c r="JM10" s="164">
        <v>52.186999999999998</v>
      </c>
      <c r="JN10" s="164">
        <v>50.911000000000001</v>
      </c>
      <c r="JO10" s="164">
        <v>11.1677</v>
      </c>
      <c r="JP10" s="164">
        <v>13.5684</v>
      </c>
      <c r="JQ10" s="164">
        <v>43.205399999999997</v>
      </c>
      <c r="JR10" s="164">
        <v>43.162700000000001</v>
      </c>
      <c r="JS10" s="164">
        <v>42.715400000000002</v>
      </c>
      <c r="JT10" s="165"/>
      <c r="JU10" s="164">
        <v>66.5</v>
      </c>
      <c r="JV10" s="164">
        <v>23.008500000000002</v>
      </c>
      <c r="JW10" s="164">
        <v>8.31</v>
      </c>
      <c r="JX10" s="165"/>
      <c r="JY10" s="164">
        <v>-58.542499999999997</v>
      </c>
      <c r="JZ10" s="164">
        <v>82.054900000000004</v>
      </c>
      <c r="KA10" s="164">
        <v>65.633899999999997</v>
      </c>
      <c r="KB10" s="164">
        <v>-57.911299999999997</v>
      </c>
      <c r="KC10" s="164">
        <v>-81.582099999999997</v>
      </c>
      <c r="KD10" s="164">
        <v>55.6843</v>
      </c>
      <c r="KE10" s="164">
        <v>24.3247</v>
      </c>
      <c r="KF10" s="164">
        <v>-75.900000000000006</v>
      </c>
      <c r="KG10" s="164">
        <v>76.599999999999994</v>
      </c>
      <c r="KH10" s="164">
        <v>58.249299999999998</v>
      </c>
      <c r="KI10" s="164">
        <v>119.1264</v>
      </c>
    </row>
    <row r="11" spans="1:295" ht="18" customHeight="1" x14ac:dyDescent="0.3">
      <c r="A11" s="161" t="s">
        <v>77</v>
      </c>
      <c r="B11" s="161" t="s">
        <v>744</v>
      </c>
      <c r="C11" s="164">
        <v>0</v>
      </c>
      <c r="D11" s="164">
        <v>14.5844</v>
      </c>
      <c r="E11" s="164">
        <v>-21.819800000000001</v>
      </c>
      <c r="F11" s="164">
        <v>9.3477999999999994</v>
      </c>
      <c r="G11" s="164">
        <v>14.7805</v>
      </c>
      <c r="H11" s="165"/>
      <c r="I11" s="164">
        <v>36.843699999999998</v>
      </c>
      <c r="J11" s="164">
        <v>-110.1414</v>
      </c>
      <c r="K11" s="164">
        <v>43.719900000000003</v>
      </c>
      <c r="L11" s="164">
        <v>22.283300000000001</v>
      </c>
      <c r="M11" s="164">
        <v>21.804300000000001</v>
      </c>
      <c r="N11" s="164">
        <v>0</v>
      </c>
      <c r="O11" s="164">
        <v>-37.270000000000003</v>
      </c>
      <c r="P11" s="165"/>
      <c r="Q11" s="164">
        <v>19.044</v>
      </c>
      <c r="R11" s="165"/>
      <c r="S11" s="164">
        <v>12.4352</v>
      </c>
      <c r="T11" s="164">
        <v>72.382000000000005</v>
      </c>
      <c r="U11" s="164">
        <v>9.7256999999999998</v>
      </c>
      <c r="V11" s="164">
        <v>9.8689</v>
      </c>
      <c r="W11" s="164">
        <v>16.238700000000001</v>
      </c>
      <c r="X11" s="164">
        <v>14.932600000000001</v>
      </c>
      <c r="Y11" s="164">
        <v>5.7529000000000003</v>
      </c>
      <c r="Z11" s="164">
        <v>8.0393000000000008</v>
      </c>
      <c r="AA11" s="165"/>
      <c r="AB11" s="165"/>
      <c r="AC11" s="164">
        <v>-57.53</v>
      </c>
      <c r="AD11" s="164">
        <v>-57.32</v>
      </c>
      <c r="AE11" s="165"/>
      <c r="AF11" s="164">
        <v>0</v>
      </c>
      <c r="AG11" s="165"/>
      <c r="AH11" s="164">
        <v>5.2469999999999999</v>
      </c>
      <c r="AI11" s="164">
        <v>0.152</v>
      </c>
      <c r="AJ11" s="165">
        <v>0</v>
      </c>
      <c r="AK11" s="164">
        <v>-32.549999999999997</v>
      </c>
      <c r="AL11" s="164">
        <v>-88.01</v>
      </c>
      <c r="AM11" s="164">
        <v>32.619999999999997</v>
      </c>
      <c r="AN11" s="164">
        <v>32.799999999999997</v>
      </c>
      <c r="AO11" s="164">
        <v>11.112500000000001</v>
      </c>
      <c r="AP11" s="164">
        <v>11.1121</v>
      </c>
      <c r="AQ11" s="164">
        <v>51.213999999999999</v>
      </c>
      <c r="AR11" s="164">
        <v>53.818800000000003</v>
      </c>
      <c r="AS11" s="164">
        <v>45.691200000000002</v>
      </c>
      <c r="AT11" s="164">
        <v>-42.896000000000001</v>
      </c>
      <c r="AU11" s="164">
        <v>-42.415999999999997</v>
      </c>
      <c r="AV11" s="164">
        <v>11.1922</v>
      </c>
      <c r="AW11" s="164">
        <v>11.016299999999999</v>
      </c>
      <c r="AX11" s="164">
        <v>70.05</v>
      </c>
      <c r="AY11" s="164">
        <v>71.323099999999997</v>
      </c>
      <c r="AZ11" s="164">
        <v>-21.4391</v>
      </c>
      <c r="BA11" s="164">
        <v>-23.447399999999998</v>
      </c>
      <c r="BB11" s="164">
        <v>-384.89229999999998</v>
      </c>
      <c r="BC11" s="164">
        <v>-17.141300000000001</v>
      </c>
      <c r="BD11" s="164">
        <v>-13.2</v>
      </c>
      <c r="BE11" s="164">
        <v>-13.2</v>
      </c>
      <c r="BF11" s="164">
        <v>49.273299999999999</v>
      </c>
      <c r="BG11" s="164">
        <v>48.969000000000001</v>
      </c>
      <c r="BH11" s="164">
        <v>-5.5552999999999999</v>
      </c>
      <c r="BI11" s="165"/>
      <c r="BJ11" s="164">
        <v>-52.392400000000002</v>
      </c>
      <c r="BK11" s="164">
        <v>3.3496000000000001</v>
      </c>
      <c r="BL11" s="165"/>
      <c r="BM11" s="164">
        <v>3.3060999999999998</v>
      </c>
      <c r="BN11" s="164">
        <v>446.3331</v>
      </c>
      <c r="BO11" s="164">
        <v>82.460999999999999</v>
      </c>
      <c r="BP11" s="164">
        <v>81.759100000000004</v>
      </c>
      <c r="BQ11" s="164">
        <v>-413.10390000000001</v>
      </c>
      <c r="BR11" s="164">
        <v>389.86250000000001</v>
      </c>
      <c r="BS11" s="165"/>
      <c r="BT11" s="164">
        <v>-23.164300000000001</v>
      </c>
      <c r="BU11" s="164">
        <v>24.959</v>
      </c>
      <c r="BV11" s="164">
        <v>78.239699999999999</v>
      </c>
      <c r="BW11" s="164">
        <v>24.45</v>
      </c>
      <c r="BX11" s="164">
        <v>22.51</v>
      </c>
      <c r="BY11" s="164">
        <v>53.25</v>
      </c>
      <c r="BZ11" s="164">
        <v>70.069999999999993</v>
      </c>
      <c r="CA11" s="164">
        <v>-41.388599999999997</v>
      </c>
      <c r="CB11" s="164">
        <v>-40.852699999999999</v>
      </c>
      <c r="CC11" s="164">
        <v>75.023799999999994</v>
      </c>
      <c r="CD11" s="164">
        <v>75.512200000000007</v>
      </c>
      <c r="CE11" s="164">
        <v>-5.6475</v>
      </c>
      <c r="CF11" s="164">
        <v>-54.05</v>
      </c>
      <c r="CG11" s="164">
        <v>-53.655200000000001</v>
      </c>
      <c r="CH11" s="164">
        <v>-0.7016</v>
      </c>
      <c r="CI11" s="164">
        <v>0</v>
      </c>
      <c r="CJ11" s="165"/>
      <c r="CK11" s="165"/>
      <c r="CL11" s="164">
        <v>95</v>
      </c>
      <c r="CM11" s="164">
        <v>85.6</v>
      </c>
      <c r="CN11" s="164">
        <v>-14.5</v>
      </c>
      <c r="CO11" s="164">
        <v>74.466700000000003</v>
      </c>
      <c r="CP11" s="164">
        <v>72.936099999999996</v>
      </c>
      <c r="CQ11" s="164">
        <v>71.616799999999998</v>
      </c>
      <c r="CR11" s="164">
        <v>-14.5883</v>
      </c>
      <c r="CS11" s="164">
        <v>-14.194599999999999</v>
      </c>
      <c r="CT11" s="164">
        <v>24.898599999999998</v>
      </c>
      <c r="CU11" s="164">
        <v>-50.6128</v>
      </c>
      <c r="CV11" s="164">
        <v>26.5733</v>
      </c>
      <c r="CW11" s="164">
        <v>12.312900000000001</v>
      </c>
      <c r="CX11" s="164">
        <v>57.43</v>
      </c>
      <c r="CY11" s="164">
        <v>43.21</v>
      </c>
      <c r="CZ11" s="164">
        <v>34.694800000000001</v>
      </c>
      <c r="DA11" s="164">
        <v>32.817100000000003</v>
      </c>
      <c r="DB11" s="164">
        <v>-19.57</v>
      </c>
      <c r="DC11" s="165"/>
      <c r="DD11" s="165"/>
      <c r="DE11" s="165"/>
      <c r="DF11" s="164">
        <v>-108.1546</v>
      </c>
      <c r="DG11" s="165"/>
      <c r="DH11" s="164">
        <v>-20.146000000000001</v>
      </c>
      <c r="DI11" s="164">
        <v>-68</v>
      </c>
      <c r="DJ11" s="164">
        <v>-68.2</v>
      </c>
      <c r="DK11" s="164">
        <v>22.793900000000001</v>
      </c>
      <c r="DL11" s="164">
        <v>42.489600000000003</v>
      </c>
      <c r="DM11" s="164">
        <v>43.222099999999998</v>
      </c>
      <c r="DN11" s="164">
        <v>59.198</v>
      </c>
      <c r="DO11" s="164">
        <v>41.42</v>
      </c>
      <c r="DP11" s="164">
        <v>-5.37</v>
      </c>
      <c r="DQ11" s="164">
        <v>61.984499999999997</v>
      </c>
      <c r="DR11" s="164">
        <v>107.0761</v>
      </c>
      <c r="DS11" s="164">
        <v>-21.45</v>
      </c>
      <c r="DT11" s="164">
        <v>-21.58</v>
      </c>
      <c r="DU11" s="164">
        <v>85.95</v>
      </c>
      <c r="DV11" s="164">
        <v>52.5</v>
      </c>
      <c r="DW11" s="164">
        <v>106.3091</v>
      </c>
      <c r="DX11" s="164">
        <v>105.4</v>
      </c>
      <c r="DY11" s="164">
        <v>-5.8103999999999996</v>
      </c>
      <c r="DZ11" s="164">
        <v>-5.4090999999999996</v>
      </c>
      <c r="EA11" s="164">
        <v>195.404</v>
      </c>
      <c r="EB11" s="164">
        <v>152.61089999999999</v>
      </c>
      <c r="EC11" s="164">
        <v>146.59440000000001</v>
      </c>
      <c r="ED11" s="164">
        <v>147.67699999999999</v>
      </c>
      <c r="EE11" s="164">
        <v>114.108</v>
      </c>
      <c r="EF11" s="164">
        <v>97.631799999999998</v>
      </c>
      <c r="EG11" s="164">
        <v>-27.553000000000001</v>
      </c>
      <c r="EH11" s="164">
        <v>423.44600000000003</v>
      </c>
      <c r="EI11" s="164">
        <v>381.9873</v>
      </c>
      <c r="EJ11" s="165"/>
      <c r="EK11" s="164">
        <v>-25.373000000000001</v>
      </c>
      <c r="EL11" s="164">
        <v>-23.413399999999999</v>
      </c>
      <c r="EM11" s="164">
        <v>-22.114699999999999</v>
      </c>
      <c r="EN11" s="164">
        <v>37.995100000000001</v>
      </c>
      <c r="EO11" s="164">
        <v>36.490600000000001</v>
      </c>
      <c r="EP11" s="164">
        <v>185.916</v>
      </c>
      <c r="EQ11" s="164">
        <v>-73.391099999999994</v>
      </c>
      <c r="ER11" s="164">
        <v>-74.639099999999999</v>
      </c>
      <c r="ES11" s="164">
        <v>-57.5593</v>
      </c>
      <c r="ET11" s="164">
        <v>0</v>
      </c>
      <c r="EU11" s="164">
        <v>-19.920000000000002</v>
      </c>
      <c r="EV11" s="164">
        <v>121.2</v>
      </c>
      <c r="EW11" s="164">
        <v>16.884399999999999</v>
      </c>
      <c r="EX11" s="164">
        <v>3.6036000000000001</v>
      </c>
      <c r="EY11" s="164">
        <v>-40.107100000000003</v>
      </c>
      <c r="EZ11" s="164">
        <v>-38.964300000000001</v>
      </c>
      <c r="FA11" s="164">
        <v>12.4443</v>
      </c>
      <c r="FB11" s="164">
        <v>-93.732299999999995</v>
      </c>
      <c r="FC11" s="164">
        <v>59.398499999999999</v>
      </c>
      <c r="FD11" s="164">
        <v>23.6737</v>
      </c>
      <c r="FE11" s="165"/>
      <c r="FF11" s="164">
        <v>23.148499999999999</v>
      </c>
      <c r="FG11" s="164">
        <v>40.187600000000003</v>
      </c>
      <c r="FH11" s="164">
        <v>42.2303</v>
      </c>
      <c r="FI11" s="164">
        <v>40.069400000000002</v>
      </c>
      <c r="FJ11" s="164">
        <v>39.184800000000003</v>
      </c>
      <c r="FK11" s="164">
        <v>40.022100000000002</v>
      </c>
      <c r="FL11" s="164">
        <v>-5.3586</v>
      </c>
      <c r="FM11" s="164">
        <v>7.8010000000000002</v>
      </c>
      <c r="FN11" s="164">
        <v>7.024</v>
      </c>
      <c r="FO11" s="164">
        <v>-18.244499999999999</v>
      </c>
      <c r="FP11" s="164">
        <v>-11.4701</v>
      </c>
      <c r="FQ11" s="164">
        <v>4.3891</v>
      </c>
      <c r="FR11" s="164">
        <v>-28.79</v>
      </c>
      <c r="FS11" s="164">
        <v>7.0709999999999997</v>
      </c>
      <c r="FT11" s="164">
        <v>0.79869999999999997</v>
      </c>
      <c r="FU11" s="164">
        <v>-4.0999999999999996</v>
      </c>
      <c r="FV11" s="164">
        <v>20.32</v>
      </c>
      <c r="FW11" s="164">
        <v>0</v>
      </c>
      <c r="FX11" s="165"/>
      <c r="FY11" s="164">
        <v>-9.0749999999999993</v>
      </c>
      <c r="FZ11" s="164">
        <v>0.52200000000000002</v>
      </c>
      <c r="GA11" s="165"/>
      <c r="GB11" s="164">
        <v>33.69</v>
      </c>
      <c r="GC11" s="164">
        <v>9.5180000000000007</v>
      </c>
      <c r="GD11" s="164">
        <v>19.190100000000001</v>
      </c>
      <c r="GE11" s="165"/>
      <c r="GF11" s="164">
        <v>71.033600000000007</v>
      </c>
      <c r="GG11" s="164">
        <v>17</v>
      </c>
      <c r="GH11" s="164">
        <v>-16.437100000000001</v>
      </c>
      <c r="GI11" s="164">
        <v>-2.0752000000000002</v>
      </c>
      <c r="GJ11" s="164">
        <v>-1.9568000000000001</v>
      </c>
      <c r="GK11" s="164">
        <v>1.3511</v>
      </c>
      <c r="GL11" s="165"/>
      <c r="GM11" s="165"/>
      <c r="GN11" s="165"/>
      <c r="GO11" s="164">
        <v>-25.213200000000001</v>
      </c>
      <c r="GP11" s="164">
        <v>19.221499999999999</v>
      </c>
      <c r="GQ11" s="164">
        <v>25.925899999999999</v>
      </c>
      <c r="GR11" s="164">
        <v>58.064900000000002</v>
      </c>
      <c r="GS11" s="164">
        <v>59.168500000000002</v>
      </c>
      <c r="GT11" s="164">
        <v>-115.1658</v>
      </c>
      <c r="GU11" s="164">
        <v>-17.694700000000001</v>
      </c>
      <c r="GV11" s="164">
        <v>30.752199999999998</v>
      </c>
      <c r="GW11" s="164">
        <v>-43.0974</v>
      </c>
      <c r="GX11" s="164">
        <v>9.984</v>
      </c>
      <c r="GY11" s="164">
        <v>4.6387999999999998</v>
      </c>
      <c r="GZ11" s="164">
        <v>4.3243999999999998</v>
      </c>
      <c r="HA11" s="164">
        <v>11.222200000000001</v>
      </c>
      <c r="HB11" s="164">
        <v>137.07140000000001</v>
      </c>
      <c r="HC11" s="164">
        <v>137.57689999999999</v>
      </c>
      <c r="HD11" s="164">
        <v>205.8</v>
      </c>
      <c r="HE11" s="164">
        <v>-203.6576</v>
      </c>
      <c r="HF11" s="164">
        <v>-476.75619999999998</v>
      </c>
      <c r="HG11" s="164">
        <v>477.95740000000001</v>
      </c>
      <c r="HH11" s="164">
        <v>550.63409999999999</v>
      </c>
      <c r="HI11" s="164">
        <v>-133.16329999999999</v>
      </c>
      <c r="HJ11" s="164">
        <v>-130.49979999999999</v>
      </c>
      <c r="HK11" s="164">
        <v>-62.322099999999999</v>
      </c>
      <c r="HL11" s="164">
        <v>-53.7331</v>
      </c>
      <c r="HM11" s="164">
        <v>63.400500000000001</v>
      </c>
      <c r="HN11" s="164">
        <v>62.682000000000002</v>
      </c>
      <c r="HO11" s="164">
        <v>-110.1169</v>
      </c>
      <c r="HP11" s="165"/>
      <c r="HQ11" s="164">
        <v>32.7864</v>
      </c>
      <c r="HR11" s="164">
        <v>31.907499999999999</v>
      </c>
      <c r="HS11" s="164">
        <v>-56.532899999999998</v>
      </c>
      <c r="HT11" s="164">
        <v>-56.639899999999997</v>
      </c>
      <c r="HU11" s="164">
        <v>109.5</v>
      </c>
      <c r="HV11" s="164">
        <v>108.75</v>
      </c>
      <c r="HW11" s="164">
        <v>10.9</v>
      </c>
      <c r="HX11" s="164">
        <v>11.7</v>
      </c>
      <c r="HY11" s="164">
        <v>18.808700000000002</v>
      </c>
      <c r="HZ11" s="164">
        <v>33.76</v>
      </c>
      <c r="IA11" s="164">
        <v>-326.27089999999998</v>
      </c>
      <c r="IB11" s="164">
        <v>100.1456</v>
      </c>
      <c r="IC11" s="164">
        <v>100.0234</v>
      </c>
      <c r="ID11" s="164">
        <v>14.5</v>
      </c>
      <c r="IE11" s="164">
        <v>-63.8</v>
      </c>
      <c r="IF11" s="164">
        <v>-30.1</v>
      </c>
      <c r="IG11" s="164">
        <v>-30.2</v>
      </c>
      <c r="IH11" s="165"/>
      <c r="II11" s="164">
        <v>1.2233000000000001</v>
      </c>
      <c r="IJ11" s="164">
        <v>-538.15800000000002</v>
      </c>
      <c r="IK11" s="164">
        <v>-346.12909999999999</v>
      </c>
      <c r="IL11" s="164">
        <v>430.09100000000001</v>
      </c>
      <c r="IM11" s="164">
        <v>358.28469999999999</v>
      </c>
      <c r="IN11" s="164">
        <v>-37.902500000000003</v>
      </c>
      <c r="IO11" s="164">
        <v>-342.54590000000002</v>
      </c>
      <c r="IP11" s="164">
        <v>344.17520000000002</v>
      </c>
      <c r="IQ11" s="164">
        <v>-139.72399999999999</v>
      </c>
      <c r="IR11" s="164">
        <v>-213.12029999999999</v>
      </c>
      <c r="IS11" s="164">
        <v>-341.87009999999998</v>
      </c>
      <c r="IT11" s="164">
        <v>97.279899999999998</v>
      </c>
      <c r="IU11" s="164">
        <v>97.395799999999994</v>
      </c>
      <c r="IV11" s="164">
        <v>142.15119999999999</v>
      </c>
      <c r="IW11" s="164">
        <v>-412.96030000000002</v>
      </c>
      <c r="IX11" s="164">
        <v>220.44919999999999</v>
      </c>
      <c r="IY11" s="164">
        <v>-200.88820000000001</v>
      </c>
      <c r="IZ11" s="164">
        <v>201.85669999999999</v>
      </c>
      <c r="JA11" s="164">
        <v>-9.0433000000000003</v>
      </c>
      <c r="JB11" s="164">
        <v>30.47</v>
      </c>
      <c r="JC11" s="164">
        <v>15.04</v>
      </c>
      <c r="JD11" s="164">
        <v>7.5519999999999996</v>
      </c>
      <c r="JE11" s="164">
        <v>7.5990000000000002</v>
      </c>
      <c r="JF11" s="164">
        <v>-14.72</v>
      </c>
      <c r="JG11" s="164">
        <v>-11.68</v>
      </c>
      <c r="JH11" s="165"/>
      <c r="JI11" s="164">
        <v>12.132400000000001</v>
      </c>
      <c r="JJ11" s="164">
        <v>-33.516399999999997</v>
      </c>
      <c r="JK11" s="164">
        <v>2.0522999999999998</v>
      </c>
      <c r="JL11" s="164">
        <v>-8.9</v>
      </c>
      <c r="JM11" s="164">
        <v>50.734999999999999</v>
      </c>
      <c r="JN11" s="164">
        <v>50.24</v>
      </c>
      <c r="JO11" s="164">
        <v>11.2103</v>
      </c>
      <c r="JP11" s="164">
        <v>13.4901</v>
      </c>
      <c r="JQ11" s="164">
        <v>42.210900000000002</v>
      </c>
      <c r="JR11" s="164">
        <v>40.692599999999999</v>
      </c>
      <c r="JS11" s="164">
        <v>40.559399999999997</v>
      </c>
      <c r="JT11" s="165"/>
      <c r="JU11" s="164">
        <v>64.599999999999994</v>
      </c>
      <c r="JV11" s="164">
        <v>23.012599999999999</v>
      </c>
      <c r="JW11" s="165"/>
      <c r="JX11" s="165"/>
      <c r="JY11" s="164">
        <v>-56.451900000000002</v>
      </c>
      <c r="JZ11" s="164">
        <v>79.950400000000002</v>
      </c>
      <c r="KA11" s="164">
        <v>62.925800000000002</v>
      </c>
      <c r="KB11" s="164">
        <v>-55.0608</v>
      </c>
      <c r="KC11" s="164">
        <v>-79.039699999999996</v>
      </c>
      <c r="KD11" s="164">
        <v>54.0002</v>
      </c>
      <c r="KE11" s="164">
        <v>24.8858</v>
      </c>
      <c r="KF11" s="164">
        <v>-76.3</v>
      </c>
      <c r="KG11" s="164">
        <v>76.8</v>
      </c>
      <c r="KH11" s="164">
        <v>72.469700000000003</v>
      </c>
      <c r="KI11" s="164">
        <v>103.7359</v>
      </c>
    </row>
    <row r="12" spans="1:295" ht="18" customHeight="1" x14ac:dyDescent="0.3">
      <c r="A12" s="161" t="s">
        <v>77</v>
      </c>
      <c r="B12" s="161" t="s">
        <v>745</v>
      </c>
      <c r="C12" s="164">
        <v>0</v>
      </c>
      <c r="D12" s="164">
        <v>14.0357</v>
      </c>
      <c r="E12" s="164">
        <v>-21.434200000000001</v>
      </c>
      <c r="F12" s="164">
        <v>9.0324000000000009</v>
      </c>
      <c r="G12" s="164">
        <v>14.296799999999999</v>
      </c>
      <c r="H12" s="165"/>
      <c r="I12" s="164">
        <v>36.0045</v>
      </c>
      <c r="J12" s="164">
        <v>-108.73869999999999</v>
      </c>
      <c r="K12" s="164">
        <v>42.688299999999998</v>
      </c>
      <c r="L12" s="164">
        <v>21.645299999999999</v>
      </c>
      <c r="M12" s="164">
        <v>20.919</v>
      </c>
      <c r="N12" s="164">
        <v>0</v>
      </c>
      <c r="O12" s="164">
        <v>-30.920999999999999</v>
      </c>
      <c r="P12" s="164">
        <v>28.6</v>
      </c>
      <c r="Q12" s="164">
        <v>11.592000000000001</v>
      </c>
      <c r="R12" s="164">
        <v>-28.6</v>
      </c>
      <c r="S12" s="164">
        <v>11.410600000000001</v>
      </c>
      <c r="T12" s="164">
        <v>70.576599999999999</v>
      </c>
      <c r="U12" s="164">
        <v>8.3955000000000002</v>
      </c>
      <c r="V12" s="164">
        <v>8.4594000000000005</v>
      </c>
      <c r="W12" s="164">
        <v>14.1129</v>
      </c>
      <c r="X12" s="164">
        <v>11.194800000000001</v>
      </c>
      <c r="Y12" s="164">
        <v>5.8085000000000004</v>
      </c>
      <c r="Z12" s="164">
        <v>8.3407999999999998</v>
      </c>
      <c r="AA12" s="165"/>
      <c r="AB12" s="165"/>
      <c r="AC12" s="164">
        <v>-56.5</v>
      </c>
      <c r="AD12" s="164">
        <v>-56.27</v>
      </c>
      <c r="AE12" s="165"/>
      <c r="AF12" s="164">
        <v>0</v>
      </c>
      <c r="AG12" s="164">
        <v>30.8</v>
      </c>
      <c r="AH12" s="164">
        <v>4.0149999999999997</v>
      </c>
      <c r="AI12" s="164">
        <v>0.14599999999999999</v>
      </c>
      <c r="AJ12" s="165">
        <v>0</v>
      </c>
      <c r="AK12" s="164">
        <v>-35.159999999999997</v>
      </c>
      <c r="AL12" s="164">
        <v>-80.47</v>
      </c>
      <c r="AM12" s="164">
        <v>35.53</v>
      </c>
      <c r="AN12" s="164">
        <v>35.159999999999997</v>
      </c>
      <c r="AO12" s="164">
        <v>10.986700000000001</v>
      </c>
      <c r="AP12" s="164">
        <v>11.102499999999999</v>
      </c>
      <c r="AQ12" s="164">
        <v>49.673000000000002</v>
      </c>
      <c r="AR12" s="164">
        <v>51.492600000000003</v>
      </c>
      <c r="AS12" s="164">
        <v>43.552599999999998</v>
      </c>
      <c r="AT12" s="164">
        <v>-47.970599999999997</v>
      </c>
      <c r="AU12" s="164">
        <v>-45.171799999999998</v>
      </c>
      <c r="AV12" s="164">
        <v>21.0731</v>
      </c>
      <c r="AW12" s="164">
        <v>35.6599</v>
      </c>
      <c r="AX12" s="164">
        <v>67.274299999999997</v>
      </c>
      <c r="AY12" s="164">
        <v>68.232299999999995</v>
      </c>
      <c r="AZ12" s="164">
        <v>-3.0968</v>
      </c>
      <c r="BA12" s="164">
        <v>-6.0837000000000003</v>
      </c>
      <c r="BB12" s="164">
        <v>-391.46589999999998</v>
      </c>
      <c r="BC12" s="164">
        <v>-11.9322</v>
      </c>
      <c r="BD12" s="164">
        <v>-12.9</v>
      </c>
      <c r="BE12" s="164">
        <v>-12.7</v>
      </c>
      <c r="BF12" s="164">
        <v>54.698700000000002</v>
      </c>
      <c r="BG12" s="164">
        <v>52.019799999999996</v>
      </c>
      <c r="BH12" s="164">
        <v>-5.2286000000000001</v>
      </c>
      <c r="BI12" s="165"/>
      <c r="BJ12" s="164">
        <v>-58.373899999999999</v>
      </c>
      <c r="BK12" s="164">
        <v>3.1855000000000002</v>
      </c>
      <c r="BL12" s="165"/>
      <c r="BM12" s="164">
        <v>3.3757999999999999</v>
      </c>
      <c r="BN12" s="164">
        <v>446.69929999999999</v>
      </c>
      <c r="BO12" s="164">
        <v>75.472300000000004</v>
      </c>
      <c r="BP12" s="164">
        <v>75.441699999999997</v>
      </c>
      <c r="BQ12" s="164">
        <v>-406.93549999999999</v>
      </c>
      <c r="BR12" s="164">
        <v>377.77330000000001</v>
      </c>
      <c r="BS12" s="165"/>
      <c r="BT12" s="164">
        <v>-37.070900000000002</v>
      </c>
      <c r="BU12" s="164">
        <v>39.031399999999998</v>
      </c>
      <c r="BV12" s="164">
        <v>75.2059</v>
      </c>
      <c r="BW12" s="164">
        <v>23.93</v>
      </c>
      <c r="BX12" s="164">
        <v>22.01</v>
      </c>
      <c r="BY12" s="164">
        <v>52.16</v>
      </c>
      <c r="BZ12" s="164">
        <v>69.19</v>
      </c>
      <c r="CA12" s="164">
        <v>-39.513199999999998</v>
      </c>
      <c r="CB12" s="164">
        <v>-40.182899999999997</v>
      </c>
      <c r="CC12" s="164">
        <v>73.310500000000005</v>
      </c>
      <c r="CD12" s="164">
        <v>74.004099999999994</v>
      </c>
      <c r="CE12" s="164">
        <v>-4.9843999999999999</v>
      </c>
      <c r="CF12" s="164">
        <v>-59.335000000000001</v>
      </c>
      <c r="CG12" s="164">
        <v>-58.6188</v>
      </c>
      <c r="CH12" s="164">
        <v>-2.7280000000000002</v>
      </c>
      <c r="CI12" s="164">
        <v>0</v>
      </c>
      <c r="CJ12" s="165"/>
      <c r="CK12" s="165"/>
      <c r="CL12" s="164">
        <v>100.1</v>
      </c>
      <c r="CM12" s="164">
        <v>89.8</v>
      </c>
      <c r="CN12" s="164">
        <v>-13.92</v>
      </c>
      <c r="CO12" s="164">
        <v>72.308400000000006</v>
      </c>
      <c r="CP12" s="164">
        <v>71.447599999999994</v>
      </c>
      <c r="CQ12" s="164">
        <v>70.705200000000005</v>
      </c>
      <c r="CR12" s="164">
        <v>-18.748699999999999</v>
      </c>
      <c r="CS12" s="164">
        <v>-18.130700000000001</v>
      </c>
      <c r="CT12" s="164">
        <v>13.6388</v>
      </c>
      <c r="CU12" s="164">
        <v>-35.163200000000003</v>
      </c>
      <c r="CV12" s="164">
        <v>15.1008</v>
      </c>
      <c r="CW12" s="164">
        <v>11.6867</v>
      </c>
      <c r="CX12" s="164">
        <v>40.51</v>
      </c>
      <c r="CY12" s="164">
        <v>23.01</v>
      </c>
      <c r="CZ12" s="164">
        <v>33.757300000000001</v>
      </c>
      <c r="DA12" s="164">
        <v>31.938199999999998</v>
      </c>
      <c r="DB12" s="164">
        <v>-19.170000000000002</v>
      </c>
      <c r="DC12" s="165"/>
      <c r="DD12" s="165"/>
      <c r="DE12" s="165"/>
      <c r="DF12" s="164">
        <v>-89.514300000000006</v>
      </c>
      <c r="DG12" s="165"/>
      <c r="DH12" s="164">
        <v>-19.906099999999999</v>
      </c>
      <c r="DI12" s="164">
        <v>-73</v>
      </c>
      <c r="DJ12" s="164">
        <v>-73</v>
      </c>
      <c r="DK12" s="164">
        <v>23.4146</v>
      </c>
      <c r="DL12" s="164">
        <v>40.145899999999997</v>
      </c>
      <c r="DM12" s="164">
        <v>39.934600000000003</v>
      </c>
      <c r="DN12" s="164">
        <v>57.440199999999997</v>
      </c>
      <c r="DO12" s="164">
        <v>40.15</v>
      </c>
      <c r="DP12" s="164">
        <v>-4.43</v>
      </c>
      <c r="DQ12" s="164">
        <v>58.404000000000003</v>
      </c>
      <c r="DR12" s="164">
        <v>88.71</v>
      </c>
      <c r="DS12" s="164">
        <v>-21.38</v>
      </c>
      <c r="DT12" s="164">
        <v>-21.43</v>
      </c>
      <c r="DU12" s="164">
        <v>82.57</v>
      </c>
      <c r="DV12" s="164">
        <v>51.32</v>
      </c>
      <c r="DW12" s="164">
        <v>89.672700000000006</v>
      </c>
      <c r="DX12" s="164">
        <v>90.181799999999996</v>
      </c>
      <c r="DY12" s="164">
        <v>-8.4239999999999995</v>
      </c>
      <c r="DZ12" s="164">
        <v>-8.1364000000000001</v>
      </c>
      <c r="EA12" s="164">
        <v>182.07900000000001</v>
      </c>
      <c r="EB12" s="164">
        <v>137.8468</v>
      </c>
      <c r="EC12" s="164">
        <v>131.845</v>
      </c>
      <c r="ED12" s="164">
        <v>133.4657</v>
      </c>
      <c r="EE12" s="164">
        <v>110.634</v>
      </c>
      <c r="EF12" s="164">
        <v>96.484300000000005</v>
      </c>
      <c r="EG12" s="164">
        <v>-26.759</v>
      </c>
      <c r="EH12" s="164">
        <v>417.4513</v>
      </c>
      <c r="EI12" s="164">
        <v>395.44659999999999</v>
      </c>
      <c r="EJ12" s="165"/>
      <c r="EK12" s="164">
        <v>-24.489100000000001</v>
      </c>
      <c r="EL12" s="164">
        <v>-22.537099999999999</v>
      </c>
      <c r="EM12" s="164">
        <v>-19.9024</v>
      </c>
      <c r="EN12" s="164">
        <v>41.272100000000002</v>
      </c>
      <c r="EO12" s="164">
        <v>39.067300000000003</v>
      </c>
      <c r="EP12" s="164">
        <v>165.94800000000001</v>
      </c>
      <c r="EQ12" s="164">
        <v>-72.767600000000002</v>
      </c>
      <c r="ER12" s="164">
        <v>-72.721299999999999</v>
      </c>
      <c r="ES12" s="164">
        <v>-59.083500000000001</v>
      </c>
      <c r="ET12" s="164">
        <v>0</v>
      </c>
      <c r="EU12" s="164">
        <v>-24.83</v>
      </c>
      <c r="EV12" s="164">
        <v>109.7</v>
      </c>
      <c r="EW12" s="164">
        <v>16.549499999999998</v>
      </c>
      <c r="EX12" s="164">
        <v>12.9191</v>
      </c>
      <c r="EY12" s="164">
        <v>-39.090200000000003</v>
      </c>
      <c r="EZ12" s="164">
        <v>-37.682600000000001</v>
      </c>
      <c r="FA12" s="164">
        <v>11.172499999999999</v>
      </c>
      <c r="FB12" s="164">
        <v>-94.71</v>
      </c>
      <c r="FC12" s="164">
        <v>58.927399999999999</v>
      </c>
      <c r="FD12" s="164">
        <v>23.727399999999999</v>
      </c>
      <c r="FE12" s="165"/>
      <c r="FF12" s="164">
        <v>23.295400000000001</v>
      </c>
      <c r="FG12" s="164">
        <v>40.845199999999998</v>
      </c>
      <c r="FH12" s="164">
        <v>40.8673</v>
      </c>
      <c r="FI12" s="164">
        <v>39.6464</v>
      </c>
      <c r="FJ12" s="164">
        <v>37.677700000000002</v>
      </c>
      <c r="FK12" s="164">
        <v>39.5197</v>
      </c>
      <c r="FL12" s="164">
        <v>-24.951000000000001</v>
      </c>
      <c r="FM12" s="164">
        <v>10.2844</v>
      </c>
      <c r="FN12" s="164">
        <v>10.0387</v>
      </c>
      <c r="FO12" s="164">
        <v>-34.9895</v>
      </c>
      <c r="FP12" s="164">
        <v>-25.052499999999998</v>
      </c>
      <c r="FQ12" s="164">
        <v>4.3891</v>
      </c>
      <c r="FR12" s="165"/>
      <c r="FS12" s="164">
        <v>7.1467000000000001</v>
      </c>
      <c r="FT12" s="165"/>
      <c r="FU12" s="165"/>
      <c r="FV12" s="165"/>
      <c r="FW12" s="165"/>
      <c r="FX12" s="165"/>
      <c r="FY12" s="164">
        <v>-9.1769999999999996</v>
      </c>
      <c r="FZ12" s="164">
        <v>0.43</v>
      </c>
      <c r="GA12" s="165"/>
      <c r="GB12" s="164">
        <v>34.67</v>
      </c>
      <c r="GC12" s="164">
        <v>27.708300000000001</v>
      </c>
      <c r="GD12" s="164">
        <v>34.331899999999997</v>
      </c>
      <c r="GE12" s="165"/>
      <c r="GF12" s="164">
        <v>73.869699999999995</v>
      </c>
      <c r="GG12" s="164">
        <v>16.899999999999999</v>
      </c>
      <c r="GH12" s="164">
        <v>-19.076899999999998</v>
      </c>
      <c r="GI12" s="164">
        <v>-3.8045</v>
      </c>
      <c r="GJ12" s="164">
        <v>-3.8</v>
      </c>
      <c r="GK12" s="164">
        <v>1.29</v>
      </c>
      <c r="GL12" s="165"/>
      <c r="GM12" s="165"/>
      <c r="GN12" s="164">
        <v>-13.3644</v>
      </c>
      <c r="GO12" s="164">
        <v>-27.156300000000002</v>
      </c>
      <c r="GP12" s="164">
        <v>18.572199999999999</v>
      </c>
      <c r="GQ12" s="164">
        <v>28.872699999999998</v>
      </c>
      <c r="GR12" s="164">
        <v>58.3658</v>
      </c>
      <c r="GS12" s="164">
        <v>57.911200000000001</v>
      </c>
      <c r="GT12" s="164">
        <v>-124.26560000000001</v>
      </c>
      <c r="GU12" s="164">
        <v>-17.464300000000001</v>
      </c>
      <c r="GV12" s="164">
        <v>28.5123</v>
      </c>
      <c r="GW12" s="164">
        <v>-45.365600000000001</v>
      </c>
      <c r="GX12" s="164">
        <v>10.2807</v>
      </c>
      <c r="GY12" s="164">
        <v>4.2774999999999999</v>
      </c>
      <c r="GZ12" s="164">
        <v>3.9763000000000002</v>
      </c>
      <c r="HA12" s="164">
        <v>12</v>
      </c>
      <c r="HB12" s="164">
        <v>137.48650000000001</v>
      </c>
      <c r="HC12" s="164">
        <v>139.1165</v>
      </c>
      <c r="HD12" s="164">
        <v>164.3</v>
      </c>
      <c r="HE12" s="164">
        <v>-164.7056</v>
      </c>
      <c r="HF12" s="164">
        <v>-434.2672</v>
      </c>
      <c r="HG12" s="164">
        <v>436.90140000000002</v>
      </c>
      <c r="HH12" s="164">
        <v>539.73209999999995</v>
      </c>
      <c r="HI12" s="164">
        <v>-133.82830000000001</v>
      </c>
      <c r="HJ12" s="164">
        <v>-130.5359</v>
      </c>
      <c r="HK12" s="164">
        <v>-63.795099999999998</v>
      </c>
      <c r="HL12" s="164">
        <v>-55.355200000000004</v>
      </c>
      <c r="HM12" s="164">
        <v>65.066000000000003</v>
      </c>
      <c r="HN12" s="164">
        <v>63.314300000000003</v>
      </c>
      <c r="HO12" s="165"/>
      <c r="HP12" s="165"/>
      <c r="HQ12" s="164">
        <v>33.522500000000001</v>
      </c>
      <c r="HR12" s="164">
        <v>33.116</v>
      </c>
      <c r="HS12" s="164">
        <v>-55.060899999999997</v>
      </c>
      <c r="HT12" s="164">
        <v>-54.732700000000001</v>
      </c>
      <c r="HU12" s="164">
        <v>115.05</v>
      </c>
      <c r="HV12" s="164">
        <v>113.99</v>
      </c>
      <c r="HW12" s="164">
        <v>10.1</v>
      </c>
      <c r="HX12" s="164">
        <v>11.6</v>
      </c>
      <c r="HY12" s="164">
        <v>18.849299999999999</v>
      </c>
      <c r="HZ12" s="164">
        <v>33.44</v>
      </c>
      <c r="IA12" s="164">
        <v>-330.35219999999998</v>
      </c>
      <c r="IB12" s="164">
        <v>106.21250000000001</v>
      </c>
      <c r="IC12" s="164">
        <v>105.85299999999999</v>
      </c>
      <c r="ID12" s="164">
        <v>14.3</v>
      </c>
      <c r="IE12" s="164">
        <v>-64.099999999999994</v>
      </c>
      <c r="IF12" s="164">
        <v>-31.8</v>
      </c>
      <c r="IG12" s="164">
        <v>-31.8</v>
      </c>
      <c r="IH12" s="165"/>
      <c r="II12" s="165"/>
      <c r="IJ12" s="164">
        <v>-531.50419999999997</v>
      </c>
      <c r="IK12" s="164">
        <v>-363.70580000000001</v>
      </c>
      <c r="IL12" s="164">
        <v>436.80610000000001</v>
      </c>
      <c r="IM12" s="164">
        <v>363.2457</v>
      </c>
      <c r="IN12" s="164">
        <v>-36.554400000000001</v>
      </c>
      <c r="IO12" s="164">
        <v>-350.55149999999998</v>
      </c>
      <c r="IP12" s="164">
        <v>351.42079999999999</v>
      </c>
      <c r="IQ12" s="164">
        <v>-139.8477</v>
      </c>
      <c r="IR12" s="164">
        <v>-217.27549999999999</v>
      </c>
      <c r="IS12" s="164">
        <v>-345.7552</v>
      </c>
      <c r="IT12" s="164">
        <v>96.388499999999993</v>
      </c>
      <c r="IU12" s="164">
        <v>99.087199999999996</v>
      </c>
      <c r="IV12" s="164">
        <v>144.52539999999999</v>
      </c>
      <c r="IW12" s="164">
        <v>-418.10840000000002</v>
      </c>
      <c r="IX12" s="164">
        <v>221.24850000000001</v>
      </c>
      <c r="IY12" s="164">
        <v>-203.2773</v>
      </c>
      <c r="IZ12" s="164">
        <v>203.94589999999999</v>
      </c>
      <c r="JA12" s="164">
        <v>-9.0707000000000004</v>
      </c>
      <c r="JB12" s="164">
        <v>30.954000000000001</v>
      </c>
      <c r="JC12" s="164">
        <v>15.04</v>
      </c>
      <c r="JD12" s="164">
        <v>7.5220000000000002</v>
      </c>
      <c r="JE12" s="164">
        <v>7.5289999999999999</v>
      </c>
      <c r="JF12" s="164">
        <v>-15.44</v>
      </c>
      <c r="JG12" s="164">
        <v>-11.68</v>
      </c>
      <c r="JH12" s="165"/>
      <c r="JI12" s="164">
        <v>12.013400000000001</v>
      </c>
      <c r="JJ12" s="164">
        <v>-34.0139</v>
      </c>
      <c r="JK12" s="164">
        <v>2.0829</v>
      </c>
      <c r="JL12" s="164">
        <v>-9</v>
      </c>
      <c r="JM12" s="164">
        <v>51.104999999999997</v>
      </c>
      <c r="JN12" s="164">
        <v>51.414000000000001</v>
      </c>
      <c r="JO12" s="165"/>
      <c r="JP12" s="165"/>
      <c r="JQ12" s="164">
        <v>42.681100000000001</v>
      </c>
      <c r="JR12" s="164">
        <v>41.121600000000001</v>
      </c>
      <c r="JS12" s="164">
        <v>42.013800000000003</v>
      </c>
      <c r="JT12" s="165"/>
      <c r="JU12" s="164">
        <v>65.7</v>
      </c>
      <c r="JV12" s="164">
        <v>23.301500000000001</v>
      </c>
      <c r="JW12" s="165"/>
      <c r="JX12" s="165"/>
      <c r="JY12" s="164">
        <v>-55.2804</v>
      </c>
      <c r="JZ12" s="164">
        <v>81.538399999999996</v>
      </c>
      <c r="KA12" s="164">
        <v>63.528599999999997</v>
      </c>
      <c r="KB12" s="164">
        <v>-53.868899999999996</v>
      </c>
      <c r="KC12" s="164">
        <v>-80.135400000000004</v>
      </c>
      <c r="KD12" s="164">
        <v>55.092500000000001</v>
      </c>
      <c r="KE12" s="164">
        <v>24.4221</v>
      </c>
      <c r="KF12" s="164">
        <v>-75.400000000000006</v>
      </c>
      <c r="KG12" s="164">
        <v>75.3</v>
      </c>
      <c r="KH12" s="164">
        <v>113.7791</v>
      </c>
      <c r="KI12" s="164">
        <v>74.904799999999994</v>
      </c>
    </row>
    <row r="13" spans="1:295" ht="18" customHeight="1" x14ac:dyDescent="0.3">
      <c r="A13" s="161" t="s">
        <v>77</v>
      </c>
      <c r="B13" s="161" t="s">
        <v>746</v>
      </c>
      <c r="C13" s="164">
        <v>0</v>
      </c>
      <c r="D13" s="164">
        <v>14.021000000000001</v>
      </c>
      <c r="E13" s="164">
        <v>-21.188099999999999</v>
      </c>
      <c r="F13" s="164">
        <v>8.6085999999999991</v>
      </c>
      <c r="G13" s="164">
        <v>15.3353</v>
      </c>
      <c r="H13" s="165"/>
      <c r="I13" s="164">
        <v>34.965699999999998</v>
      </c>
      <c r="J13" s="164">
        <v>-106.73650000000001</v>
      </c>
      <c r="K13" s="164">
        <v>41.765900000000002</v>
      </c>
      <c r="L13" s="164">
        <v>21.1814</v>
      </c>
      <c r="M13" s="164">
        <v>20.5062</v>
      </c>
      <c r="N13" s="164">
        <v>11.1</v>
      </c>
      <c r="O13" s="164">
        <v>-29.568000000000001</v>
      </c>
      <c r="P13" s="164">
        <v>26.4</v>
      </c>
      <c r="Q13" s="164">
        <v>10.763999999999999</v>
      </c>
      <c r="R13" s="164">
        <v>-26.4</v>
      </c>
      <c r="S13" s="164">
        <v>11.5267</v>
      </c>
      <c r="T13" s="164">
        <v>69.637</v>
      </c>
      <c r="U13" s="164">
        <v>8.0534999999999997</v>
      </c>
      <c r="V13" s="164">
        <v>7.9241000000000001</v>
      </c>
      <c r="W13" s="164">
        <v>13.3095</v>
      </c>
      <c r="X13" s="164">
        <v>10.445</v>
      </c>
      <c r="Y13" s="164">
        <v>5.8872999999999998</v>
      </c>
      <c r="Z13" s="164">
        <v>7.8818999999999999</v>
      </c>
      <c r="AA13" s="165"/>
      <c r="AB13" s="165"/>
      <c r="AC13" s="164">
        <v>0.03</v>
      </c>
      <c r="AD13" s="164">
        <v>-98.22</v>
      </c>
      <c r="AE13" s="165"/>
      <c r="AF13" s="164">
        <v>-8.8800000000000008</v>
      </c>
      <c r="AG13" s="164">
        <v>28.6</v>
      </c>
      <c r="AH13" s="164">
        <v>7.9470000000000001</v>
      </c>
      <c r="AI13" s="164">
        <v>0.17</v>
      </c>
      <c r="AJ13" s="165">
        <v>0</v>
      </c>
      <c r="AK13" s="164">
        <v>-26.6</v>
      </c>
      <c r="AL13" s="164">
        <v>-81.790000000000006</v>
      </c>
      <c r="AM13" s="164">
        <v>26.59</v>
      </c>
      <c r="AN13" s="164">
        <v>26.7</v>
      </c>
      <c r="AO13" s="164">
        <v>10.6707</v>
      </c>
      <c r="AP13" s="164">
        <v>11.3889</v>
      </c>
      <c r="AQ13" s="164">
        <v>49.773400000000002</v>
      </c>
      <c r="AR13" s="164">
        <v>51.004800000000003</v>
      </c>
      <c r="AS13" s="164">
        <v>40.566299999999998</v>
      </c>
      <c r="AT13" s="164">
        <v>-36.426299999999998</v>
      </c>
      <c r="AU13" s="164">
        <v>-36.625500000000002</v>
      </c>
      <c r="AV13" s="164">
        <v>10.81</v>
      </c>
      <c r="AW13" s="164">
        <v>10.785</v>
      </c>
      <c r="AX13" s="164">
        <v>66.132099999999994</v>
      </c>
      <c r="AY13" s="164">
        <v>67.204099999999997</v>
      </c>
      <c r="AZ13" s="164">
        <v>-25.9543</v>
      </c>
      <c r="BA13" s="164">
        <v>-27.398199999999999</v>
      </c>
      <c r="BB13" s="164">
        <v>-367.4033</v>
      </c>
      <c r="BC13" s="164">
        <v>-17.504100000000001</v>
      </c>
      <c r="BD13" s="164">
        <v>-13.2</v>
      </c>
      <c r="BE13" s="164">
        <v>-13.3</v>
      </c>
      <c r="BF13" s="164">
        <v>43.9054</v>
      </c>
      <c r="BG13" s="164">
        <v>43.620800000000003</v>
      </c>
      <c r="BH13" s="164">
        <v>-5.9029999999999996</v>
      </c>
      <c r="BI13" s="165"/>
      <c r="BJ13" s="164">
        <v>-35.480200000000004</v>
      </c>
      <c r="BK13" s="164">
        <v>1.8023</v>
      </c>
      <c r="BL13" s="165"/>
      <c r="BM13" s="164">
        <v>3.0188000000000001</v>
      </c>
      <c r="BN13" s="164">
        <v>424.51229999999998</v>
      </c>
      <c r="BO13" s="164">
        <v>85.512799999999999</v>
      </c>
      <c r="BP13" s="164">
        <v>84.933000000000007</v>
      </c>
      <c r="BQ13" s="164">
        <v>-398.47370000000001</v>
      </c>
      <c r="BR13" s="164">
        <v>383.38409999999999</v>
      </c>
      <c r="BS13" s="165"/>
      <c r="BT13" s="164">
        <v>-48.696199999999997</v>
      </c>
      <c r="BU13" s="164">
        <v>50.039099999999998</v>
      </c>
      <c r="BV13" s="165"/>
      <c r="BW13" s="164">
        <v>24.68</v>
      </c>
      <c r="BX13" s="164">
        <v>21.68</v>
      </c>
      <c r="BY13" s="165"/>
      <c r="BZ13" s="164">
        <v>69.19</v>
      </c>
      <c r="CA13" s="164">
        <v>-40.718800000000002</v>
      </c>
      <c r="CB13" s="164">
        <v>-40.048999999999999</v>
      </c>
      <c r="CC13" s="164">
        <v>74.856700000000004</v>
      </c>
      <c r="CD13" s="164">
        <v>74.486900000000006</v>
      </c>
      <c r="CE13" s="164">
        <v>-5.2563000000000004</v>
      </c>
      <c r="CF13" s="164">
        <v>-69.708399999999997</v>
      </c>
      <c r="CG13" s="164">
        <v>-69.181299999999993</v>
      </c>
      <c r="CH13" s="164">
        <v>-5.1782000000000004</v>
      </c>
      <c r="CI13" s="165"/>
      <c r="CJ13" s="165"/>
      <c r="CK13" s="165"/>
      <c r="CL13" s="164">
        <v>99.4</v>
      </c>
      <c r="CM13" s="164">
        <v>88.5</v>
      </c>
      <c r="CN13" s="164">
        <v>-13.22</v>
      </c>
      <c r="CO13" s="164">
        <v>66.130300000000005</v>
      </c>
      <c r="CP13" s="164">
        <v>64.347999999999999</v>
      </c>
      <c r="CQ13" s="164">
        <v>64.369600000000005</v>
      </c>
      <c r="CR13" s="164">
        <v>-24.807400000000001</v>
      </c>
      <c r="CS13" s="164">
        <v>-24.257899999999999</v>
      </c>
      <c r="CT13" s="164">
        <v>33.926400000000001</v>
      </c>
      <c r="CU13" s="164">
        <v>-48.811</v>
      </c>
      <c r="CV13" s="164">
        <v>36.085099999999997</v>
      </c>
      <c r="CW13" s="164">
        <v>12.1943</v>
      </c>
      <c r="CX13" s="164">
        <v>38.31</v>
      </c>
      <c r="CY13" s="164">
        <v>21.9</v>
      </c>
      <c r="CZ13" s="164">
        <v>33.288600000000002</v>
      </c>
      <c r="DA13" s="164">
        <v>31.498699999999999</v>
      </c>
      <c r="DB13" s="164">
        <v>-18.97</v>
      </c>
      <c r="DC13" s="165"/>
      <c r="DD13" s="165"/>
      <c r="DE13" s="165"/>
      <c r="DF13" s="164">
        <v>-91.500200000000007</v>
      </c>
      <c r="DG13" s="165"/>
      <c r="DH13" s="164">
        <v>-19.473500000000001</v>
      </c>
      <c r="DI13" s="164">
        <v>-70.599999999999994</v>
      </c>
      <c r="DJ13" s="164">
        <v>-70.7</v>
      </c>
      <c r="DK13" s="164">
        <v>23.436599999999999</v>
      </c>
      <c r="DL13" s="164">
        <v>39.559899999999999</v>
      </c>
      <c r="DM13" s="164">
        <v>38.055999999999997</v>
      </c>
      <c r="DN13" s="164">
        <v>55.682400000000001</v>
      </c>
      <c r="DO13" s="164">
        <v>38.89</v>
      </c>
      <c r="DP13" s="164">
        <v>-4.1100000000000003</v>
      </c>
      <c r="DQ13" s="164">
        <v>57.319000000000003</v>
      </c>
      <c r="DR13" s="164">
        <v>90.072599999999994</v>
      </c>
      <c r="DS13" s="164">
        <v>-21.76</v>
      </c>
      <c r="DT13" s="164">
        <v>-21.97</v>
      </c>
      <c r="DU13" s="164">
        <v>81.66</v>
      </c>
      <c r="DV13" s="164">
        <v>49.96</v>
      </c>
      <c r="DW13" s="164">
        <v>90.9636</v>
      </c>
      <c r="DX13" s="164">
        <v>88.4</v>
      </c>
      <c r="DY13" s="164">
        <v>-8.3369</v>
      </c>
      <c r="DZ13" s="164">
        <v>-8.1090999999999998</v>
      </c>
      <c r="EA13" s="164">
        <v>176.47499999999999</v>
      </c>
      <c r="EB13" s="164">
        <v>136.5642</v>
      </c>
      <c r="EC13" s="164">
        <v>130.81469999999999</v>
      </c>
      <c r="ED13" s="164">
        <v>132.20859999999999</v>
      </c>
      <c r="EE13" s="164">
        <v>109.777</v>
      </c>
      <c r="EF13" s="164">
        <v>97.855900000000005</v>
      </c>
      <c r="EG13" s="164">
        <v>-26.645</v>
      </c>
      <c r="EH13" s="164">
        <v>414.6859</v>
      </c>
      <c r="EI13" s="164">
        <v>387.39830000000001</v>
      </c>
      <c r="EJ13" s="165"/>
      <c r="EK13" s="164">
        <v>-25.397099999999998</v>
      </c>
      <c r="EL13" s="164">
        <v>-22.332699999999999</v>
      </c>
      <c r="EM13" s="164">
        <v>-15.269</v>
      </c>
      <c r="EN13" s="164">
        <v>37.486600000000003</v>
      </c>
      <c r="EO13" s="164">
        <v>32.873199999999997</v>
      </c>
      <c r="EP13" s="164">
        <v>176.7</v>
      </c>
      <c r="EQ13" s="164">
        <v>-71.501900000000006</v>
      </c>
      <c r="ER13" s="164">
        <v>-72.424199999999999</v>
      </c>
      <c r="ES13" s="164">
        <v>-57.197200000000002</v>
      </c>
      <c r="ET13" s="164">
        <v>17.38</v>
      </c>
      <c r="EU13" s="164">
        <v>-27.32</v>
      </c>
      <c r="EV13" s="164">
        <v>92.9</v>
      </c>
      <c r="EW13" s="164">
        <v>16.4407</v>
      </c>
      <c r="EX13" s="164">
        <v>3.9277000000000002</v>
      </c>
      <c r="EY13" s="164">
        <v>-39.423099999999998</v>
      </c>
      <c r="EZ13" s="164">
        <v>-38.750500000000002</v>
      </c>
      <c r="FA13" s="164">
        <v>12.081200000000001</v>
      </c>
      <c r="FB13" s="164">
        <v>-93.191500000000005</v>
      </c>
      <c r="FC13" s="164">
        <v>59.7286</v>
      </c>
      <c r="FD13" s="164">
        <v>23.348600000000001</v>
      </c>
      <c r="FE13" s="165"/>
      <c r="FF13" s="164">
        <v>23.291499999999999</v>
      </c>
      <c r="FG13" s="164">
        <v>40.840299999999999</v>
      </c>
      <c r="FH13" s="164">
        <v>41.6815</v>
      </c>
      <c r="FI13" s="164">
        <v>39.2849</v>
      </c>
      <c r="FJ13" s="164">
        <v>39.5197</v>
      </c>
      <c r="FK13" s="164">
        <v>39.854599999999998</v>
      </c>
      <c r="FL13" s="164">
        <v>-29.3049</v>
      </c>
      <c r="FM13" s="164">
        <v>10.0145</v>
      </c>
      <c r="FN13" s="164">
        <v>10.254099999999999</v>
      </c>
      <c r="FO13" s="164">
        <v>-34.338799999999999</v>
      </c>
      <c r="FP13" s="164">
        <v>-27.328800000000001</v>
      </c>
      <c r="FQ13" s="164">
        <v>4.4111000000000002</v>
      </c>
      <c r="FR13" s="164">
        <v>-30.33</v>
      </c>
      <c r="FS13" s="164">
        <v>6.9318999999999997</v>
      </c>
      <c r="FT13" s="164">
        <v>0.71689999999999998</v>
      </c>
      <c r="FU13" s="165"/>
      <c r="FV13" s="165"/>
      <c r="FW13" s="165"/>
      <c r="FX13" s="165"/>
      <c r="FY13" s="165"/>
      <c r="FZ13" s="164">
        <v>0.504</v>
      </c>
      <c r="GA13" s="165"/>
      <c r="GB13" s="164">
        <v>34.51</v>
      </c>
      <c r="GC13" s="164">
        <v>28.428000000000001</v>
      </c>
      <c r="GD13" s="164">
        <v>35.659100000000002</v>
      </c>
      <c r="GE13" s="165"/>
      <c r="GF13" s="164">
        <v>73.035799999999995</v>
      </c>
      <c r="GG13" s="164">
        <v>18.399999999999999</v>
      </c>
      <c r="GH13" s="164">
        <v>-19.139800000000001</v>
      </c>
      <c r="GI13" s="164">
        <v>-3.5325000000000002</v>
      </c>
      <c r="GJ13" s="164">
        <v>-3.6435</v>
      </c>
      <c r="GK13" s="164">
        <v>1.2706999999999999</v>
      </c>
      <c r="GL13" s="165"/>
      <c r="GM13" s="165"/>
      <c r="GN13" s="164">
        <v>-13.081799999999999</v>
      </c>
      <c r="GO13" s="164">
        <v>-27.4922</v>
      </c>
      <c r="GP13" s="164">
        <v>18.6098</v>
      </c>
      <c r="GQ13" s="164">
        <v>28.370799999999999</v>
      </c>
      <c r="GR13" s="164">
        <v>58.735500000000002</v>
      </c>
      <c r="GS13" s="164">
        <v>59.900300000000001</v>
      </c>
      <c r="GT13" s="164">
        <v>-121.5972</v>
      </c>
      <c r="GU13" s="164">
        <v>-17.114699999999999</v>
      </c>
      <c r="GV13" s="164">
        <v>28.6342</v>
      </c>
      <c r="GW13" s="164">
        <v>-44.255099999999999</v>
      </c>
      <c r="GX13" s="164">
        <v>11.1548</v>
      </c>
      <c r="GY13" s="164">
        <v>4.0236000000000001</v>
      </c>
      <c r="GZ13" s="164">
        <v>3.7759</v>
      </c>
      <c r="HA13" s="165"/>
      <c r="HB13" s="164">
        <v>136.3021</v>
      </c>
      <c r="HC13" s="164">
        <v>136.30279999999999</v>
      </c>
      <c r="HD13" s="164">
        <v>160.9</v>
      </c>
      <c r="HE13" s="164">
        <v>-158.9556</v>
      </c>
      <c r="HF13" s="164">
        <v>-425.92610000000002</v>
      </c>
      <c r="HG13" s="164">
        <v>428.81569999999999</v>
      </c>
      <c r="HH13" s="164">
        <v>537.01679999999999</v>
      </c>
      <c r="HI13" s="164">
        <v>-132.63419999999999</v>
      </c>
      <c r="HJ13" s="164">
        <v>-127.6681</v>
      </c>
      <c r="HK13" s="164">
        <v>-65.013999999999996</v>
      </c>
      <c r="HL13" s="164">
        <v>-56.991399999999999</v>
      </c>
      <c r="HM13" s="164">
        <v>64.095200000000006</v>
      </c>
      <c r="HN13" s="164">
        <v>61.883800000000001</v>
      </c>
      <c r="HO13" s="165"/>
      <c r="HP13" s="165"/>
      <c r="HQ13" s="164">
        <v>32.665599999999998</v>
      </c>
      <c r="HR13" s="164">
        <v>32.621699999999997</v>
      </c>
      <c r="HS13" s="164">
        <v>-52.9771</v>
      </c>
      <c r="HT13" s="164">
        <v>-54.018999999999998</v>
      </c>
      <c r="HU13" s="164">
        <v>113.16</v>
      </c>
      <c r="HV13" s="164">
        <v>111.05</v>
      </c>
      <c r="HW13" s="164">
        <v>9.6999999999999993</v>
      </c>
      <c r="HX13" s="164">
        <v>11.3</v>
      </c>
      <c r="HY13" s="164">
        <v>18.849299999999999</v>
      </c>
      <c r="HZ13" s="164">
        <v>33.200000000000003</v>
      </c>
      <c r="IA13" s="164">
        <v>-328.11340000000001</v>
      </c>
      <c r="IB13" s="164">
        <v>107.08150000000001</v>
      </c>
      <c r="IC13" s="164">
        <v>106.0531</v>
      </c>
      <c r="ID13" s="164">
        <v>14</v>
      </c>
      <c r="IE13" s="164">
        <v>-65.7</v>
      </c>
      <c r="IF13" s="164">
        <v>-31</v>
      </c>
      <c r="IG13" s="164">
        <v>-31.1</v>
      </c>
      <c r="IH13" s="164">
        <v>1.4138999999999999</v>
      </c>
      <c r="II13" s="164">
        <v>1.3093999999999999</v>
      </c>
      <c r="IJ13" s="164">
        <v>-527.26440000000002</v>
      </c>
      <c r="IK13" s="164">
        <v>-357.59249999999997</v>
      </c>
      <c r="IL13" s="164">
        <v>426.21480000000003</v>
      </c>
      <c r="IM13" s="164">
        <v>357.423</v>
      </c>
      <c r="IN13" s="164">
        <v>-35.1663</v>
      </c>
      <c r="IO13" s="164">
        <v>-344.20420000000001</v>
      </c>
      <c r="IP13" s="164">
        <v>341.5378</v>
      </c>
      <c r="IQ13" s="164">
        <v>-143.53540000000001</v>
      </c>
      <c r="IR13" s="164">
        <v>-215.7843</v>
      </c>
      <c r="IS13" s="164">
        <v>-339.88920000000002</v>
      </c>
      <c r="IT13" s="164">
        <v>94.752899999999997</v>
      </c>
      <c r="IU13" s="164">
        <v>93.291399999999996</v>
      </c>
      <c r="IV13" s="164">
        <v>142.7756</v>
      </c>
      <c r="IW13" s="164">
        <v>-415.15879999999999</v>
      </c>
      <c r="IX13" s="164">
        <v>222.83760000000001</v>
      </c>
      <c r="IY13" s="164">
        <v>-201.74780000000001</v>
      </c>
      <c r="IZ13" s="164">
        <v>199.2039</v>
      </c>
      <c r="JA13" s="164">
        <v>-9.2026000000000003</v>
      </c>
      <c r="JB13" s="164">
        <v>30.41</v>
      </c>
      <c r="JC13" s="164">
        <v>15.76</v>
      </c>
      <c r="JD13" s="165"/>
      <c r="JE13" s="165"/>
      <c r="JF13" s="164">
        <v>-15.44</v>
      </c>
      <c r="JG13" s="164">
        <v>-11.6</v>
      </c>
      <c r="JH13" s="165"/>
      <c r="JI13" s="164">
        <v>12.3064</v>
      </c>
      <c r="JJ13" s="164">
        <v>-33.983400000000003</v>
      </c>
      <c r="JK13" s="164">
        <v>2.3452999999999999</v>
      </c>
      <c r="JL13" s="164">
        <v>-9.4</v>
      </c>
      <c r="JM13" s="164">
        <v>53.997</v>
      </c>
      <c r="JN13" s="164">
        <v>48.987000000000002</v>
      </c>
      <c r="JO13" s="165"/>
      <c r="JP13" s="165"/>
      <c r="JQ13" s="164">
        <v>41.1036</v>
      </c>
      <c r="JR13" s="164">
        <v>40.8078</v>
      </c>
      <c r="JS13" s="164">
        <v>41.445099999999996</v>
      </c>
      <c r="JT13" s="165"/>
      <c r="JU13" s="164">
        <v>64.599999999999994</v>
      </c>
      <c r="JV13" s="164">
        <v>23.701699999999999</v>
      </c>
      <c r="JW13" s="165"/>
      <c r="JX13" s="165"/>
      <c r="JY13" s="164">
        <v>-54.962899999999998</v>
      </c>
      <c r="JZ13" s="164">
        <v>82.999799999999993</v>
      </c>
      <c r="KA13" s="164">
        <v>66.091800000000006</v>
      </c>
      <c r="KB13" s="164">
        <v>-54.363</v>
      </c>
      <c r="KC13" s="164">
        <v>-81.6036</v>
      </c>
      <c r="KD13" s="164">
        <v>55.7851</v>
      </c>
      <c r="KE13" s="164">
        <v>24.915400000000002</v>
      </c>
      <c r="KF13" s="164">
        <v>-75.900000000000006</v>
      </c>
      <c r="KG13" s="164">
        <v>76.5</v>
      </c>
      <c r="KH13" s="164">
        <v>111.07170000000001</v>
      </c>
      <c r="KI13" s="164">
        <v>73.312399999999997</v>
      </c>
    </row>
    <row r="14" spans="1:295" ht="18" customHeight="1" x14ac:dyDescent="0.3">
      <c r="A14" s="161" t="s">
        <v>77</v>
      </c>
      <c r="B14" s="161" t="s">
        <v>747</v>
      </c>
      <c r="C14" s="164">
        <v>0</v>
      </c>
      <c r="D14" s="164">
        <v>13.501899999999999</v>
      </c>
      <c r="E14" s="164">
        <v>-20.640599999999999</v>
      </c>
      <c r="F14" s="164">
        <v>8.4863999999999997</v>
      </c>
      <c r="G14" s="164">
        <v>14.3826</v>
      </c>
      <c r="H14" s="165"/>
      <c r="I14" s="164">
        <v>34.432400000000001</v>
      </c>
      <c r="J14" s="164">
        <v>-105.26949999999999</v>
      </c>
      <c r="K14" s="164">
        <v>40.650100000000002</v>
      </c>
      <c r="L14" s="164">
        <v>20.715399999999999</v>
      </c>
      <c r="M14" s="164">
        <v>20.059999999999999</v>
      </c>
      <c r="N14" s="164">
        <v>15.54</v>
      </c>
      <c r="O14" s="164">
        <v>-28.096</v>
      </c>
      <c r="P14" s="164">
        <v>24.2</v>
      </c>
      <c r="Q14" s="164">
        <v>10.763999999999999</v>
      </c>
      <c r="R14" s="164">
        <v>-24.2</v>
      </c>
      <c r="S14" s="164">
        <v>12.1746</v>
      </c>
      <c r="T14" s="164">
        <v>68.575999999999993</v>
      </c>
      <c r="U14" s="164">
        <v>8.9075000000000006</v>
      </c>
      <c r="V14" s="164">
        <v>9.1495999999999995</v>
      </c>
      <c r="W14" s="164">
        <v>15.1907</v>
      </c>
      <c r="X14" s="164">
        <v>14.0883</v>
      </c>
      <c r="Y14" s="164">
        <v>5.6891999999999996</v>
      </c>
      <c r="Z14" s="164">
        <v>8.2787000000000006</v>
      </c>
      <c r="AA14" s="165"/>
      <c r="AB14" s="165"/>
      <c r="AC14" s="164">
        <v>0.03</v>
      </c>
      <c r="AD14" s="164">
        <v>-79.52</v>
      </c>
      <c r="AE14" s="165"/>
      <c r="AF14" s="164">
        <v>-15.54</v>
      </c>
      <c r="AG14" s="164">
        <v>26.4</v>
      </c>
      <c r="AH14" s="164">
        <v>4.0670000000000002</v>
      </c>
      <c r="AI14" s="164">
        <v>0.14899999999999999</v>
      </c>
      <c r="AJ14" s="165">
        <v>0</v>
      </c>
      <c r="AK14" s="164">
        <v>-23.53</v>
      </c>
      <c r="AL14" s="164">
        <v>-69.760000000000005</v>
      </c>
      <c r="AM14" s="164">
        <v>23.56</v>
      </c>
      <c r="AN14" s="164">
        <v>24.1</v>
      </c>
      <c r="AO14" s="164">
        <v>10.795199999999999</v>
      </c>
      <c r="AP14" s="164">
        <v>11.3786</v>
      </c>
      <c r="AQ14" s="164">
        <v>49.746899999999997</v>
      </c>
      <c r="AR14" s="164">
        <v>50.826799999999999</v>
      </c>
      <c r="AS14" s="164">
        <v>42.446199999999997</v>
      </c>
      <c r="AT14" s="164">
        <v>-44.6646</v>
      </c>
      <c r="AU14" s="164">
        <v>-45.106099999999998</v>
      </c>
      <c r="AV14" s="164">
        <v>31.266400000000001</v>
      </c>
      <c r="AW14" s="164">
        <v>31.817399999999999</v>
      </c>
      <c r="AX14" s="164">
        <v>66.507800000000003</v>
      </c>
      <c r="AY14" s="164">
        <v>67.680700000000002</v>
      </c>
      <c r="AZ14" s="164">
        <v>-9.8551000000000002</v>
      </c>
      <c r="BA14" s="164">
        <v>-16.1355</v>
      </c>
      <c r="BB14" s="164">
        <v>-391.42989999999998</v>
      </c>
      <c r="BC14" s="164">
        <v>-18.156099999999999</v>
      </c>
      <c r="BD14" s="164">
        <v>-12.7</v>
      </c>
      <c r="BE14" s="164">
        <v>-12.5</v>
      </c>
      <c r="BF14" s="164">
        <v>52.063699999999997</v>
      </c>
      <c r="BG14" s="164">
        <v>51.434199999999997</v>
      </c>
      <c r="BH14" s="164">
        <v>-5.5243000000000002</v>
      </c>
      <c r="BI14" s="165"/>
      <c r="BJ14" s="164">
        <v>-47.1188</v>
      </c>
      <c r="BK14" s="164">
        <v>2.3954</v>
      </c>
      <c r="BL14" s="165"/>
      <c r="BM14" s="164">
        <v>3.0548000000000002</v>
      </c>
      <c r="BN14" s="164">
        <v>445.93630000000002</v>
      </c>
      <c r="BO14" s="164">
        <v>79.592200000000005</v>
      </c>
      <c r="BP14" s="164">
        <v>79.531199999999998</v>
      </c>
      <c r="BQ14" s="164">
        <v>-416.82429999999999</v>
      </c>
      <c r="BR14" s="164">
        <v>380.3997</v>
      </c>
      <c r="BS14" s="165"/>
      <c r="BT14" s="164">
        <v>-33.985599999999998</v>
      </c>
      <c r="BU14" s="164">
        <v>36.163899999999998</v>
      </c>
      <c r="BV14" s="164">
        <v>73.010400000000004</v>
      </c>
      <c r="BW14" s="164">
        <v>24.31</v>
      </c>
      <c r="BX14" s="164">
        <v>21.19</v>
      </c>
      <c r="BY14" s="164">
        <v>49.03</v>
      </c>
      <c r="BZ14" s="164">
        <v>67.760000000000005</v>
      </c>
      <c r="CA14" s="164">
        <v>-38.441499999999998</v>
      </c>
      <c r="CB14" s="164">
        <v>-37.235900000000001</v>
      </c>
      <c r="CC14" s="164">
        <v>71.526300000000006</v>
      </c>
      <c r="CD14" s="164">
        <v>71.8904</v>
      </c>
      <c r="CE14" s="164">
        <v>-5.0441000000000003</v>
      </c>
      <c r="CF14" s="164">
        <v>-61.897300000000001</v>
      </c>
      <c r="CG14" s="164">
        <v>-61.700800000000001</v>
      </c>
      <c r="CH14" s="164">
        <v>-5.9428999999999998</v>
      </c>
      <c r="CI14" s="165"/>
      <c r="CJ14" s="165"/>
      <c r="CK14" s="165"/>
      <c r="CL14" s="164">
        <v>94.7</v>
      </c>
      <c r="CM14" s="164">
        <v>85.8</v>
      </c>
      <c r="CN14" s="164">
        <v>-12.97</v>
      </c>
      <c r="CO14" s="164">
        <v>67.841700000000003</v>
      </c>
      <c r="CP14" s="164">
        <v>66.387799999999999</v>
      </c>
      <c r="CQ14" s="164">
        <v>65.744299999999996</v>
      </c>
      <c r="CR14" s="164">
        <v>-21.285799999999998</v>
      </c>
      <c r="CS14" s="164">
        <v>-20.932300000000001</v>
      </c>
      <c r="CT14" s="164">
        <v>25.3767</v>
      </c>
      <c r="CU14" s="164">
        <v>-42.857599999999998</v>
      </c>
      <c r="CV14" s="164">
        <v>27.270600000000002</v>
      </c>
      <c r="CW14" s="164">
        <v>11.757</v>
      </c>
      <c r="CX14" s="164">
        <v>37.700000000000003</v>
      </c>
      <c r="CY14" s="164">
        <v>21.57</v>
      </c>
      <c r="CZ14" s="164">
        <v>32.351100000000002</v>
      </c>
      <c r="DA14" s="164">
        <v>30.619800000000001</v>
      </c>
      <c r="DB14" s="164">
        <v>-18.21</v>
      </c>
      <c r="DC14" s="165"/>
      <c r="DD14" s="165"/>
      <c r="DE14" s="165"/>
      <c r="DF14" s="164">
        <v>-94.305000000000007</v>
      </c>
      <c r="DG14" s="165"/>
      <c r="DH14" s="164">
        <v>-18.804099999999998</v>
      </c>
      <c r="DI14" s="164">
        <v>-70.7</v>
      </c>
      <c r="DJ14" s="164">
        <v>-70.8</v>
      </c>
      <c r="DK14" s="164">
        <v>22.700500000000002</v>
      </c>
      <c r="DL14" s="164">
        <v>38.388100000000001</v>
      </c>
      <c r="DM14" s="164">
        <v>37.586399999999998</v>
      </c>
      <c r="DN14" s="164">
        <v>54.5105</v>
      </c>
      <c r="DO14" s="164">
        <v>38.11</v>
      </c>
      <c r="DP14" s="164">
        <v>-4.17</v>
      </c>
      <c r="DQ14" s="164">
        <v>59.1325</v>
      </c>
      <c r="DR14" s="164">
        <v>91.662700000000001</v>
      </c>
      <c r="DS14" s="164">
        <v>-21.67</v>
      </c>
      <c r="DT14" s="164">
        <v>-21.76</v>
      </c>
      <c r="DU14" s="164">
        <v>81.23</v>
      </c>
      <c r="DV14" s="164">
        <v>49.19</v>
      </c>
      <c r="DW14" s="164">
        <v>94.836399999999998</v>
      </c>
      <c r="DX14" s="164">
        <v>93.9636</v>
      </c>
      <c r="DY14" s="164">
        <v>-2.8085</v>
      </c>
      <c r="DZ14" s="164">
        <v>-4.7727000000000004</v>
      </c>
      <c r="EA14" s="164">
        <v>180.63460000000001</v>
      </c>
      <c r="EB14" s="164">
        <v>138.36590000000001</v>
      </c>
      <c r="EC14" s="164">
        <v>132.54150000000001</v>
      </c>
      <c r="ED14" s="164">
        <v>134.28819999999999</v>
      </c>
      <c r="EE14" s="164">
        <v>114.9327</v>
      </c>
      <c r="EF14" s="164">
        <v>102.19159999999999</v>
      </c>
      <c r="EG14" s="164">
        <v>-26.129000000000001</v>
      </c>
      <c r="EH14" s="164">
        <v>426.64699999999999</v>
      </c>
      <c r="EI14" s="164">
        <v>407.03609999999998</v>
      </c>
      <c r="EJ14" s="165"/>
      <c r="EK14" s="164">
        <v>-24.897300000000001</v>
      </c>
      <c r="EL14" s="164">
        <v>-22.844799999999999</v>
      </c>
      <c r="EM14" s="164">
        <v>-21.834</v>
      </c>
      <c r="EN14" s="164">
        <v>42.742699999999999</v>
      </c>
      <c r="EO14" s="164">
        <v>41.059699999999999</v>
      </c>
      <c r="EP14" s="164">
        <v>165.94800000000001</v>
      </c>
      <c r="EQ14" s="164">
        <v>-71.712500000000006</v>
      </c>
      <c r="ER14" s="164">
        <v>-72.642700000000005</v>
      </c>
      <c r="ES14" s="164">
        <v>-61.517899999999997</v>
      </c>
      <c r="ET14" s="164">
        <v>0</v>
      </c>
      <c r="EU14" s="164">
        <v>-26.56</v>
      </c>
      <c r="EV14" s="164">
        <v>115.8</v>
      </c>
      <c r="EW14" s="164">
        <v>16.247499999999999</v>
      </c>
      <c r="EX14" s="164">
        <v>14.476100000000001</v>
      </c>
      <c r="EY14" s="164">
        <v>-39.752800000000001</v>
      </c>
      <c r="EZ14" s="164">
        <v>-38.476799999999997</v>
      </c>
      <c r="FA14" s="164">
        <v>13.745100000000001</v>
      </c>
      <c r="FB14" s="164">
        <v>-95.552899999999994</v>
      </c>
      <c r="FC14" s="164">
        <v>58.879800000000003</v>
      </c>
      <c r="FD14" s="164">
        <v>22.529199999999999</v>
      </c>
      <c r="FE14" s="165"/>
      <c r="FF14" s="164">
        <v>21.985199999999999</v>
      </c>
      <c r="FG14" s="164">
        <v>41.926900000000003</v>
      </c>
      <c r="FH14" s="164">
        <v>41.8003</v>
      </c>
      <c r="FI14" s="164">
        <v>40.650199999999998</v>
      </c>
      <c r="FJ14" s="164">
        <v>37.510199999999998</v>
      </c>
      <c r="FK14" s="164">
        <v>37.845100000000002</v>
      </c>
      <c r="FL14" s="164">
        <v>-24.616099999999999</v>
      </c>
      <c r="FM14" s="164">
        <v>6.1414999999999997</v>
      </c>
      <c r="FN14" s="164">
        <v>5.8617999999999997</v>
      </c>
      <c r="FO14" s="164">
        <v>-26.206399999999999</v>
      </c>
      <c r="FP14" s="164">
        <v>-14.3775</v>
      </c>
      <c r="FQ14" s="164">
        <v>-14.3612</v>
      </c>
      <c r="FR14" s="164">
        <v>-23.21</v>
      </c>
      <c r="FS14" s="164">
        <v>14.463699999999999</v>
      </c>
      <c r="FT14" s="164">
        <v>0.74009999999999998</v>
      </c>
      <c r="FU14" s="164">
        <v>-9.7100000000000009</v>
      </c>
      <c r="FV14" s="165"/>
      <c r="FW14" s="164">
        <v>-12.995799999999999</v>
      </c>
      <c r="FX14" s="165"/>
      <c r="FY14" s="164">
        <v>-9.2710000000000008</v>
      </c>
      <c r="FZ14" s="164">
        <v>0.38800000000000001</v>
      </c>
      <c r="GA14" s="165"/>
      <c r="GB14" s="164">
        <v>32</v>
      </c>
      <c r="GC14" s="164">
        <v>13.9328</v>
      </c>
      <c r="GD14" s="164">
        <v>25.467300000000002</v>
      </c>
      <c r="GE14" s="164">
        <v>14.93</v>
      </c>
      <c r="GF14" s="164">
        <v>70.292299999999997</v>
      </c>
      <c r="GG14" s="164">
        <v>18.399999999999999</v>
      </c>
      <c r="GH14" s="164">
        <v>-18.852</v>
      </c>
      <c r="GI14" s="164">
        <v>-4.3158000000000003</v>
      </c>
      <c r="GJ14" s="164">
        <v>-4.1997999999999998</v>
      </c>
      <c r="GK14" s="164">
        <v>1.22</v>
      </c>
      <c r="GL14" s="165"/>
      <c r="GM14" s="165"/>
      <c r="GN14" s="164">
        <v>-12.531599999999999</v>
      </c>
      <c r="GO14" s="164">
        <v>-26.244800000000001</v>
      </c>
      <c r="GP14" s="164">
        <v>19.1386</v>
      </c>
      <c r="GQ14" s="164">
        <v>27.3093</v>
      </c>
      <c r="GR14" s="164">
        <v>54.388300000000001</v>
      </c>
      <c r="GS14" s="164">
        <v>56.853099999999998</v>
      </c>
      <c r="GT14" s="164">
        <v>-112.1735</v>
      </c>
      <c r="GU14" s="164">
        <v>-16.748200000000001</v>
      </c>
      <c r="GV14" s="164">
        <v>29.748200000000001</v>
      </c>
      <c r="GW14" s="164">
        <v>-44.954000000000001</v>
      </c>
      <c r="GX14" s="165"/>
      <c r="GY14" s="164">
        <v>3.7208000000000001</v>
      </c>
      <c r="GZ14" s="164">
        <v>3.47</v>
      </c>
      <c r="HA14" s="165"/>
      <c r="HB14" s="164">
        <v>139.55359999999999</v>
      </c>
      <c r="HC14" s="164">
        <v>137.25829999999999</v>
      </c>
      <c r="HD14" s="164">
        <v>163</v>
      </c>
      <c r="HE14" s="164">
        <v>-161.142</v>
      </c>
      <c r="HF14" s="164">
        <v>-427.27199999999999</v>
      </c>
      <c r="HG14" s="164">
        <v>426.85149999999999</v>
      </c>
      <c r="HH14" s="164">
        <v>548.78989999999999</v>
      </c>
      <c r="HI14" s="164">
        <v>-134.6756</v>
      </c>
      <c r="HJ14" s="164">
        <v>-131.36449999999999</v>
      </c>
      <c r="HK14" s="164">
        <v>-63.971899999999998</v>
      </c>
      <c r="HL14" s="164">
        <v>-56.190899999999999</v>
      </c>
      <c r="HM14" s="164">
        <v>65.753600000000006</v>
      </c>
      <c r="HN14" s="164">
        <v>65.3279</v>
      </c>
      <c r="HO14" s="165"/>
      <c r="HP14" s="165"/>
      <c r="HQ14" s="164">
        <v>34.390500000000003</v>
      </c>
      <c r="HR14" s="164">
        <v>34.368499999999997</v>
      </c>
      <c r="HS14" s="164">
        <v>-53.865600000000001</v>
      </c>
      <c r="HT14" s="164">
        <v>-53.795499999999997</v>
      </c>
      <c r="HU14" s="164">
        <v>115.99</v>
      </c>
      <c r="HV14" s="164">
        <v>113.88</v>
      </c>
      <c r="HW14" s="164">
        <v>11.7</v>
      </c>
      <c r="HX14" s="164">
        <v>11.9</v>
      </c>
      <c r="HY14" s="164">
        <v>18.951899999999998</v>
      </c>
      <c r="HZ14" s="164">
        <v>33.04</v>
      </c>
      <c r="IA14" s="164">
        <v>-343.6576</v>
      </c>
      <c r="IB14" s="164">
        <v>110.663</v>
      </c>
      <c r="IC14" s="164">
        <v>110.4323</v>
      </c>
      <c r="ID14" s="164">
        <v>13.9</v>
      </c>
      <c r="IE14" s="164">
        <v>-63.3</v>
      </c>
      <c r="IF14" s="164">
        <v>-33.6</v>
      </c>
      <c r="IG14" s="164">
        <v>-32.799999999999997</v>
      </c>
      <c r="IH14" s="165"/>
      <c r="II14" s="164">
        <v>1.2054</v>
      </c>
      <c r="IJ14" s="164">
        <v>-537.67169999999999</v>
      </c>
      <c r="IK14" s="164">
        <v>-377.11489999999998</v>
      </c>
      <c r="IL14" s="164">
        <v>444.94709999999998</v>
      </c>
      <c r="IM14" s="164">
        <v>365.13720000000001</v>
      </c>
      <c r="IN14" s="164">
        <v>-37.152299999999997</v>
      </c>
      <c r="IO14" s="164">
        <v>-349.447</v>
      </c>
      <c r="IP14" s="164">
        <v>356.1807</v>
      </c>
      <c r="IQ14" s="164">
        <v>-146.28270000000001</v>
      </c>
      <c r="IR14" s="164">
        <v>-221.0872</v>
      </c>
      <c r="IS14" s="164">
        <v>-350.42090000000002</v>
      </c>
      <c r="IT14" s="164">
        <v>98.376599999999996</v>
      </c>
      <c r="IU14" s="164">
        <v>98.378200000000007</v>
      </c>
      <c r="IV14" s="164">
        <v>149.96199999999999</v>
      </c>
      <c r="IW14" s="164">
        <v>-430.04320000000001</v>
      </c>
      <c r="IX14" s="164">
        <v>226.67089999999999</v>
      </c>
      <c r="IY14" s="164">
        <v>-207.63220000000001</v>
      </c>
      <c r="IZ14" s="164">
        <v>207.29849999999999</v>
      </c>
      <c r="JA14" s="164">
        <v>-9.3865999999999996</v>
      </c>
      <c r="JB14" s="164">
        <v>30.443999999999999</v>
      </c>
      <c r="JC14" s="164">
        <v>15.6</v>
      </c>
      <c r="JD14" s="164">
        <v>7.5709999999999997</v>
      </c>
      <c r="JE14" s="164">
        <v>7.5919999999999996</v>
      </c>
      <c r="JF14" s="164">
        <v>-15.84</v>
      </c>
      <c r="JG14" s="164">
        <v>-10.88</v>
      </c>
      <c r="JH14" s="165"/>
      <c r="JI14" s="164">
        <v>11.632</v>
      </c>
      <c r="JJ14" s="164">
        <v>-35.155299999999997</v>
      </c>
      <c r="JK14" s="164">
        <v>2.1103000000000001</v>
      </c>
      <c r="JL14" s="164">
        <v>-8</v>
      </c>
      <c r="JM14" s="164">
        <v>51.548000000000002</v>
      </c>
      <c r="JN14" s="164">
        <v>51.906999999999996</v>
      </c>
      <c r="JO14" s="165"/>
      <c r="JP14" s="165"/>
      <c r="JQ14" s="164">
        <v>42.023299999999999</v>
      </c>
      <c r="JR14" s="164">
        <v>41.945399999999999</v>
      </c>
      <c r="JS14" s="164">
        <v>42.314100000000003</v>
      </c>
      <c r="JT14" s="165"/>
      <c r="JU14" s="164">
        <v>65.2</v>
      </c>
      <c r="JV14" s="164">
        <v>23.9495</v>
      </c>
      <c r="JW14" s="165"/>
      <c r="JX14" s="165"/>
      <c r="JY14" s="164">
        <v>-56.379399999999997</v>
      </c>
      <c r="JZ14" s="164">
        <v>81.432900000000004</v>
      </c>
      <c r="KA14" s="164">
        <v>64.887799999999999</v>
      </c>
      <c r="KB14" s="164">
        <v>-55.771000000000001</v>
      </c>
      <c r="KC14" s="164">
        <v>-81.195700000000002</v>
      </c>
      <c r="KD14" s="164">
        <v>56.177599999999998</v>
      </c>
      <c r="KE14" s="164">
        <v>24.7592</v>
      </c>
      <c r="KF14" s="164">
        <v>-75.7</v>
      </c>
      <c r="KG14" s="164">
        <v>76.2</v>
      </c>
      <c r="KH14" s="164">
        <v>122.7167</v>
      </c>
      <c r="KI14" s="164">
        <v>62.310400000000001</v>
      </c>
    </row>
    <row r="15" spans="1:295" ht="18" customHeight="1" x14ac:dyDescent="0.3">
      <c r="A15" s="161" t="s">
        <v>77</v>
      </c>
      <c r="B15" s="161" t="s">
        <v>748</v>
      </c>
      <c r="C15" s="164">
        <v>0</v>
      </c>
      <c r="D15" s="165"/>
      <c r="E15" s="164">
        <v>-20.119800000000001</v>
      </c>
      <c r="F15" s="164">
        <v>7.6406000000000001</v>
      </c>
      <c r="G15" s="164">
        <v>14.3811</v>
      </c>
      <c r="H15" s="165"/>
      <c r="I15" s="164">
        <v>34.163400000000003</v>
      </c>
      <c r="J15" s="164">
        <v>-103.9427</v>
      </c>
      <c r="K15" s="164">
        <v>41.735100000000003</v>
      </c>
      <c r="L15" s="164">
        <v>20.891400000000001</v>
      </c>
      <c r="M15" s="164">
        <v>20.480399999999999</v>
      </c>
      <c r="N15" s="164">
        <v>8.8800000000000008</v>
      </c>
      <c r="O15" s="164">
        <v>-26.588999999999999</v>
      </c>
      <c r="P15" s="164">
        <v>24.2</v>
      </c>
      <c r="Q15" s="164">
        <v>10.763999999999999</v>
      </c>
      <c r="R15" s="164">
        <v>-24.2</v>
      </c>
      <c r="S15" s="164">
        <v>12.9498</v>
      </c>
      <c r="T15" s="164">
        <v>67.561199999999999</v>
      </c>
      <c r="U15" s="164">
        <v>8.9581</v>
      </c>
      <c r="V15" s="164">
        <v>9.1888000000000005</v>
      </c>
      <c r="W15" s="164">
        <v>14.878</v>
      </c>
      <c r="X15" s="164">
        <v>14.0616</v>
      </c>
      <c r="Y15" s="164">
        <v>5.9957000000000003</v>
      </c>
      <c r="Z15" s="164">
        <v>7.8215000000000003</v>
      </c>
      <c r="AA15" s="165"/>
      <c r="AB15" s="165"/>
      <c r="AC15" s="164">
        <v>0.03</v>
      </c>
      <c r="AD15" s="164">
        <v>-82.54</v>
      </c>
      <c r="AE15" s="165"/>
      <c r="AF15" s="164">
        <v>-8.8800000000000008</v>
      </c>
      <c r="AG15" s="164">
        <v>26.4</v>
      </c>
      <c r="AH15" s="164">
        <v>4.6980000000000004</v>
      </c>
      <c r="AI15" s="164">
        <v>0.14899999999999999</v>
      </c>
      <c r="AJ15" s="165">
        <v>0</v>
      </c>
      <c r="AK15" s="164">
        <v>-26.88</v>
      </c>
      <c r="AL15" s="164">
        <v>-68.260000000000005</v>
      </c>
      <c r="AM15" s="164">
        <v>25.89</v>
      </c>
      <c r="AN15" s="164">
        <v>25.08</v>
      </c>
      <c r="AO15" s="164">
        <v>10.7737</v>
      </c>
      <c r="AP15" s="164">
        <v>11.373799999999999</v>
      </c>
      <c r="AQ15" s="164">
        <v>47.569400000000002</v>
      </c>
      <c r="AR15" s="164">
        <v>48.421799999999998</v>
      </c>
      <c r="AS15" s="164">
        <v>43.354300000000002</v>
      </c>
      <c r="AT15" s="164">
        <v>-45.223999999999997</v>
      </c>
      <c r="AU15" s="164">
        <v>-45.234299999999998</v>
      </c>
      <c r="AV15" s="164">
        <v>31.345400000000001</v>
      </c>
      <c r="AW15" s="164">
        <v>28.189599999999999</v>
      </c>
      <c r="AX15" s="164">
        <v>66.6297</v>
      </c>
      <c r="AY15" s="164">
        <v>66.8245</v>
      </c>
      <c r="AZ15" s="164">
        <v>-20.7973</v>
      </c>
      <c r="BA15" s="164">
        <v>-18.3447</v>
      </c>
      <c r="BB15" s="164">
        <v>-380.1979</v>
      </c>
      <c r="BC15" s="164">
        <v>-16.895399999999999</v>
      </c>
      <c r="BD15" s="164">
        <v>-13</v>
      </c>
      <c r="BE15" s="164">
        <v>-13.1</v>
      </c>
      <c r="BF15" s="164">
        <v>50.802799999999998</v>
      </c>
      <c r="BG15" s="164">
        <v>51.5974</v>
      </c>
      <c r="BH15" s="164">
        <v>-5.8821000000000003</v>
      </c>
      <c r="BI15" s="165"/>
      <c r="BJ15" s="164">
        <v>-42.123199999999997</v>
      </c>
      <c r="BK15" s="164">
        <v>2.7886000000000002</v>
      </c>
      <c r="BL15" s="164">
        <v>0</v>
      </c>
      <c r="BM15" s="164">
        <v>3.2528999999999999</v>
      </c>
      <c r="BN15" s="164">
        <v>433.91199999999998</v>
      </c>
      <c r="BO15" s="164">
        <v>75.258600000000001</v>
      </c>
      <c r="BP15" s="164">
        <v>74.709299999999999</v>
      </c>
      <c r="BQ15" s="164">
        <v>-397.26560000000001</v>
      </c>
      <c r="BR15" s="164">
        <v>375.12700000000001</v>
      </c>
      <c r="BS15" s="165"/>
      <c r="BT15" s="164">
        <v>-30.794899999999998</v>
      </c>
      <c r="BU15" s="164">
        <v>33.445300000000003</v>
      </c>
      <c r="BV15" s="164">
        <v>72.910600000000002</v>
      </c>
      <c r="BW15" s="164">
        <v>24</v>
      </c>
      <c r="BX15" s="164">
        <v>21.23</v>
      </c>
      <c r="BY15" s="164">
        <v>49.04</v>
      </c>
      <c r="BZ15" s="164">
        <v>67.790000000000006</v>
      </c>
      <c r="CA15" s="164">
        <v>-35.226500000000001</v>
      </c>
      <c r="CB15" s="164">
        <v>-36.164200000000001</v>
      </c>
      <c r="CC15" s="164">
        <v>78.082499999999996</v>
      </c>
      <c r="CD15" s="164">
        <v>78.335300000000004</v>
      </c>
      <c r="CE15" s="164">
        <v>-4.4960000000000004</v>
      </c>
      <c r="CF15" s="164">
        <v>-61.056800000000003</v>
      </c>
      <c r="CG15" s="164">
        <v>-60.698300000000003</v>
      </c>
      <c r="CH15" s="164">
        <v>-7.9263000000000003</v>
      </c>
      <c r="CI15" s="165"/>
      <c r="CJ15" s="165"/>
      <c r="CK15" s="165"/>
      <c r="CL15" s="164">
        <v>94.7</v>
      </c>
      <c r="CM15" s="164">
        <v>84.4</v>
      </c>
      <c r="CN15" s="164">
        <v>-13.03</v>
      </c>
      <c r="CO15" s="164">
        <v>67.389200000000002</v>
      </c>
      <c r="CP15" s="164">
        <v>66.55</v>
      </c>
      <c r="CQ15" s="164">
        <v>65.423299999999998</v>
      </c>
      <c r="CR15" s="164">
        <v>-21.4588</v>
      </c>
      <c r="CS15" s="164">
        <v>-21.3338</v>
      </c>
      <c r="CT15" s="164">
        <v>21.177199999999999</v>
      </c>
      <c r="CU15" s="164">
        <v>-38.945399999999999</v>
      </c>
      <c r="CV15" s="164">
        <v>23.321400000000001</v>
      </c>
      <c r="CW15" s="164">
        <v>10.978300000000001</v>
      </c>
      <c r="CX15" s="164">
        <v>36.270000000000003</v>
      </c>
      <c r="CY15" s="164">
        <v>21.01</v>
      </c>
      <c r="CZ15" s="165"/>
      <c r="DA15" s="164">
        <v>30.180399999999999</v>
      </c>
      <c r="DB15" s="164">
        <v>-18.25</v>
      </c>
      <c r="DC15" s="165"/>
      <c r="DD15" s="165"/>
      <c r="DE15" s="165"/>
      <c r="DF15" s="164">
        <v>-90.935500000000005</v>
      </c>
      <c r="DG15" s="165"/>
      <c r="DH15" s="164">
        <v>-18.742999999999999</v>
      </c>
      <c r="DI15" s="165"/>
      <c r="DJ15" s="165"/>
      <c r="DK15" s="164">
        <v>22.8873</v>
      </c>
      <c r="DL15" s="164">
        <v>37.802100000000003</v>
      </c>
      <c r="DM15" s="164">
        <v>36.177399999999999</v>
      </c>
      <c r="DN15" s="164">
        <v>53.924599999999998</v>
      </c>
      <c r="DO15" s="164">
        <v>37.69</v>
      </c>
      <c r="DP15" s="164">
        <v>-3.89</v>
      </c>
      <c r="DQ15" s="164">
        <v>61.225000000000001</v>
      </c>
      <c r="DR15" s="164">
        <v>88.935100000000006</v>
      </c>
      <c r="DS15" s="164">
        <v>-21.94</v>
      </c>
      <c r="DT15" s="164">
        <v>-22.13</v>
      </c>
      <c r="DU15" s="164">
        <v>79.52</v>
      </c>
      <c r="DV15" s="164">
        <v>48.71</v>
      </c>
      <c r="DW15" s="164">
        <v>91.636399999999995</v>
      </c>
      <c r="DX15" s="164">
        <v>91.545500000000004</v>
      </c>
      <c r="DY15" s="164">
        <v>-10.2714</v>
      </c>
      <c r="DZ15" s="164">
        <v>-9.6545000000000005</v>
      </c>
      <c r="EA15" s="164">
        <v>175.7833</v>
      </c>
      <c r="EB15" s="164">
        <v>133.5549</v>
      </c>
      <c r="EC15" s="164">
        <v>128.04179999999999</v>
      </c>
      <c r="ED15" s="164">
        <v>129.90199999999999</v>
      </c>
      <c r="EE15" s="164">
        <v>112.5925</v>
      </c>
      <c r="EF15" s="164">
        <v>96.555499999999995</v>
      </c>
      <c r="EG15" s="164">
        <v>-27.341999999999999</v>
      </c>
      <c r="EH15" s="164">
        <v>408.94650000000001</v>
      </c>
      <c r="EI15" s="164">
        <v>395.35890000000001</v>
      </c>
      <c r="EJ15" s="165"/>
      <c r="EK15" s="164">
        <v>-26.097899999999999</v>
      </c>
      <c r="EL15" s="164">
        <v>-22.611799999999999</v>
      </c>
      <c r="EM15" s="164">
        <v>-19.512599999999999</v>
      </c>
      <c r="EN15" s="164">
        <v>40.851700000000001</v>
      </c>
      <c r="EO15" s="164">
        <v>37.396900000000002</v>
      </c>
      <c r="EP15" s="164">
        <v>175.16399999999999</v>
      </c>
      <c r="EQ15" s="164">
        <v>-71.721599999999995</v>
      </c>
      <c r="ER15" s="164">
        <v>-71.786799999999999</v>
      </c>
      <c r="ES15" s="164">
        <v>-58.488100000000003</v>
      </c>
      <c r="ET15" s="164">
        <v>0</v>
      </c>
      <c r="EU15" s="164">
        <v>-28.8</v>
      </c>
      <c r="EV15" s="164">
        <v>102.9</v>
      </c>
      <c r="EW15" s="164">
        <v>16.0793</v>
      </c>
      <c r="EX15" s="164">
        <v>12.463900000000001</v>
      </c>
      <c r="EY15" s="164">
        <v>-37.246499999999997</v>
      </c>
      <c r="EZ15" s="164">
        <v>-35.854999999999997</v>
      </c>
      <c r="FA15" s="164">
        <v>7.6281999999999996</v>
      </c>
      <c r="FB15" s="164">
        <v>-95.325599999999994</v>
      </c>
      <c r="FC15" s="164">
        <v>56.601199999999999</v>
      </c>
      <c r="FD15" s="164">
        <v>23.149000000000001</v>
      </c>
      <c r="FE15" s="165"/>
      <c r="FF15" s="164">
        <v>22.641400000000001</v>
      </c>
      <c r="FG15" s="164">
        <v>41.264099999999999</v>
      </c>
      <c r="FH15" s="164">
        <v>42.340400000000002</v>
      </c>
      <c r="FI15" s="164">
        <v>40.339300000000001</v>
      </c>
      <c r="FJ15" s="164">
        <v>39.017299999999999</v>
      </c>
      <c r="FK15" s="164">
        <v>37.007800000000003</v>
      </c>
      <c r="FL15" s="164">
        <v>-35.668199999999999</v>
      </c>
      <c r="FM15" s="164">
        <v>11.438599999999999</v>
      </c>
      <c r="FN15" s="164">
        <v>11.206899999999999</v>
      </c>
      <c r="FO15" s="164">
        <v>-46.4696</v>
      </c>
      <c r="FP15" s="164">
        <v>-41.859099999999998</v>
      </c>
      <c r="FQ15" s="164">
        <v>7.48</v>
      </c>
      <c r="FR15" s="164">
        <v>-25.48</v>
      </c>
      <c r="FS15" s="164">
        <v>6.9513999999999996</v>
      </c>
      <c r="FT15" s="164">
        <v>0.72789999999999999</v>
      </c>
      <c r="FU15" s="164">
        <v>-3.55</v>
      </c>
      <c r="FV15" s="164">
        <v>20.27</v>
      </c>
      <c r="FW15" s="164">
        <v>0</v>
      </c>
      <c r="FX15" s="165"/>
      <c r="FY15" s="165"/>
      <c r="FZ15" s="164">
        <v>0.39200000000000002</v>
      </c>
      <c r="GA15" s="165"/>
      <c r="GB15" s="164">
        <v>35.729999999999997</v>
      </c>
      <c r="GC15" s="164">
        <v>36.357300000000002</v>
      </c>
      <c r="GD15" s="164">
        <v>42.864899999999999</v>
      </c>
      <c r="GE15" s="165"/>
      <c r="GF15" s="164">
        <v>74.874300000000005</v>
      </c>
      <c r="GG15" s="164">
        <v>19.2</v>
      </c>
      <c r="GH15" s="164">
        <v>-19.495699999999999</v>
      </c>
      <c r="GI15" s="164">
        <v>-3.5369000000000002</v>
      </c>
      <c r="GJ15" s="164">
        <v>-3.9163999999999999</v>
      </c>
      <c r="GK15" s="164">
        <v>1.2151000000000001</v>
      </c>
      <c r="GL15" s="165"/>
      <c r="GM15" s="165"/>
      <c r="GN15" s="164">
        <v>-12.895099999999999</v>
      </c>
      <c r="GO15" s="164">
        <v>-28.0395</v>
      </c>
      <c r="GP15" s="164">
        <v>19.748200000000001</v>
      </c>
      <c r="GQ15" s="164">
        <v>28.878699999999998</v>
      </c>
      <c r="GR15" s="164">
        <v>61.3842</v>
      </c>
      <c r="GS15" s="164">
        <v>63.014400000000002</v>
      </c>
      <c r="GT15" s="164">
        <v>-126.8198</v>
      </c>
      <c r="GU15" s="164">
        <v>-16.8796</v>
      </c>
      <c r="GV15" s="164">
        <v>30.492799999999999</v>
      </c>
      <c r="GW15" s="164">
        <v>-44.203699999999998</v>
      </c>
      <c r="GX15" s="164">
        <v>11.029299999999999</v>
      </c>
      <c r="GY15" s="164">
        <v>3.8281999999999998</v>
      </c>
      <c r="GZ15" s="164">
        <v>3.5649999999999999</v>
      </c>
      <c r="HA15" s="164">
        <v>12.375400000000001</v>
      </c>
      <c r="HB15" s="164">
        <v>137.791</v>
      </c>
      <c r="HC15" s="164">
        <v>137.8167</v>
      </c>
      <c r="HD15" s="164">
        <v>157.6</v>
      </c>
      <c r="HE15" s="164">
        <v>-158.3623</v>
      </c>
      <c r="HF15" s="164">
        <v>-425.85239999999999</v>
      </c>
      <c r="HG15" s="164">
        <v>426.37419999999997</v>
      </c>
      <c r="HH15" s="164">
        <v>536.05690000000004</v>
      </c>
      <c r="HI15" s="164">
        <v>-132.06739999999999</v>
      </c>
      <c r="HJ15" s="164">
        <v>-131.15880000000001</v>
      </c>
      <c r="HK15" s="164">
        <v>-64.480599999999995</v>
      </c>
      <c r="HL15" s="164">
        <v>-55.792499999999997</v>
      </c>
      <c r="HM15" s="164">
        <v>62.789200000000001</v>
      </c>
      <c r="HN15" s="164">
        <v>62.153599999999997</v>
      </c>
      <c r="HO15" s="165"/>
      <c r="HP15" s="165"/>
      <c r="HQ15" s="164">
        <v>32.797400000000003</v>
      </c>
      <c r="HR15" s="164">
        <v>32.764499999999998</v>
      </c>
      <c r="HS15" s="164">
        <v>-54.775799999999997</v>
      </c>
      <c r="HT15" s="164">
        <v>-54.658000000000001</v>
      </c>
      <c r="HU15" s="164">
        <v>113.08</v>
      </c>
      <c r="HV15" s="164">
        <v>112.69</v>
      </c>
      <c r="HW15" s="164">
        <v>14.5</v>
      </c>
      <c r="HX15" s="164">
        <v>14.5</v>
      </c>
      <c r="HY15" s="164">
        <v>21.760999999999999</v>
      </c>
      <c r="HZ15" s="164">
        <v>33.200000000000003</v>
      </c>
      <c r="IA15" s="164">
        <v>-333.10480000000001</v>
      </c>
      <c r="IB15" s="164">
        <v>109.0459</v>
      </c>
      <c r="IC15" s="164">
        <v>108.7144</v>
      </c>
      <c r="ID15" s="164">
        <v>14.5</v>
      </c>
      <c r="IE15" s="164">
        <v>-63.9</v>
      </c>
      <c r="IF15" s="164">
        <v>-31.8</v>
      </c>
      <c r="IG15" s="164">
        <v>-31.9</v>
      </c>
      <c r="IH15" s="165"/>
      <c r="II15" s="165"/>
      <c r="IJ15" s="164">
        <v>-524.53409999999997</v>
      </c>
      <c r="IK15" s="164">
        <v>-365.64260000000002</v>
      </c>
      <c r="IL15" s="164">
        <v>442.15929999999997</v>
      </c>
      <c r="IM15" s="164">
        <v>364.94170000000003</v>
      </c>
      <c r="IN15" s="164">
        <v>-33.369599999999998</v>
      </c>
      <c r="IO15" s="164">
        <v>-353.0111</v>
      </c>
      <c r="IP15" s="164">
        <v>350.88299999999998</v>
      </c>
      <c r="IQ15" s="164">
        <v>-141.74369999999999</v>
      </c>
      <c r="IR15" s="164">
        <v>-219.17570000000001</v>
      </c>
      <c r="IS15" s="164">
        <v>-346.43099999999998</v>
      </c>
      <c r="IT15" s="164">
        <v>98.256799999999998</v>
      </c>
      <c r="IU15" s="164">
        <v>96.622299999999996</v>
      </c>
      <c r="IV15" s="164">
        <v>146.9134</v>
      </c>
      <c r="IW15" s="164">
        <v>-428.428</v>
      </c>
      <c r="IX15" s="164">
        <v>223.89269999999999</v>
      </c>
      <c r="IY15" s="164">
        <v>-203.59780000000001</v>
      </c>
      <c r="IZ15" s="164">
        <v>206.27780000000001</v>
      </c>
      <c r="JA15" s="164">
        <v>-9.1228999999999996</v>
      </c>
      <c r="JB15" s="164">
        <v>30.381</v>
      </c>
      <c r="JC15" s="164">
        <v>16.16</v>
      </c>
      <c r="JD15" s="164">
        <v>7.64</v>
      </c>
      <c r="JE15" s="165"/>
      <c r="JF15" s="164">
        <v>-15.76</v>
      </c>
      <c r="JG15" s="164">
        <v>-11.36</v>
      </c>
      <c r="JH15" s="165"/>
      <c r="JI15" s="164">
        <v>11.192500000000001</v>
      </c>
      <c r="JJ15" s="164">
        <v>-34.862299999999998</v>
      </c>
      <c r="JK15" s="164">
        <v>2.0522999999999998</v>
      </c>
      <c r="JL15" s="164">
        <v>-6.4</v>
      </c>
      <c r="JM15" s="164">
        <v>54.932000000000002</v>
      </c>
      <c r="JN15" s="164">
        <v>53.265000000000001</v>
      </c>
      <c r="JO15" s="165"/>
      <c r="JP15" s="165"/>
      <c r="JQ15" s="164">
        <v>41.772500000000001</v>
      </c>
      <c r="JR15" s="164">
        <v>41.584200000000003</v>
      </c>
      <c r="JS15" s="164">
        <v>40.865099999999998</v>
      </c>
      <c r="JT15" s="165"/>
      <c r="JU15" s="164">
        <v>62.8</v>
      </c>
      <c r="JV15" s="164">
        <v>23.942799999999998</v>
      </c>
      <c r="JW15" s="165"/>
      <c r="JX15" s="165"/>
      <c r="JY15" s="164">
        <v>-56.047800000000002</v>
      </c>
      <c r="JZ15" s="164">
        <v>81.724000000000004</v>
      </c>
      <c r="KA15" s="164">
        <v>64.801000000000002</v>
      </c>
      <c r="KB15" s="164">
        <v>-55.799300000000002</v>
      </c>
      <c r="KC15" s="164">
        <v>-79.905000000000001</v>
      </c>
      <c r="KD15" s="164">
        <v>55.807299999999998</v>
      </c>
      <c r="KE15" s="164">
        <v>24.369</v>
      </c>
      <c r="KF15" s="164">
        <v>-74.2</v>
      </c>
      <c r="KG15" s="164">
        <v>75.3</v>
      </c>
      <c r="KH15" s="164">
        <v>116.2595</v>
      </c>
      <c r="KI15" s="164">
        <v>66.681200000000004</v>
      </c>
    </row>
    <row r="16" spans="1:295" ht="18" customHeight="1" x14ac:dyDescent="0.3">
      <c r="A16" s="161" t="s">
        <v>77</v>
      </c>
      <c r="B16" s="161" t="s">
        <v>749</v>
      </c>
      <c r="C16" s="166">
        <v>0</v>
      </c>
      <c r="D16" s="167"/>
      <c r="E16" s="166">
        <v>-20.363900000000001</v>
      </c>
      <c r="F16" s="166">
        <v>7.5391000000000004</v>
      </c>
      <c r="G16" s="166">
        <v>14.636200000000001</v>
      </c>
      <c r="H16" s="167"/>
      <c r="I16" s="166">
        <v>34.248100000000001</v>
      </c>
      <c r="J16" s="166">
        <v>-103.84480000000001</v>
      </c>
      <c r="K16" s="166">
        <v>41.630400000000002</v>
      </c>
      <c r="L16" s="166">
        <v>20.865400000000001</v>
      </c>
      <c r="M16" s="166">
        <v>20.420300000000001</v>
      </c>
      <c r="N16" s="166">
        <v>6.66</v>
      </c>
      <c r="O16" s="166">
        <v>-26.018999999999998</v>
      </c>
      <c r="P16" s="166">
        <v>22</v>
      </c>
      <c r="Q16" s="166">
        <v>10.763999999999999</v>
      </c>
      <c r="R16" s="166">
        <v>-22</v>
      </c>
      <c r="S16" s="166">
        <v>12.4634</v>
      </c>
      <c r="T16" s="166">
        <v>67.461600000000004</v>
      </c>
      <c r="U16" s="166">
        <v>9.6501999999999999</v>
      </c>
      <c r="V16" s="166">
        <v>9.5976999999999997</v>
      </c>
      <c r="W16" s="166">
        <v>15.684799999999999</v>
      </c>
      <c r="X16" s="166">
        <v>15.367000000000001</v>
      </c>
      <c r="Y16" s="166">
        <v>5.7428999999999997</v>
      </c>
      <c r="Z16" s="166">
        <v>8.0175999999999998</v>
      </c>
      <c r="AA16" s="167"/>
      <c r="AB16" s="167"/>
      <c r="AC16" s="167"/>
      <c r="AD16" s="166">
        <v>-86.41</v>
      </c>
      <c r="AE16" s="167"/>
      <c r="AF16" s="166">
        <v>-6.66</v>
      </c>
      <c r="AG16" s="167"/>
      <c r="AH16" s="166">
        <v>6.2249999999999996</v>
      </c>
      <c r="AI16" s="166">
        <v>0.16400000000000001</v>
      </c>
      <c r="AJ16" s="167">
        <v>0</v>
      </c>
      <c r="AK16" s="166">
        <v>-30.14</v>
      </c>
      <c r="AL16" s="166">
        <v>-64.760000000000005</v>
      </c>
      <c r="AM16" s="166">
        <v>30</v>
      </c>
      <c r="AN16" s="166">
        <v>29.98</v>
      </c>
      <c r="AO16" s="166">
        <v>10.8184</v>
      </c>
      <c r="AP16" s="166">
        <v>10.731299999999999</v>
      </c>
      <c r="AQ16" s="166">
        <v>46.516100000000002</v>
      </c>
      <c r="AR16" s="166">
        <v>47.461100000000002</v>
      </c>
      <c r="AS16" s="166">
        <v>43.941000000000003</v>
      </c>
      <c r="AT16" s="166">
        <v>-45.769399999999997</v>
      </c>
      <c r="AU16" s="166">
        <v>-44.854900000000001</v>
      </c>
      <c r="AV16" s="166">
        <v>31.065000000000001</v>
      </c>
      <c r="AW16" s="166">
        <v>27.0413</v>
      </c>
      <c r="AX16" s="166">
        <v>65.784499999999994</v>
      </c>
      <c r="AY16" s="166">
        <v>68.277900000000002</v>
      </c>
      <c r="AZ16" s="166">
        <v>-15.867599999999999</v>
      </c>
      <c r="BA16" s="166">
        <v>-16.018599999999999</v>
      </c>
      <c r="BB16" s="166">
        <v>-376.59899999999999</v>
      </c>
      <c r="BC16" s="166">
        <v>-13.4581</v>
      </c>
      <c r="BD16" s="166">
        <v>-12.5</v>
      </c>
      <c r="BE16" s="166">
        <v>-12.5</v>
      </c>
      <c r="BF16" s="166">
        <v>52.178400000000003</v>
      </c>
      <c r="BG16" s="166">
        <v>52.007800000000003</v>
      </c>
      <c r="BH16" s="166">
        <v>-5.9146999999999998</v>
      </c>
      <c r="BI16" s="167"/>
      <c r="BJ16" s="166">
        <v>-40.799300000000002</v>
      </c>
      <c r="BK16" s="166">
        <v>1.9842</v>
      </c>
      <c r="BL16" s="167"/>
      <c r="BM16" s="166">
        <v>3.1293000000000002</v>
      </c>
      <c r="BN16" s="166">
        <v>430.52449999999999</v>
      </c>
      <c r="BO16" s="166">
        <v>67.415400000000005</v>
      </c>
      <c r="BP16" s="166">
        <v>67.995199999999997</v>
      </c>
      <c r="BQ16" s="166">
        <v>-377.94740000000002</v>
      </c>
      <c r="BR16" s="166">
        <v>366.589</v>
      </c>
      <c r="BS16" s="167"/>
      <c r="BT16" s="166">
        <v>-49.615099999999998</v>
      </c>
      <c r="BU16" s="166">
        <v>51.284700000000001</v>
      </c>
      <c r="BV16" s="166">
        <v>70.864800000000002</v>
      </c>
      <c r="BW16" s="166">
        <v>23.82</v>
      </c>
      <c r="BX16" s="166">
        <v>20.82</v>
      </c>
      <c r="BY16" s="166">
        <v>47.95</v>
      </c>
      <c r="BZ16" s="166">
        <v>67.05</v>
      </c>
      <c r="CA16" s="166">
        <v>-37.503799999999998</v>
      </c>
      <c r="CB16" s="166">
        <v>-36.968000000000004</v>
      </c>
      <c r="CC16" s="166">
        <v>98.446200000000005</v>
      </c>
      <c r="CD16" s="166">
        <v>99.748500000000007</v>
      </c>
      <c r="CE16" s="166">
        <v>-2.5707</v>
      </c>
      <c r="CF16" s="166">
        <v>-66.497799999999998</v>
      </c>
      <c r="CG16" s="166">
        <v>-66.346299999999999</v>
      </c>
      <c r="CH16" s="166">
        <v>-7.7957000000000001</v>
      </c>
      <c r="CI16" s="167"/>
      <c r="CJ16" s="167"/>
      <c r="CK16" s="167"/>
      <c r="CL16" s="166">
        <v>96.5</v>
      </c>
      <c r="CM16" s="166">
        <v>87.4</v>
      </c>
      <c r="CN16" s="166">
        <v>-12.98</v>
      </c>
      <c r="CO16" s="166">
        <v>65.248800000000003</v>
      </c>
      <c r="CP16" s="166">
        <v>64.318899999999999</v>
      </c>
      <c r="CQ16" s="166">
        <v>63.354500000000002</v>
      </c>
      <c r="CR16" s="166">
        <v>-27.824000000000002</v>
      </c>
      <c r="CS16" s="166">
        <v>-26.8094</v>
      </c>
      <c r="CT16" s="166">
        <v>22.907499999999999</v>
      </c>
      <c r="CU16" s="166">
        <v>-35.080399999999997</v>
      </c>
      <c r="CV16" s="166">
        <v>26.087900000000001</v>
      </c>
      <c r="CW16" s="166">
        <v>11.363899999999999</v>
      </c>
      <c r="CX16" s="166">
        <v>35.39</v>
      </c>
      <c r="CY16" s="166">
        <v>20.51</v>
      </c>
      <c r="CZ16" s="166">
        <v>31.413599999999999</v>
      </c>
      <c r="DA16" s="166">
        <v>29.7409</v>
      </c>
      <c r="DB16" s="166">
        <v>-18.04</v>
      </c>
      <c r="DC16" s="167"/>
      <c r="DD16" s="167"/>
      <c r="DE16" s="167"/>
      <c r="DF16" s="166">
        <v>-69.658299999999997</v>
      </c>
      <c r="DG16" s="167"/>
      <c r="DH16" s="166">
        <v>-18.658300000000001</v>
      </c>
      <c r="DI16" s="166">
        <v>-66</v>
      </c>
      <c r="DJ16" s="166">
        <v>-66.2</v>
      </c>
      <c r="DK16" s="166">
        <v>23.431100000000001</v>
      </c>
      <c r="DL16" s="167"/>
      <c r="DM16" s="166">
        <v>33.3596</v>
      </c>
      <c r="DN16" s="166">
        <v>53.3386</v>
      </c>
      <c r="DO16" s="166">
        <v>37.299999999999997</v>
      </c>
      <c r="DP16" s="166">
        <v>-2.76</v>
      </c>
      <c r="DQ16" s="166">
        <v>58.372999999999998</v>
      </c>
      <c r="DR16" s="166">
        <v>68.506399999999999</v>
      </c>
      <c r="DS16" s="166">
        <v>-22.11</v>
      </c>
      <c r="DT16" s="166">
        <v>-22.19</v>
      </c>
      <c r="DU16" s="166">
        <v>80.42</v>
      </c>
      <c r="DV16" s="166">
        <v>49.6</v>
      </c>
      <c r="DW16" s="166">
        <v>68.581800000000001</v>
      </c>
      <c r="DX16" s="166">
        <v>68.709100000000007</v>
      </c>
      <c r="DY16" s="166">
        <v>-21.391500000000001</v>
      </c>
      <c r="DZ16" s="166">
        <v>-20.6</v>
      </c>
      <c r="EA16" s="166">
        <v>156.9324</v>
      </c>
      <c r="EB16" s="166">
        <v>115.3965</v>
      </c>
      <c r="EC16" s="166">
        <v>110.479</v>
      </c>
      <c r="ED16" s="166">
        <v>111.55070000000001</v>
      </c>
      <c r="EE16" s="166">
        <v>88.163300000000007</v>
      </c>
      <c r="EF16" s="166">
        <v>73.416600000000003</v>
      </c>
      <c r="EG16" s="166">
        <v>-27.742000000000001</v>
      </c>
      <c r="EH16" s="166">
        <v>389.65449999999998</v>
      </c>
      <c r="EI16" s="166">
        <v>386.23469999999998</v>
      </c>
      <c r="EJ16" s="167"/>
      <c r="EK16" s="166">
        <v>-25.3127</v>
      </c>
      <c r="EL16" s="166">
        <v>-23.2774</v>
      </c>
      <c r="EM16" s="166">
        <v>0</v>
      </c>
      <c r="EN16" s="166">
        <v>51.478900000000003</v>
      </c>
      <c r="EO16" s="166">
        <v>48.263599999999997</v>
      </c>
      <c r="EP16" s="166">
        <v>67.632000000000005</v>
      </c>
      <c r="EQ16" s="166">
        <v>-61.747500000000002</v>
      </c>
      <c r="ER16" s="166">
        <v>-62.861400000000003</v>
      </c>
      <c r="ES16" s="166">
        <v>-34.789499999999997</v>
      </c>
      <c r="ET16" s="166">
        <v>0</v>
      </c>
      <c r="EU16" s="166">
        <v>-22.99</v>
      </c>
      <c r="EV16" s="166">
        <v>1</v>
      </c>
      <c r="EW16" s="166">
        <v>16.196100000000001</v>
      </c>
      <c r="EX16" s="166">
        <v>32.187899999999999</v>
      </c>
      <c r="EY16" s="166">
        <v>-36.777500000000003</v>
      </c>
      <c r="EZ16" s="166">
        <v>-36.332999999999998</v>
      </c>
      <c r="FA16" s="166">
        <v>8.8712</v>
      </c>
      <c r="FB16" s="166">
        <v>-70.634299999999996</v>
      </c>
      <c r="FC16" s="166">
        <v>36.006999999999998</v>
      </c>
      <c r="FD16" s="166">
        <v>22.9542</v>
      </c>
      <c r="FE16" s="167"/>
      <c r="FF16" s="166">
        <v>22.764099999999999</v>
      </c>
      <c r="FG16" s="166">
        <v>40.591700000000003</v>
      </c>
      <c r="FH16" s="166">
        <v>41.506700000000002</v>
      </c>
      <c r="FI16" s="166">
        <v>40.815800000000003</v>
      </c>
      <c r="FJ16" s="166">
        <v>37.342799999999997</v>
      </c>
      <c r="FK16" s="166">
        <v>37.510199999999998</v>
      </c>
      <c r="FL16" s="166">
        <v>-61.623899999999999</v>
      </c>
      <c r="FM16" s="166">
        <v>23.226400000000002</v>
      </c>
      <c r="FN16" s="166">
        <v>23.581199999999999</v>
      </c>
      <c r="FO16" s="166">
        <v>-62.8994</v>
      </c>
      <c r="FP16" s="166">
        <v>-59.303400000000003</v>
      </c>
      <c r="FQ16" s="166">
        <v>3.2244999999999999</v>
      </c>
      <c r="FR16" s="166">
        <v>-32.26</v>
      </c>
      <c r="FS16" s="166">
        <v>6.7659000000000002</v>
      </c>
      <c r="FT16" s="167"/>
      <c r="FU16" s="167"/>
      <c r="FV16" s="166">
        <v>21.42</v>
      </c>
      <c r="FW16" s="167"/>
      <c r="FX16" s="167"/>
      <c r="FY16" s="166">
        <v>-9.1820000000000004</v>
      </c>
      <c r="FZ16" s="166">
        <v>0.27600000000000002</v>
      </c>
      <c r="GA16" s="167"/>
      <c r="GB16" s="166">
        <v>37.35</v>
      </c>
      <c r="GC16" s="166">
        <v>57.476399999999998</v>
      </c>
      <c r="GD16" s="166">
        <v>65.297300000000007</v>
      </c>
      <c r="GE16" s="166">
        <v>13.78</v>
      </c>
      <c r="GF16" s="166">
        <v>77.596199999999996</v>
      </c>
      <c r="GG16" s="166">
        <v>18.2</v>
      </c>
      <c r="GH16" s="166">
        <v>-21.010100000000001</v>
      </c>
      <c r="GI16" s="166">
        <v>-3.7006999999999999</v>
      </c>
      <c r="GJ16" s="166">
        <v>-3.8702999999999999</v>
      </c>
      <c r="GK16" s="166">
        <v>1.2109000000000001</v>
      </c>
      <c r="GL16" s="167"/>
      <c r="GM16" s="167"/>
      <c r="GN16" s="166">
        <v>-13.919600000000001</v>
      </c>
      <c r="GO16" s="166">
        <v>-28.6341</v>
      </c>
      <c r="GP16" s="166">
        <v>19.476700000000001</v>
      </c>
      <c r="GQ16" s="166">
        <v>30.307400000000001</v>
      </c>
      <c r="GR16" s="166">
        <v>59.929200000000002</v>
      </c>
      <c r="GS16" s="166">
        <v>60.3232</v>
      </c>
      <c r="GT16" s="166">
        <v>-132.2655</v>
      </c>
      <c r="GU16" s="166">
        <v>-16.6249</v>
      </c>
      <c r="GV16" s="166">
        <v>31.4908</v>
      </c>
      <c r="GW16" s="166">
        <v>-44.304499999999997</v>
      </c>
      <c r="GX16" s="166">
        <v>10.748100000000001</v>
      </c>
      <c r="GY16" s="166">
        <v>3.8771</v>
      </c>
      <c r="GZ16" s="166">
        <v>3.5966</v>
      </c>
      <c r="HA16" s="166">
        <v>12.217499999999999</v>
      </c>
      <c r="HB16" s="166">
        <v>139.14099999999999</v>
      </c>
      <c r="HC16" s="166">
        <v>138.8229</v>
      </c>
      <c r="HD16" s="166">
        <v>127</v>
      </c>
      <c r="HE16" s="166">
        <v>-126.28270000000001</v>
      </c>
      <c r="HF16" s="166">
        <v>-398.18200000000002</v>
      </c>
      <c r="HG16" s="166">
        <v>398.76209999999998</v>
      </c>
      <c r="HH16" s="166">
        <v>523.59190000000001</v>
      </c>
      <c r="HI16" s="166">
        <v>-133.273</v>
      </c>
      <c r="HJ16" s="166">
        <v>-132.28020000000001</v>
      </c>
      <c r="HK16" s="166">
        <v>-62.819800000000001</v>
      </c>
      <c r="HL16" s="166">
        <v>-55.730899999999998</v>
      </c>
      <c r="HM16" s="166">
        <v>66.441500000000005</v>
      </c>
      <c r="HN16" s="166">
        <v>67.474299999999999</v>
      </c>
      <c r="HO16" s="167"/>
      <c r="HP16" s="167"/>
      <c r="HQ16" s="166">
        <v>32.764499999999998</v>
      </c>
      <c r="HR16" s="166">
        <v>32.753500000000003</v>
      </c>
      <c r="HS16" s="166">
        <v>-54.176099999999998</v>
      </c>
      <c r="HT16" s="166">
        <v>-53.816600000000001</v>
      </c>
      <c r="HU16" s="166">
        <v>113.96</v>
      </c>
      <c r="HV16" s="166">
        <v>113.29</v>
      </c>
      <c r="HW16" s="166">
        <v>12.4</v>
      </c>
      <c r="HX16" s="166">
        <v>14.3</v>
      </c>
      <c r="HY16" s="166">
        <v>21.720500000000001</v>
      </c>
      <c r="HZ16" s="166">
        <v>33.520000000000003</v>
      </c>
      <c r="IA16" s="166">
        <v>-329.38159999999999</v>
      </c>
      <c r="IB16" s="166">
        <v>103.9659</v>
      </c>
      <c r="IC16" s="166">
        <v>103.7929</v>
      </c>
      <c r="ID16" s="167"/>
      <c r="IE16" s="166">
        <v>-66</v>
      </c>
      <c r="IF16" s="166">
        <v>-31.8</v>
      </c>
      <c r="IG16" s="166">
        <v>-31.9</v>
      </c>
      <c r="IH16" s="166">
        <v>1.4497</v>
      </c>
      <c r="II16" s="167"/>
      <c r="IJ16" s="166">
        <v>-515.053</v>
      </c>
      <c r="IK16" s="166">
        <v>-357.2414</v>
      </c>
      <c r="IL16" s="166">
        <v>438.21969999999999</v>
      </c>
      <c r="IM16" s="166">
        <v>360.47120000000001</v>
      </c>
      <c r="IN16" s="166">
        <v>-27.808399999999999</v>
      </c>
      <c r="IO16" s="166">
        <v>-348.68669999999997</v>
      </c>
      <c r="IP16" s="166">
        <v>346.24810000000002</v>
      </c>
      <c r="IQ16" s="166">
        <v>-140.24520000000001</v>
      </c>
      <c r="IR16" s="166">
        <v>-216.64250000000001</v>
      </c>
      <c r="IS16" s="166">
        <v>-344.03960000000001</v>
      </c>
      <c r="IT16" s="166">
        <v>99.795400000000001</v>
      </c>
      <c r="IU16" s="166">
        <v>98.776799999999994</v>
      </c>
      <c r="IV16" s="166">
        <v>144.3484</v>
      </c>
      <c r="IW16" s="166">
        <v>-423.65859999999998</v>
      </c>
      <c r="IX16" s="166">
        <v>221.7687</v>
      </c>
      <c r="IY16" s="166">
        <v>-204.9933</v>
      </c>
      <c r="IZ16" s="166">
        <v>210.9333</v>
      </c>
      <c r="JA16" s="166">
        <v>-8.9635999999999996</v>
      </c>
      <c r="JB16" s="166">
        <v>29.606999999999999</v>
      </c>
      <c r="JC16" s="166">
        <v>14.88</v>
      </c>
      <c r="JD16" s="166">
        <v>7.64</v>
      </c>
      <c r="JE16" s="166">
        <v>7.6689999999999996</v>
      </c>
      <c r="JF16" s="166">
        <v>-15.36</v>
      </c>
      <c r="JG16" s="166">
        <v>-11.28</v>
      </c>
      <c r="JH16" s="167"/>
      <c r="JI16" s="166">
        <v>11.6045</v>
      </c>
      <c r="JJ16" s="166">
        <v>-33.8979</v>
      </c>
      <c r="JK16" s="166">
        <v>2.1103000000000001</v>
      </c>
      <c r="JL16" s="166">
        <v>-7.9</v>
      </c>
      <c r="JM16" s="166">
        <v>50.021999999999998</v>
      </c>
      <c r="JN16" s="166">
        <v>52.518999999999998</v>
      </c>
      <c r="JO16" s="167"/>
      <c r="JP16" s="167"/>
      <c r="JQ16" s="166">
        <v>43.036999999999999</v>
      </c>
      <c r="JR16" s="166">
        <v>43.212000000000003</v>
      </c>
      <c r="JS16" s="166">
        <v>44.372700000000002</v>
      </c>
      <c r="JT16" s="167"/>
      <c r="JU16" s="166">
        <v>63.9</v>
      </c>
      <c r="JV16" s="166">
        <v>23.744399999999999</v>
      </c>
      <c r="JW16" s="167"/>
      <c r="JX16" s="167"/>
      <c r="JY16" s="166">
        <v>-57.279499999999999</v>
      </c>
      <c r="JZ16" s="166">
        <v>81.390600000000006</v>
      </c>
      <c r="KA16" s="166">
        <v>64.427800000000005</v>
      </c>
      <c r="KB16" s="166">
        <v>-57.154600000000002</v>
      </c>
      <c r="KC16" s="166">
        <v>-79.980999999999995</v>
      </c>
      <c r="KD16" s="166">
        <v>54.872999999999998</v>
      </c>
      <c r="KE16" s="166">
        <v>24.544899999999998</v>
      </c>
      <c r="KF16" s="166">
        <v>-73</v>
      </c>
      <c r="KG16" s="166">
        <v>74.5</v>
      </c>
      <c r="KH16" s="166">
        <v>124.0264</v>
      </c>
      <c r="KI16" s="166">
        <v>65.308599999999998</v>
      </c>
    </row>
    <row r="17" spans="1:295" ht="18" customHeight="1" x14ac:dyDescent="0.3">
      <c r="A17" s="161" t="s">
        <v>77</v>
      </c>
      <c r="B17" s="161" t="s">
        <v>750</v>
      </c>
      <c r="C17" s="162">
        <v>0</v>
      </c>
      <c r="D17" s="162">
        <v>13.772500000000001</v>
      </c>
      <c r="E17" s="163"/>
      <c r="F17" s="162">
        <v>7.4840999999999998</v>
      </c>
      <c r="G17" s="162">
        <v>13.864599999999999</v>
      </c>
      <c r="H17" s="163"/>
      <c r="I17" s="162">
        <v>35.060899999999997</v>
      </c>
      <c r="J17" s="162">
        <v>-108.9251</v>
      </c>
      <c r="K17" s="162">
        <v>42.084899999999998</v>
      </c>
      <c r="L17" s="162">
        <v>21.173400000000001</v>
      </c>
      <c r="M17" s="162">
        <v>20.669699999999999</v>
      </c>
      <c r="N17" s="162">
        <v>6.66</v>
      </c>
      <c r="O17" s="162">
        <v>-24.521000000000001</v>
      </c>
      <c r="P17" s="162">
        <v>22</v>
      </c>
      <c r="Q17" s="162">
        <v>10.763999999999999</v>
      </c>
      <c r="R17" s="162">
        <v>-22</v>
      </c>
      <c r="S17" s="162">
        <v>13.039300000000001</v>
      </c>
      <c r="T17" s="162">
        <v>69.4512</v>
      </c>
      <c r="U17" s="162">
        <v>10.0519</v>
      </c>
      <c r="V17" s="162">
        <v>10.145899999999999</v>
      </c>
      <c r="W17" s="162">
        <v>17.041</v>
      </c>
      <c r="X17" s="162">
        <v>17.051200000000001</v>
      </c>
      <c r="Y17" s="162">
        <v>5.7962999999999996</v>
      </c>
      <c r="Z17" s="162">
        <v>8.0934000000000008</v>
      </c>
      <c r="AA17" s="163"/>
      <c r="AB17" s="163"/>
      <c r="AC17" s="162">
        <v>0.03</v>
      </c>
      <c r="AD17" s="162">
        <v>-90.33</v>
      </c>
      <c r="AE17" s="163"/>
      <c r="AF17" s="162">
        <v>-6.66</v>
      </c>
      <c r="AG17" s="162">
        <v>22</v>
      </c>
      <c r="AH17" s="162">
        <v>7.7469999999999999</v>
      </c>
      <c r="AI17" s="162">
        <v>0.17299999999999999</v>
      </c>
      <c r="AJ17" s="163">
        <v>0</v>
      </c>
      <c r="AK17" s="162">
        <v>-35.270000000000003</v>
      </c>
      <c r="AL17" s="162">
        <v>-60.07</v>
      </c>
      <c r="AM17" s="162">
        <v>34.78</v>
      </c>
      <c r="AN17" s="162">
        <v>34.65</v>
      </c>
      <c r="AO17" s="162">
        <v>10.1318</v>
      </c>
      <c r="AP17" s="162">
        <v>10.681900000000001</v>
      </c>
      <c r="AQ17" s="162">
        <v>46.558599999999998</v>
      </c>
      <c r="AR17" s="162">
        <v>47.755800000000001</v>
      </c>
      <c r="AS17" s="162">
        <v>45.731499999999997</v>
      </c>
      <c r="AT17" s="162">
        <v>-47.765799999999999</v>
      </c>
      <c r="AU17" s="162">
        <v>-46.234299999999998</v>
      </c>
      <c r="AV17" s="162">
        <v>32.7209</v>
      </c>
      <c r="AW17" s="162">
        <v>27.6128</v>
      </c>
      <c r="AX17" s="162">
        <v>67.241799999999998</v>
      </c>
      <c r="AY17" s="162">
        <v>68.366200000000006</v>
      </c>
      <c r="AZ17" s="162">
        <v>-17.481999999999999</v>
      </c>
      <c r="BA17" s="162">
        <v>-20.756699999999999</v>
      </c>
      <c r="BB17" s="162">
        <v>-377.31630000000001</v>
      </c>
      <c r="BC17" s="162">
        <v>-9.3065999999999995</v>
      </c>
      <c r="BD17" s="162">
        <v>-13</v>
      </c>
      <c r="BE17" s="162">
        <v>-13</v>
      </c>
      <c r="BF17" s="162">
        <v>55.414400000000001</v>
      </c>
      <c r="BG17" s="162">
        <v>54.631700000000002</v>
      </c>
      <c r="BH17" s="162">
        <v>-6.1755000000000004</v>
      </c>
      <c r="BI17" s="163"/>
      <c r="BJ17" s="162">
        <v>-36.320700000000002</v>
      </c>
      <c r="BK17" s="162">
        <v>2.6938</v>
      </c>
      <c r="BL17" s="162">
        <v>0</v>
      </c>
      <c r="BM17" s="162">
        <v>3.3233999999999999</v>
      </c>
      <c r="BN17" s="162">
        <v>430.34140000000002</v>
      </c>
      <c r="BO17" s="162">
        <v>68.025700000000001</v>
      </c>
      <c r="BP17" s="162">
        <v>67.934200000000004</v>
      </c>
      <c r="BQ17" s="162">
        <v>-384.0102</v>
      </c>
      <c r="BR17" s="162">
        <v>362.86160000000001</v>
      </c>
      <c r="BS17" s="163"/>
      <c r="BT17" s="162">
        <v>-49.342100000000002</v>
      </c>
      <c r="BU17" s="162">
        <v>50.922800000000002</v>
      </c>
      <c r="BV17" s="162">
        <v>72.840800000000002</v>
      </c>
      <c r="BW17" s="162">
        <v>24.33</v>
      </c>
      <c r="BX17" s="162">
        <v>21.25</v>
      </c>
      <c r="BY17" s="163"/>
      <c r="BZ17" s="162">
        <v>66.400000000000006</v>
      </c>
      <c r="CA17" s="162">
        <v>-46.478900000000003</v>
      </c>
      <c r="CB17" s="162">
        <v>-46.612900000000003</v>
      </c>
      <c r="CC17" s="162">
        <v>101.55629999999999</v>
      </c>
      <c r="CD17" s="162">
        <v>101.5891</v>
      </c>
      <c r="CE17" s="162">
        <v>-1.9515</v>
      </c>
      <c r="CF17" s="162">
        <v>-65.261600000000001</v>
      </c>
      <c r="CG17" s="162">
        <v>-65.316199999999995</v>
      </c>
      <c r="CH17" s="162">
        <v>-9.343</v>
      </c>
      <c r="CI17" s="163"/>
      <c r="CJ17" s="163"/>
      <c r="CK17" s="163"/>
      <c r="CL17" s="162">
        <v>97.2</v>
      </c>
      <c r="CM17" s="162">
        <v>87.6</v>
      </c>
      <c r="CN17" s="162">
        <v>-12.7</v>
      </c>
      <c r="CO17" s="162">
        <v>66.149600000000007</v>
      </c>
      <c r="CP17" s="162">
        <v>65.127399999999994</v>
      </c>
      <c r="CQ17" s="162">
        <v>64.155199999999994</v>
      </c>
      <c r="CR17" s="162">
        <v>-24.430800000000001</v>
      </c>
      <c r="CS17" s="162">
        <v>-24.353999999999999</v>
      </c>
      <c r="CT17" s="162">
        <v>20.545100000000001</v>
      </c>
      <c r="CU17" s="162">
        <v>-33.671100000000003</v>
      </c>
      <c r="CV17" s="162">
        <v>21.525500000000001</v>
      </c>
      <c r="CW17" s="162">
        <v>11.746</v>
      </c>
      <c r="CX17" s="162">
        <v>46.1</v>
      </c>
      <c r="CY17" s="162">
        <v>24.62</v>
      </c>
      <c r="CZ17" s="163"/>
      <c r="DA17" s="163"/>
      <c r="DB17" s="162">
        <v>-18.059999999999999</v>
      </c>
      <c r="DC17" s="162">
        <v>-3.1795</v>
      </c>
      <c r="DD17" s="163"/>
      <c r="DE17" s="163"/>
      <c r="DF17" s="162">
        <v>-72.861699999999999</v>
      </c>
      <c r="DG17" s="163"/>
      <c r="DH17" s="162">
        <v>-18.658100000000001</v>
      </c>
      <c r="DI17" s="162">
        <v>-65.900000000000006</v>
      </c>
      <c r="DJ17" s="162">
        <v>-66.2</v>
      </c>
      <c r="DK17" s="162">
        <v>21.459</v>
      </c>
      <c r="DL17" s="163"/>
      <c r="DM17" s="162">
        <v>37.116700000000002</v>
      </c>
      <c r="DN17" s="162">
        <v>53.3386</v>
      </c>
      <c r="DO17" s="163"/>
      <c r="DP17" s="162">
        <v>-4.26</v>
      </c>
      <c r="DQ17" s="162">
        <v>55.164499999999997</v>
      </c>
      <c r="DR17" s="162">
        <v>73.609200000000001</v>
      </c>
      <c r="DS17" s="162">
        <v>-22.36</v>
      </c>
      <c r="DT17" s="162">
        <v>-22.43</v>
      </c>
      <c r="DU17" s="162">
        <v>81.11</v>
      </c>
      <c r="DV17" s="162">
        <v>49.57</v>
      </c>
      <c r="DW17" s="162">
        <v>74.581800000000001</v>
      </c>
      <c r="DX17" s="162">
        <v>72.909099999999995</v>
      </c>
      <c r="DY17" s="162">
        <v>-27.3127</v>
      </c>
      <c r="DZ17" s="162">
        <v>-26.5273</v>
      </c>
      <c r="EA17" s="162">
        <v>156.19370000000001</v>
      </c>
      <c r="EB17" s="162">
        <v>115.2704</v>
      </c>
      <c r="EC17" s="162">
        <v>110.80710000000001</v>
      </c>
      <c r="ED17" s="162">
        <v>111.35250000000001</v>
      </c>
      <c r="EE17" s="162">
        <v>89.234899999999996</v>
      </c>
      <c r="EF17" s="162">
        <v>74.557699999999997</v>
      </c>
      <c r="EG17" s="162">
        <v>-27.454999999999998</v>
      </c>
      <c r="EH17" s="162">
        <v>396.87599999999998</v>
      </c>
      <c r="EI17" s="162">
        <v>399.08600000000001</v>
      </c>
      <c r="EJ17" s="163"/>
      <c r="EK17" s="162">
        <v>-25.0245</v>
      </c>
      <c r="EL17" s="162">
        <v>-23.2499</v>
      </c>
      <c r="EM17" s="162">
        <v>0</v>
      </c>
      <c r="EN17" s="162">
        <v>53.401400000000002</v>
      </c>
      <c r="EO17" s="162">
        <v>49.357500000000002</v>
      </c>
      <c r="EP17" s="162">
        <v>50.735999999999997</v>
      </c>
      <c r="EQ17" s="162">
        <v>-60.620399999999997</v>
      </c>
      <c r="ER17" s="162">
        <v>-61.741500000000002</v>
      </c>
      <c r="ES17" s="162">
        <v>-36.097900000000003</v>
      </c>
      <c r="ET17" s="162">
        <v>0</v>
      </c>
      <c r="EU17" s="162">
        <v>-23.22</v>
      </c>
      <c r="EV17" s="162">
        <v>1</v>
      </c>
      <c r="EW17" s="162">
        <v>16.2622</v>
      </c>
      <c r="EX17" s="162">
        <v>35.7042</v>
      </c>
      <c r="EY17" s="162">
        <v>-38.624400000000001</v>
      </c>
      <c r="EZ17" s="162">
        <v>-37.625799999999998</v>
      </c>
      <c r="FA17" s="162">
        <v>11.411300000000001</v>
      </c>
      <c r="FB17" s="162">
        <v>-71.385300000000001</v>
      </c>
      <c r="FC17" s="162">
        <v>35.6873</v>
      </c>
      <c r="FD17" s="162">
        <v>23.184000000000001</v>
      </c>
      <c r="FE17" s="163"/>
      <c r="FF17" s="162">
        <v>22.720700000000001</v>
      </c>
      <c r="FG17" s="162">
        <v>41.3857</v>
      </c>
      <c r="FH17" s="162">
        <v>42.883299999999998</v>
      </c>
      <c r="FI17" s="162">
        <v>41.431800000000003</v>
      </c>
      <c r="FJ17" s="162">
        <v>45.883000000000003</v>
      </c>
      <c r="FK17" s="162">
        <v>46.385399999999997</v>
      </c>
      <c r="FL17" s="162">
        <v>-96.622299999999996</v>
      </c>
      <c r="FM17" s="162">
        <v>28.727799999999998</v>
      </c>
      <c r="FN17" s="162">
        <v>28.899699999999999</v>
      </c>
      <c r="FO17" s="162">
        <v>-90.756399999999999</v>
      </c>
      <c r="FP17" s="162">
        <v>-86.803200000000004</v>
      </c>
      <c r="FQ17" s="162">
        <v>-4.7297000000000002</v>
      </c>
      <c r="FR17" s="162">
        <v>-38.24</v>
      </c>
      <c r="FS17" s="162">
        <v>6.9538000000000002</v>
      </c>
      <c r="FT17" s="162">
        <v>0.74009999999999998</v>
      </c>
      <c r="FU17" s="162">
        <v>-3.74</v>
      </c>
      <c r="FV17" s="162">
        <v>20.149999999999999</v>
      </c>
      <c r="FW17" s="162">
        <v>0</v>
      </c>
      <c r="FX17" s="163"/>
      <c r="FY17" s="163"/>
      <c r="FZ17" s="162">
        <v>0.27400000000000002</v>
      </c>
      <c r="GA17" s="163"/>
      <c r="GB17" s="162">
        <v>36.93</v>
      </c>
      <c r="GC17" s="162">
        <v>87.827500000000001</v>
      </c>
      <c r="GD17" s="162">
        <v>91.788700000000006</v>
      </c>
      <c r="GE17" s="162">
        <v>13.31</v>
      </c>
      <c r="GF17" s="162">
        <v>82.273799999999994</v>
      </c>
      <c r="GG17" s="162">
        <v>18.8</v>
      </c>
      <c r="GH17" s="162">
        <v>-22.8294</v>
      </c>
      <c r="GI17" s="162">
        <v>-3.4424000000000001</v>
      </c>
      <c r="GJ17" s="162">
        <v>-3.7515000000000001</v>
      </c>
      <c r="GK17" s="162">
        <v>1.2204999999999999</v>
      </c>
      <c r="GL17" s="163"/>
      <c r="GM17" s="163"/>
      <c r="GN17" s="162">
        <v>-13.568099999999999</v>
      </c>
      <c r="GO17" s="162">
        <v>-30.3095</v>
      </c>
      <c r="GP17" s="162">
        <v>19.281300000000002</v>
      </c>
      <c r="GQ17" s="162">
        <v>31.6647</v>
      </c>
      <c r="GR17" s="162">
        <v>60.814399999999999</v>
      </c>
      <c r="GS17" s="162">
        <v>62.619300000000003</v>
      </c>
      <c r="GT17" s="162">
        <v>-146.6944</v>
      </c>
      <c r="GU17" s="162">
        <v>-16.979800000000001</v>
      </c>
      <c r="GV17" s="162">
        <v>33.113799999999998</v>
      </c>
      <c r="GW17" s="162">
        <v>-44.246499999999997</v>
      </c>
      <c r="GX17" s="162">
        <v>11.291399999999999</v>
      </c>
      <c r="GY17" s="162">
        <v>3.9552</v>
      </c>
      <c r="GZ17" s="162">
        <v>3.7126000000000001</v>
      </c>
      <c r="HA17" s="162">
        <v>13</v>
      </c>
      <c r="HB17" s="162">
        <v>140.65260000000001</v>
      </c>
      <c r="HC17" s="162">
        <v>141.5078</v>
      </c>
      <c r="HD17" s="162">
        <v>103.9</v>
      </c>
      <c r="HE17" s="162">
        <v>-105.0984</v>
      </c>
      <c r="HF17" s="162">
        <v>-373.99880000000002</v>
      </c>
      <c r="HG17" s="162">
        <v>377.24639999999999</v>
      </c>
      <c r="HH17" s="162">
        <v>522.13199999999995</v>
      </c>
      <c r="HI17" s="162">
        <v>-134.89930000000001</v>
      </c>
      <c r="HJ17" s="162">
        <v>-132.0445</v>
      </c>
      <c r="HK17" s="162">
        <v>-63.308300000000003</v>
      </c>
      <c r="HL17" s="162">
        <v>-55.840200000000003</v>
      </c>
      <c r="HM17" s="162">
        <v>67.382400000000004</v>
      </c>
      <c r="HN17" s="162">
        <v>65.423599999999993</v>
      </c>
      <c r="HO17" s="163"/>
      <c r="HP17" s="163"/>
      <c r="HQ17" s="162">
        <v>33.786200000000001</v>
      </c>
      <c r="HR17" s="162">
        <v>33.632399999999997</v>
      </c>
      <c r="HS17" s="162">
        <v>-55.589100000000002</v>
      </c>
      <c r="HT17" s="162">
        <v>-56.721299999999999</v>
      </c>
      <c r="HU17" s="162">
        <v>113.24</v>
      </c>
      <c r="HV17" s="162">
        <v>112.38</v>
      </c>
      <c r="HW17" s="162">
        <v>12.9</v>
      </c>
      <c r="HX17" s="162">
        <v>12.4</v>
      </c>
      <c r="HY17" s="162">
        <v>21.823</v>
      </c>
      <c r="HZ17" s="162">
        <v>34.32</v>
      </c>
      <c r="IA17" s="162">
        <v>-341.62990000000002</v>
      </c>
      <c r="IB17" s="162">
        <v>110.82689999999999</v>
      </c>
      <c r="IC17" s="162">
        <v>111.37990000000001</v>
      </c>
      <c r="ID17" s="162">
        <v>14.5</v>
      </c>
      <c r="IE17" s="162">
        <v>-63.1</v>
      </c>
      <c r="IF17" s="162">
        <v>-32.1</v>
      </c>
      <c r="IG17" s="162">
        <v>-32.1</v>
      </c>
      <c r="IH17" s="163"/>
      <c r="II17" s="163"/>
      <c r="IJ17" s="162">
        <v>-509.1737</v>
      </c>
      <c r="IK17" s="162">
        <v>-370.90069999999997</v>
      </c>
      <c r="IL17" s="162">
        <v>448.19029999999998</v>
      </c>
      <c r="IM17" s="162">
        <v>364.41059999999999</v>
      </c>
      <c r="IN17" s="162">
        <v>-22.503900000000002</v>
      </c>
      <c r="IO17" s="162">
        <v>-357.48680000000002</v>
      </c>
      <c r="IP17" s="162">
        <v>359.93520000000001</v>
      </c>
      <c r="IQ17" s="162">
        <v>-148.17959999999999</v>
      </c>
      <c r="IR17" s="162">
        <v>-222.55109999999999</v>
      </c>
      <c r="IS17" s="162">
        <v>-354.54559999999998</v>
      </c>
      <c r="IT17" s="162">
        <v>99.313299999999998</v>
      </c>
      <c r="IU17" s="162">
        <v>98.999899999999997</v>
      </c>
      <c r="IV17" s="162">
        <v>150.14009999999999</v>
      </c>
      <c r="IW17" s="162">
        <v>-430.6728</v>
      </c>
      <c r="IX17" s="162">
        <v>229.91839999999999</v>
      </c>
      <c r="IY17" s="162">
        <v>-209.3895</v>
      </c>
      <c r="IZ17" s="162">
        <v>207.9624</v>
      </c>
      <c r="JA17" s="162">
        <v>-8.6477000000000004</v>
      </c>
      <c r="JB17" s="162">
        <v>31.161000000000001</v>
      </c>
      <c r="JC17" s="162">
        <v>15.68</v>
      </c>
      <c r="JD17" s="162">
        <v>7.5629999999999997</v>
      </c>
      <c r="JE17" s="162">
        <v>7.577</v>
      </c>
      <c r="JF17" s="162">
        <v>-15.04</v>
      </c>
      <c r="JG17" s="162">
        <v>-10.64</v>
      </c>
      <c r="JH17" s="163"/>
      <c r="JI17" s="162">
        <v>11.693</v>
      </c>
      <c r="JJ17" s="162">
        <v>-33.690399999999997</v>
      </c>
      <c r="JK17" s="162">
        <v>2.3452999999999999</v>
      </c>
      <c r="JL17" s="162">
        <v>-8.1999999999999993</v>
      </c>
      <c r="JM17" s="162">
        <v>52.863999999999997</v>
      </c>
      <c r="JN17" s="162">
        <v>53.366</v>
      </c>
      <c r="JO17" s="162">
        <v>11.4336</v>
      </c>
      <c r="JP17" s="163"/>
      <c r="JQ17" s="162">
        <v>41.966000000000001</v>
      </c>
      <c r="JR17" s="162">
        <v>41.813099999999999</v>
      </c>
      <c r="JS17" s="162">
        <v>42.399799999999999</v>
      </c>
      <c r="JT17" s="163"/>
      <c r="JU17" s="162">
        <v>65.2</v>
      </c>
      <c r="JV17" s="162">
        <v>23.4603</v>
      </c>
      <c r="JW17" s="163"/>
      <c r="JX17" s="163"/>
      <c r="JY17" s="162">
        <v>-54.497900000000001</v>
      </c>
      <c r="JZ17" s="162">
        <v>79.376400000000004</v>
      </c>
      <c r="KA17" s="162">
        <v>62.820300000000003</v>
      </c>
      <c r="KB17" s="162">
        <v>-55.306100000000001</v>
      </c>
      <c r="KC17" s="162">
        <v>-79.101500000000001</v>
      </c>
      <c r="KD17" s="162">
        <v>54.641399999999997</v>
      </c>
      <c r="KE17" s="162">
        <v>24.248100000000001</v>
      </c>
      <c r="KF17" s="162">
        <v>-74.7</v>
      </c>
      <c r="KG17" s="162">
        <v>75.7</v>
      </c>
      <c r="KH17" s="162">
        <v>147.91640000000001</v>
      </c>
      <c r="KI17" s="162">
        <v>48.012999999999998</v>
      </c>
    </row>
    <row r="18" spans="1:295" ht="18" customHeight="1" x14ac:dyDescent="0.3">
      <c r="A18" s="161" t="s">
        <v>77</v>
      </c>
      <c r="B18" s="161" t="s">
        <v>751</v>
      </c>
      <c r="C18" s="164">
        <v>0</v>
      </c>
      <c r="D18" s="164">
        <v>13.628299999999999</v>
      </c>
      <c r="E18" s="164">
        <v>-20.488199999999999</v>
      </c>
      <c r="F18" s="164">
        <v>7.5190000000000001</v>
      </c>
      <c r="G18" s="164">
        <v>14.1412</v>
      </c>
      <c r="H18" s="165"/>
      <c r="I18" s="164">
        <v>35.1631</v>
      </c>
      <c r="J18" s="164">
        <v>-110.1729</v>
      </c>
      <c r="K18" s="164">
        <v>40.974899999999998</v>
      </c>
      <c r="L18" s="164">
        <v>20.839400000000001</v>
      </c>
      <c r="M18" s="164">
        <v>20.3157</v>
      </c>
      <c r="N18" s="164">
        <v>6.66</v>
      </c>
      <c r="O18" s="164">
        <v>-23.533000000000001</v>
      </c>
      <c r="P18" s="164">
        <v>19.8</v>
      </c>
      <c r="Q18" s="164">
        <v>10.763999999999999</v>
      </c>
      <c r="R18" s="164">
        <v>-19.8</v>
      </c>
      <c r="S18" s="164">
        <v>13.134499999999999</v>
      </c>
      <c r="T18" s="164">
        <v>71.510199999999998</v>
      </c>
      <c r="U18" s="164">
        <v>10.0664</v>
      </c>
      <c r="V18" s="164">
        <v>10.33</v>
      </c>
      <c r="W18" s="164">
        <v>17.005600000000001</v>
      </c>
      <c r="X18" s="164">
        <v>17.4636</v>
      </c>
      <c r="Y18" s="164">
        <v>6.0381</v>
      </c>
      <c r="Z18" s="164">
        <v>8.0271000000000008</v>
      </c>
      <c r="AA18" s="165"/>
      <c r="AB18" s="165"/>
      <c r="AC18" s="164">
        <v>0.03</v>
      </c>
      <c r="AD18" s="164">
        <v>-89.8</v>
      </c>
      <c r="AE18" s="165"/>
      <c r="AF18" s="164">
        <v>-6.66</v>
      </c>
      <c r="AG18" s="164">
        <v>22</v>
      </c>
      <c r="AH18" s="164">
        <v>5.0060000000000002</v>
      </c>
      <c r="AI18" s="164">
        <v>0.158</v>
      </c>
      <c r="AJ18" s="165">
        <v>0</v>
      </c>
      <c r="AK18" s="164">
        <v>-35.28</v>
      </c>
      <c r="AL18" s="164">
        <v>-61.13</v>
      </c>
      <c r="AM18" s="164">
        <v>35.31</v>
      </c>
      <c r="AN18" s="164">
        <v>35.340000000000003</v>
      </c>
      <c r="AO18" s="164">
        <v>10.6389</v>
      </c>
      <c r="AP18" s="164">
        <v>11.1669</v>
      </c>
      <c r="AQ18" s="164">
        <v>45.857900000000001</v>
      </c>
      <c r="AR18" s="164">
        <v>47.022799999999997</v>
      </c>
      <c r="AS18" s="164">
        <v>44.549500000000002</v>
      </c>
      <c r="AT18" s="164">
        <v>-48.860999999999997</v>
      </c>
      <c r="AU18" s="164">
        <v>-49.389600000000002</v>
      </c>
      <c r="AV18" s="164">
        <v>23.841899999999999</v>
      </c>
      <c r="AW18" s="164">
        <v>28.102499999999999</v>
      </c>
      <c r="AX18" s="164">
        <v>66.567099999999996</v>
      </c>
      <c r="AY18" s="164">
        <v>67.736599999999996</v>
      </c>
      <c r="AZ18" s="164">
        <v>-21.3903</v>
      </c>
      <c r="BA18" s="164">
        <v>-19.5501</v>
      </c>
      <c r="BB18" s="164">
        <v>-354.85390000000001</v>
      </c>
      <c r="BC18" s="164">
        <v>-16.749099999999999</v>
      </c>
      <c r="BD18" s="164">
        <v>-12.5</v>
      </c>
      <c r="BE18" s="164">
        <v>-12.4</v>
      </c>
      <c r="BF18" s="164">
        <v>56.006</v>
      </c>
      <c r="BG18" s="164">
        <v>55.678100000000001</v>
      </c>
      <c r="BH18" s="164">
        <v>-5.9470999999999998</v>
      </c>
      <c r="BI18" s="165"/>
      <c r="BJ18" s="164">
        <v>-35.321599999999997</v>
      </c>
      <c r="BK18" s="164">
        <v>3.2665000000000002</v>
      </c>
      <c r="BL18" s="164">
        <v>0</v>
      </c>
      <c r="BM18" s="164">
        <v>3.3586999999999998</v>
      </c>
      <c r="BN18" s="164">
        <v>410.65699999999998</v>
      </c>
      <c r="BO18" s="164">
        <v>65.431700000000006</v>
      </c>
      <c r="BP18" s="164">
        <v>65.431700000000006</v>
      </c>
      <c r="BQ18" s="164">
        <v>-378.21690000000001</v>
      </c>
      <c r="BR18" s="164">
        <v>347.09289999999999</v>
      </c>
      <c r="BS18" s="165"/>
      <c r="BT18" s="164">
        <v>-51.6999</v>
      </c>
      <c r="BU18" s="164">
        <v>53.442900000000002</v>
      </c>
      <c r="BV18" s="164">
        <v>72.940600000000003</v>
      </c>
      <c r="BW18" s="164">
        <v>24.09</v>
      </c>
      <c r="BX18" s="164">
        <v>21.18</v>
      </c>
      <c r="BY18" s="164">
        <v>48.4</v>
      </c>
      <c r="BZ18" s="164">
        <v>67.81</v>
      </c>
      <c r="CA18" s="164">
        <v>-45.139400000000002</v>
      </c>
      <c r="CB18" s="164">
        <v>-45.809100000000001</v>
      </c>
      <c r="CC18" s="164">
        <v>102.081</v>
      </c>
      <c r="CD18" s="164">
        <v>102.2229</v>
      </c>
      <c r="CE18" s="164">
        <v>-2.6185</v>
      </c>
      <c r="CF18" s="164">
        <v>-60.1113</v>
      </c>
      <c r="CG18" s="164">
        <v>-59.747999999999998</v>
      </c>
      <c r="CH18" s="164">
        <v>-9.6723999999999997</v>
      </c>
      <c r="CI18" s="165"/>
      <c r="CJ18" s="165"/>
      <c r="CK18" s="165"/>
      <c r="CL18" s="164">
        <v>94.6</v>
      </c>
      <c r="CM18" s="164">
        <v>85.3</v>
      </c>
      <c r="CN18" s="164">
        <v>-12.83</v>
      </c>
      <c r="CO18" s="164">
        <v>65.653199999999998</v>
      </c>
      <c r="CP18" s="164">
        <v>66.6828</v>
      </c>
      <c r="CQ18" s="164">
        <v>63.5867</v>
      </c>
      <c r="CR18" s="164">
        <v>-20.3553</v>
      </c>
      <c r="CS18" s="164">
        <v>-19.745000000000001</v>
      </c>
      <c r="CT18" s="164">
        <v>1</v>
      </c>
      <c r="CU18" s="164">
        <v>-28.1846</v>
      </c>
      <c r="CV18" s="164">
        <v>10.2334</v>
      </c>
      <c r="CW18" s="164">
        <v>11.5725</v>
      </c>
      <c r="CX18" s="164">
        <v>46.35</v>
      </c>
      <c r="CY18" s="164">
        <v>24.9</v>
      </c>
      <c r="CZ18" s="164">
        <v>31.882300000000001</v>
      </c>
      <c r="DA18" s="164">
        <v>30.180399999999999</v>
      </c>
      <c r="DB18" s="164">
        <v>-18.13</v>
      </c>
      <c r="DC18" s="164">
        <v>-3.1795</v>
      </c>
      <c r="DD18" s="165"/>
      <c r="DE18" s="165"/>
      <c r="DF18" s="164">
        <v>-63.588000000000001</v>
      </c>
      <c r="DG18" s="165"/>
      <c r="DH18" s="164">
        <v>-18.757100000000001</v>
      </c>
      <c r="DI18" s="164">
        <v>-65.900000000000006</v>
      </c>
      <c r="DJ18" s="164">
        <v>-66.099999999999994</v>
      </c>
      <c r="DK18" s="164">
        <v>21.426100000000002</v>
      </c>
      <c r="DL18" s="164">
        <v>37.802100000000003</v>
      </c>
      <c r="DM18" s="164">
        <v>36.177399999999999</v>
      </c>
      <c r="DN18" s="165"/>
      <c r="DO18" s="165"/>
      <c r="DP18" s="164">
        <v>-3.91</v>
      </c>
      <c r="DQ18" s="164">
        <v>55.707000000000001</v>
      </c>
      <c r="DR18" s="164">
        <v>62.671100000000003</v>
      </c>
      <c r="DS18" s="164">
        <v>-21.96</v>
      </c>
      <c r="DT18" s="164">
        <v>-22.26</v>
      </c>
      <c r="DU18" s="164">
        <v>81.97</v>
      </c>
      <c r="DV18" s="164">
        <v>51.04</v>
      </c>
      <c r="DW18" s="164">
        <v>63.436399999999999</v>
      </c>
      <c r="DX18" s="164">
        <v>62.327300000000001</v>
      </c>
      <c r="DY18" s="164">
        <v>-31.026299999999999</v>
      </c>
      <c r="DZ18" s="164">
        <v>-30.2636</v>
      </c>
      <c r="EA18" s="164">
        <v>150.09110000000001</v>
      </c>
      <c r="EB18" s="164">
        <v>108.2593</v>
      </c>
      <c r="EC18" s="164">
        <v>104.4954</v>
      </c>
      <c r="ED18" s="164">
        <v>105.004</v>
      </c>
      <c r="EE18" s="164">
        <v>106.2894</v>
      </c>
      <c r="EF18" s="164">
        <v>91.148300000000006</v>
      </c>
      <c r="EG18" s="164">
        <v>-26.335000000000001</v>
      </c>
      <c r="EH18" s="164">
        <v>386.62630000000001</v>
      </c>
      <c r="EI18" s="164">
        <v>408.9939</v>
      </c>
      <c r="EJ18" s="165"/>
      <c r="EK18" s="164">
        <v>-26.056999999999999</v>
      </c>
      <c r="EL18" s="164">
        <v>-24.152899999999999</v>
      </c>
      <c r="EM18" s="164">
        <v>-12.3779</v>
      </c>
      <c r="EN18" s="164">
        <v>43.958100000000002</v>
      </c>
      <c r="EO18" s="164">
        <v>40.8309</v>
      </c>
      <c r="EP18" s="164">
        <v>145.97999999999999</v>
      </c>
      <c r="EQ18" s="164">
        <v>-72.936000000000007</v>
      </c>
      <c r="ER18" s="164">
        <v>-73.891800000000003</v>
      </c>
      <c r="ES18" s="164">
        <v>-53.076999999999998</v>
      </c>
      <c r="ET18" s="164">
        <v>0</v>
      </c>
      <c r="EU18" s="164">
        <v>-17.98</v>
      </c>
      <c r="EV18" s="164">
        <v>94.2</v>
      </c>
      <c r="EW18" s="164">
        <v>16.251100000000001</v>
      </c>
      <c r="EX18" s="164">
        <v>16.7347</v>
      </c>
      <c r="EY18" s="164">
        <v>-35.694099999999999</v>
      </c>
      <c r="EZ18" s="164">
        <v>-35.112200000000001</v>
      </c>
      <c r="FA18" s="164">
        <v>4.7651000000000003</v>
      </c>
      <c r="FB18" s="164">
        <v>-87.970699999999994</v>
      </c>
      <c r="FC18" s="164">
        <v>52.8414</v>
      </c>
      <c r="FD18" s="164">
        <v>23.1873</v>
      </c>
      <c r="FE18" s="165"/>
      <c r="FF18" s="164">
        <v>22.860099999999999</v>
      </c>
      <c r="FG18" s="164">
        <v>42.1965</v>
      </c>
      <c r="FH18" s="164">
        <v>41.895499999999998</v>
      </c>
      <c r="FI18" s="164">
        <v>40.9392</v>
      </c>
      <c r="FJ18" s="164">
        <v>45.045699999999997</v>
      </c>
      <c r="FK18" s="164">
        <v>45.548099999999998</v>
      </c>
      <c r="FL18" s="164">
        <v>-106.1673</v>
      </c>
      <c r="FM18" s="164">
        <v>32.8033</v>
      </c>
      <c r="FN18" s="164">
        <v>33.065600000000003</v>
      </c>
      <c r="FO18" s="164">
        <v>-97.423599999999993</v>
      </c>
      <c r="FP18" s="164">
        <v>-91.894300000000001</v>
      </c>
      <c r="FQ18" s="164">
        <v>-8.3626000000000005</v>
      </c>
      <c r="FR18" s="164">
        <v>-38.97</v>
      </c>
      <c r="FS18" s="164">
        <v>6.6632999999999996</v>
      </c>
      <c r="FT18" s="164">
        <v>0.76329999999999998</v>
      </c>
      <c r="FU18" s="164">
        <v>-3.99</v>
      </c>
      <c r="FV18" s="164">
        <v>19.04</v>
      </c>
      <c r="FW18" s="164">
        <v>0</v>
      </c>
      <c r="FX18" s="165"/>
      <c r="FY18" s="165"/>
      <c r="FZ18" s="164">
        <v>0.4</v>
      </c>
      <c r="GA18" s="165"/>
      <c r="GB18" s="164">
        <v>35.46</v>
      </c>
      <c r="GC18" s="164">
        <v>94.649500000000003</v>
      </c>
      <c r="GD18" s="164">
        <v>97.391199999999998</v>
      </c>
      <c r="GE18" s="164">
        <v>12.97</v>
      </c>
      <c r="GF18" s="164">
        <v>79.599999999999994</v>
      </c>
      <c r="GG18" s="164">
        <v>18.5</v>
      </c>
      <c r="GH18" s="164">
        <v>-19.374300000000002</v>
      </c>
      <c r="GI18" s="164">
        <v>-0.95569999999999999</v>
      </c>
      <c r="GJ18" s="164">
        <v>0</v>
      </c>
      <c r="GK18" s="164">
        <v>1.2423999999999999</v>
      </c>
      <c r="GL18" s="165"/>
      <c r="GM18" s="165"/>
      <c r="GN18" s="164">
        <v>-13.5601</v>
      </c>
      <c r="GO18" s="164">
        <v>-27.2774</v>
      </c>
      <c r="GP18" s="164">
        <v>19.423300000000001</v>
      </c>
      <c r="GQ18" s="164">
        <v>28.105399999999999</v>
      </c>
      <c r="GR18" s="164">
        <v>58.824800000000003</v>
      </c>
      <c r="GS18" s="164">
        <v>59.844200000000001</v>
      </c>
      <c r="GT18" s="164">
        <v>-140.0172</v>
      </c>
      <c r="GU18" s="164">
        <v>-16.633700000000001</v>
      </c>
      <c r="GV18" s="164">
        <v>34.253700000000002</v>
      </c>
      <c r="GW18" s="164">
        <v>-38.488100000000003</v>
      </c>
      <c r="GX18" s="164">
        <v>11.0505</v>
      </c>
      <c r="GY18" s="164">
        <v>3.9845000000000002</v>
      </c>
      <c r="GZ18" s="164">
        <v>3.6598999999999999</v>
      </c>
      <c r="HA18" s="164">
        <v>12.3963</v>
      </c>
      <c r="HB18" s="164">
        <v>139.22710000000001</v>
      </c>
      <c r="HC18" s="164">
        <v>139.41800000000001</v>
      </c>
      <c r="HD18" s="164">
        <v>102.7</v>
      </c>
      <c r="HE18" s="164">
        <v>-105.3999</v>
      </c>
      <c r="HF18" s="164">
        <v>-367.21089999999998</v>
      </c>
      <c r="HG18" s="164">
        <v>370.97379999999998</v>
      </c>
      <c r="HH18" s="164">
        <v>520.01239999999996</v>
      </c>
      <c r="HI18" s="164">
        <v>-133.1431</v>
      </c>
      <c r="HJ18" s="164">
        <v>-131.1764</v>
      </c>
      <c r="HK18" s="164">
        <v>-61.040500000000002</v>
      </c>
      <c r="HL18" s="164">
        <v>-52.626600000000003</v>
      </c>
      <c r="HM18" s="164">
        <v>63.767299999999999</v>
      </c>
      <c r="HN18" s="164">
        <v>63.4711</v>
      </c>
      <c r="HO18" s="165"/>
      <c r="HP18" s="165"/>
      <c r="HQ18" s="164">
        <v>34.357500000000002</v>
      </c>
      <c r="HR18" s="164">
        <v>33.500599999999999</v>
      </c>
      <c r="HS18" s="164">
        <v>-57.636899999999997</v>
      </c>
      <c r="HT18" s="164">
        <v>-57.298999999999999</v>
      </c>
      <c r="HU18" s="164">
        <v>111.73</v>
      </c>
      <c r="HV18" s="164">
        <v>109.94</v>
      </c>
      <c r="HW18" s="164">
        <v>12.7</v>
      </c>
      <c r="HX18" s="164">
        <v>13.1</v>
      </c>
      <c r="HY18" s="164">
        <v>21.739699999999999</v>
      </c>
      <c r="HZ18" s="164">
        <v>34.24</v>
      </c>
      <c r="IA18" s="164">
        <v>-332.79930000000002</v>
      </c>
      <c r="IB18" s="164">
        <v>107.5633</v>
      </c>
      <c r="IC18" s="164">
        <v>107.38760000000001</v>
      </c>
      <c r="ID18" s="164">
        <v>15</v>
      </c>
      <c r="IE18" s="164">
        <v>-63.4</v>
      </c>
      <c r="IF18" s="164">
        <v>-31</v>
      </c>
      <c r="IG18" s="164">
        <v>-31.1</v>
      </c>
      <c r="IH18" s="164">
        <v>1.373</v>
      </c>
      <c r="II18" s="165"/>
      <c r="IJ18" s="164">
        <v>-511.07319999999999</v>
      </c>
      <c r="IK18" s="164">
        <v>-373.56670000000003</v>
      </c>
      <c r="IL18" s="164">
        <v>444.68</v>
      </c>
      <c r="IM18" s="164">
        <v>362.21589999999998</v>
      </c>
      <c r="IN18" s="164">
        <v>-26.404900000000001</v>
      </c>
      <c r="IO18" s="164">
        <v>-354.73450000000003</v>
      </c>
      <c r="IP18" s="164">
        <v>353.75510000000003</v>
      </c>
      <c r="IQ18" s="164">
        <v>-146.5925</v>
      </c>
      <c r="IR18" s="164">
        <v>-219.92</v>
      </c>
      <c r="IS18" s="164">
        <v>-349.25839999999999</v>
      </c>
      <c r="IT18" s="164">
        <v>98.181100000000001</v>
      </c>
      <c r="IU18" s="164">
        <v>98.487799999999993</v>
      </c>
      <c r="IV18" s="164">
        <v>151.4066</v>
      </c>
      <c r="IW18" s="164">
        <v>-426.18540000000002</v>
      </c>
      <c r="IX18" s="164">
        <v>228.18170000000001</v>
      </c>
      <c r="IY18" s="164">
        <v>-206.20930000000001</v>
      </c>
      <c r="IZ18" s="164">
        <v>207.63380000000001</v>
      </c>
      <c r="JA18" s="164">
        <v>-8.3043999999999993</v>
      </c>
      <c r="JB18" s="164">
        <v>34.564799999999998</v>
      </c>
      <c r="JC18" s="164">
        <v>15.36</v>
      </c>
      <c r="JD18" s="165"/>
      <c r="JE18" s="165"/>
      <c r="JF18" s="164">
        <v>-14.96</v>
      </c>
      <c r="JG18" s="164">
        <v>-11.44</v>
      </c>
      <c r="JH18" s="165"/>
      <c r="JI18" s="164">
        <v>11.632</v>
      </c>
      <c r="JJ18" s="164">
        <v>-32.988500000000002</v>
      </c>
      <c r="JK18" s="164">
        <v>2.3757999999999999</v>
      </c>
      <c r="JL18" s="164">
        <v>-10.6</v>
      </c>
      <c r="JM18" s="164">
        <v>51.564</v>
      </c>
      <c r="JN18" s="164">
        <v>51.9</v>
      </c>
      <c r="JO18" s="164">
        <v>11.5143</v>
      </c>
      <c r="JP18" s="164">
        <v>13.7659</v>
      </c>
      <c r="JQ18" s="164">
        <v>42.025599999999997</v>
      </c>
      <c r="JR18" s="164">
        <v>41.817</v>
      </c>
      <c r="JS18" s="164">
        <v>41.545499999999997</v>
      </c>
      <c r="JT18" s="165"/>
      <c r="JU18" s="164">
        <v>64</v>
      </c>
      <c r="JV18" s="164">
        <v>23.376100000000001</v>
      </c>
      <c r="JW18" s="165"/>
      <c r="JX18" s="165"/>
      <c r="JY18" s="164">
        <v>-52.493299999999998</v>
      </c>
      <c r="JZ18" s="164">
        <v>81.495500000000007</v>
      </c>
      <c r="KA18" s="164">
        <v>62.433399999999999</v>
      </c>
      <c r="KB18" s="164">
        <v>-52.47</v>
      </c>
      <c r="KC18" s="164">
        <v>-79.450400000000002</v>
      </c>
      <c r="KD18" s="164">
        <v>52.271500000000003</v>
      </c>
      <c r="KE18" s="164">
        <v>25.5349</v>
      </c>
      <c r="KF18" s="164">
        <v>-72.7</v>
      </c>
      <c r="KG18" s="164">
        <v>73.3</v>
      </c>
      <c r="KH18" s="164">
        <v>154.03980000000001</v>
      </c>
      <c r="KI18" s="164">
        <v>45.688099999999999</v>
      </c>
    </row>
    <row r="19" spans="1:295" ht="18" customHeight="1" x14ac:dyDescent="0.3">
      <c r="A19" s="161" t="s">
        <v>77</v>
      </c>
      <c r="B19" s="161" t="s">
        <v>752</v>
      </c>
      <c r="C19" s="164">
        <v>0</v>
      </c>
      <c r="D19" s="164">
        <v>13.636900000000001</v>
      </c>
      <c r="E19" s="164">
        <v>-20.721399999999999</v>
      </c>
      <c r="F19" s="164">
        <v>7.7622</v>
      </c>
      <c r="G19" s="164">
        <v>15.671200000000001</v>
      </c>
      <c r="H19" s="165"/>
      <c r="I19" s="164">
        <v>35.663600000000002</v>
      </c>
      <c r="J19" s="164">
        <v>-111.9397</v>
      </c>
      <c r="K19" s="164">
        <v>42.779800000000002</v>
      </c>
      <c r="L19" s="164">
        <v>21.351299999999998</v>
      </c>
      <c r="M19" s="164">
        <v>20.983899999999998</v>
      </c>
      <c r="N19" s="164">
        <v>4.4400000000000004</v>
      </c>
      <c r="O19" s="164">
        <v>-22.794</v>
      </c>
      <c r="P19" s="164">
        <v>19.8</v>
      </c>
      <c r="Q19" s="164">
        <v>10.763999999999999</v>
      </c>
      <c r="R19" s="164">
        <v>-19.8</v>
      </c>
      <c r="S19" s="164">
        <v>9.5230999999999995</v>
      </c>
      <c r="T19" s="164">
        <v>73.456999999999994</v>
      </c>
      <c r="U19" s="164">
        <v>10.2075</v>
      </c>
      <c r="V19" s="164">
        <v>10.2402</v>
      </c>
      <c r="W19" s="164">
        <v>17.008199999999999</v>
      </c>
      <c r="X19" s="164">
        <v>17.4193</v>
      </c>
      <c r="Y19" s="164">
        <v>5.9851000000000001</v>
      </c>
      <c r="Z19" s="164">
        <v>7.4137000000000004</v>
      </c>
      <c r="AA19" s="165"/>
      <c r="AB19" s="165"/>
      <c r="AC19" s="165"/>
      <c r="AD19" s="164">
        <v>-92.63</v>
      </c>
      <c r="AE19" s="165"/>
      <c r="AF19" s="164">
        <v>-4.4400000000000004</v>
      </c>
      <c r="AG19" s="164">
        <v>22</v>
      </c>
      <c r="AH19" s="164">
        <v>5.3380000000000001</v>
      </c>
      <c r="AI19" s="164">
        <v>0.16300000000000001</v>
      </c>
      <c r="AJ19" s="165">
        <v>0</v>
      </c>
      <c r="AK19" s="164">
        <v>-33.159999999999997</v>
      </c>
      <c r="AL19" s="164">
        <v>-65.900000000000006</v>
      </c>
      <c r="AM19" s="164">
        <v>33.43</v>
      </c>
      <c r="AN19" s="164">
        <v>33.5</v>
      </c>
      <c r="AO19" s="164">
        <v>9.9855</v>
      </c>
      <c r="AP19" s="164">
        <v>11.290800000000001</v>
      </c>
      <c r="AQ19" s="164">
        <v>47.1357</v>
      </c>
      <c r="AR19" s="164">
        <v>47.9938</v>
      </c>
      <c r="AS19" s="164">
        <v>46.084200000000003</v>
      </c>
      <c r="AT19" s="164">
        <v>-47.065100000000001</v>
      </c>
      <c r="AU19" s="164">
        <v>-47.0047</v>
      </c>
      <c r="AV19" s="164">
        <v>10.0244</v>
      </c>
      <c r="AW19" s="164">
        <v>10.423299999999999</v>
      </c>
      <c r="AX19" s="164">
        <v>70.001499999999993</v>
      </c>
      <c r="AY19" s="164">
        <v>71.692499999999995</v>
      </c>
      <c r="AZ19" s="164">
        <v>-34.110999999999997</v>
      </c>
      <c r="BA19" s="164">
        <v>-36.481000000000002</v>
      </c>
      <c r="BB19" s="164">
        <v>-348.43419999999998</v>
      </c>
      <c r="BC19" s="164">
        <v>-15.486599999999999</v>
      </c>
      <c r="BD19" s="164">
        <v>-13.7</v>
      </c>
      <c r="BE19" s="164">
        <v>-13.7</v>
      </c>
      <c r="BF19" s="164">
        <v>54.855699999999999</v>
      </c>
      <c r="BG19" s="164">
        <v>53.338700000000003</v>
      </c>
      <c r="BH19" s="164">
        <v>-6.1542000000000003</v>
      </c>
      <c r="BI19" s="165"/>
      <c r="BJ19" s="164">
        <v>-31.404399999999999</v>
      </c>
      <c r="BK19" s="164">
        <v>3.8372000000000002</v>
      </c>
      <c r="BL19" s="164">
        <v>3.6153</v>
      </c>
      <c r="BM19" s="164">
        <v>3.7637</v>
      </c>
      <c r="BN19" s="164">
        <v>394.97039999999998</v>
      </c>
      <c r="BO19" s="164">
        <v>68.941299999999998</v>
      </c>
      <c r="BP19" s="164">
        <v>70.314599999999999</v>
      </c>
      <c r="BQ19" s="164">
        <v>-376.59050000000002</v>
      </c>
      <c r="BR19" s="164">
        <v>344.65280000000001</v>
      </c>
      <c r="BS19" s="165"/>
      <c r="BT19" s="164">
        <v>-44.243899999999996</v>
      </c>
      <c r="BU19" s="164">
        <v>48.065399999999997</v>
      </c>
      <c r="BV19" s="164">
        <v>75.156000000000006</v>
      </c>
      <c r="BW19" s="164">
        <v>24.14</v>
      </c>
      <c r="BX19" s="164">
        <v>21.33</v>
      </c>
      <c r="BY19" s="164">
        <v>48.99</v>
      </c>
      <c r="BZ19" s="164">
        <v>69.209999999999994</v>
      </c>
      <c r="CA19" s="164">
        <v>-47.952500000000001</v>
      </c>
      <c r="CB19" s="164">
        <v>-47.282699999999998</v>
      </c>
      <c r="CC19" s="164">
        <v>105.9849</v>
      </c>
      <c r="CD19" s="164">
        <v>107.1514</v>
      </c>
      <c r="CE19" s="164">
        <v>-2.774</v>
      </c>
      <c r="CF19" s="164">
        <v>-61.991799999999998</v>
      </c>
      <c r="CG19" s="164">
        <v>-62.087499999999999</v>
      </c>
      <c r="CH19" s="164">
        <v>-8.3798999999999992</v>
      </c>
      <c r="CI19" s="165"/>
      <c r="CJ19" s="165"/>
      <c r="CK19" s="165"/>
      <c r="CL19" s="164">
        <v>96.3</v>
      </c>
      <c r="CM19" s="164">
        <v>86.4</v>
      </c>
      <c r="CN19" s="164">
        <v>-13.14</v>
      </c>
      <c r="CO19" s="164">
        <v>68.562899999999999</v>
      </c>
      <c r="CP19" s="164">
        <v>67.978499999999997</v>
      </c>
      <c r="CQ19" s="164">
        <v>67.476100000000002</v>
      </c>
      <c r="CR19" s="164">
        <v>-16.468699999999998</v>
      </c>
      <c r="CS19" s="164">
        <v>-15.44</v>
      </c>
      <c r="CT19" s="164">
        <v>1</v>
      </c>
      <c r="CU19" s="164">
        <v>-31.373799999999999</v>
      </c>
      <c r="CV19" s="164">
        <v>8.3369999999999997</v>
      </c>
      <c r="CW19" s="164">
        <v>11.8375</v>
      </c>
      <c r="CX19" s="164">
        <v>47.61</v>
      </c>
      <c r="CY19" s="164">
        <v>25.23</v>
      </c>
      <c r="CZ19" s="164">
        <v>32.819800000000001</v>
      </c>
      <c r="DA19" s="164">
        <v>31.0593</v>
      </c>
      <c r="DB19" s="164">
        <v>-18.55</v>
      </c>
      <c r="DC19" s="164">
        <v>-3.3178000000000001</v>
      </c>
      <c r="DD19" s="165"/>
      <c r="DE19" s="165"/>
      <c r="DF19" s="164">
        <v>-70.403999999999996</v>
      </c>
      <c r="DG19" s="165"/>
      <c r="DH19" s="164">
        <v>-19.1919</v>
      </c>
      <c r="DI19" s="164">
        <v>-70.7</v>
      </c>
      <c r="DJ19" s="164">
        <v>-71.099999999999994</v>
      </c>
      <c r="DK19" s="164">
        <v>21.799600000000002</v>
      </c>
      <c r="DL19" s="164">
        <v>38.388100000000001</v>
      </c>
      <c r="DM19" s="164">
        <v>37.586399999999998</v>
      </c>
      <c r="DN19" s="164">
        <v>55.096400000000003</v>
      </c>
      <c r="DO19" s="164">
        <v>38.22</v>
      </c>
      <c r="DP19" s="164">
        <v>-4.16</v>
      </c>
      <c r="DQ19" s="164">
        <v>54.156999999999996</v>
      </c>
      <c r="DR19" s="164">
        <v>68.088899999999995</v>
      </c>
      <c r="DS19" s="164">
        <v>-22.12</v>
      </c>
      <c r="DT19" s="164">
        <v>-22.25</v>
      </c>
      <c r="DU19" s="164">
        <v>84.31</v>
      </c>
      <c r="DV19" s="164">
        <v>50.64</v>
      </c>
      <c r="DW19" s="164">
        <v>61.9818</v>
      </c>
      <c r="DX19" s="164">
        <v>61.472700000000003</v>
      </c>
      <c r="DY19" s="164">
        <v>-33.161999999999999</v>
      </c>
      <c r="DZ19" s="164">
        <v>-33.700000000000003</v>
      </c>
      <c r="EA19" s="164">
        <v>149.5701</v>
      </c>
      <c r="EB19" s="164">
        <v>112.0951</v>
      </c>
      <c r="EC19" s="164">
        <v>108.7418</v>
      </c>
      <c r="ED19" s="164">
        <v>109.0603</v>
      </c>
      <c r="EE19" s="164">
        <v>93.440700000000007</v>
      </c>
      <c r="EF19" s="164">
        <v>82.384500000000003</v>
      </c>
      <c r="EG19" s="164">
        <v>-24.914999999999999</v>
      </c>
      <c r="EH19" s="164">
        <v>388.19850000000002</v>
      </c>
      <c r="EI19" s="164">
        <v>404.09699999999998</v>
      </c>
      <c r="EJ19" s="165"/>
      <c r="EK19" s="164">
        <v>-25.453499999999998</v>
      </c>
      <c r="EL19" s="164">
        <v>-23.574300000000001</v>
      </c>
      <c r="EM19" s="164">
        <v>0</v>
      </c>
      <c r="EN19" s="164">
        <v>46.187899999999999</v>
      </c>
      <c r="EO19" s="164">
        <v>46.338000000000001</v>
      </c>
      <c r="EP19" s="164">
        <v>153.66</v>
      </c>
      <c r="EQ19" s="164">
        <v>-74.745800000000003</v>
      </c>
      <c r="ER19" s="164">
        <v>-74.296999999999997</v>
      </c>
      <c r="ES19" s="164">
        <v>-56.073099999999997</v>
      </c>
      <c r="ET19" s="164">
        <v>0</v>
      </c>
      <c r="EU19" s="164">
        <v>-18.8</v>
      </c>
      <c r="EV19" s="164">
        <v>47.1</v>
      </c>
      <c r="EW19" s="164">
        <v>16.687000000000001</v>
      </c>
      <c r="EX19" s="164">
        <v>27.247900000000001</v>
      </c>
      <c r="EY19" s="164">
        <v>-40.500799999999998</v>
      </c>
      <c r="EZ19" s="164">
        <v>-39.149500000000003</v>
      </c>
      <c r="FA19" s="164">
        <v>11.701000000000001</v>
      </c>
      <c r="FB19" s="164">
        <v>-76.824399999999997</v>
      </c>
      <c r="FC19" s="164">
        <v>55.051400000000001</v>
      </c>
      <c r="FD19" s="164">
        <v>24.9407</v>
      </c>
      <c r="FE19" s="165"/>
      <c r="FF19" s="164">
        <v>24.778700000000001</v>
      </c>
      <c r="FG19" s="164">
        <v>42.213099999999997</v>
      </c>
      <c r="FH19" s="164">
        <v>42.276400000000002</v>
      </c>
      <c r="FI19" s="164">
        <v>40.299999999999997</v>
      </c>
      <c r="FJ19" s="164">
        <v>47.725000000000001</v>
      </c>
      <c r="FK19" s="164">
        <v>47.222700000000003</v>
      </c>
      <c r="FL19" s="164">
        <v>-112.36320000000001</v>
      </c>
      <c r="FM19" s="164">
        <v>34.427999999999997</v>
      </c>
      <c r="FN19" s="164">
        <v>34.027000000000001</v>
      </c>
      <c r="FO19" s="164">
        <v>-100.0117</v>
      </c>
      <c r="FP19" s="164">
        <v>-95.349599999999995</v>
      </c>
      <c r="FQ19" s="164">
        <v>-11.797700000000001</v>
      </c>
      <c r="FR19" s="164">
        <v>-40.25</v>
      </c>
      <c r="FS19" s="164">
        <v>6.9587000000000003</v>
      </c>
      <c r="FT19" s="164">
        <v>0.82189999999999996</v>
      </c>
      <c r="FU19" s="165"/>
      <c r="FV19" s="164">
        <v>17.8</v>
      </c>
      <c r="FW19" s="164">
        <v>-11.025600000000001</v>
      </c>
      <c r="FX19" s="165"/>
      <c r="FY19" s="164">
        <v>-9.0839999999999996</v>
      </c>
      <c r="FZ19" s="164">
        <v>0.39100000000000001</v>
      </c>
      <c r="GA19" s="165"/>
      <c r="GB19" s="164">
        <v>33.31</v>
      </c>
      <c r="GC19" s="164">
        <v>99.497900000000001</v>
      </c>
      <c r="GD19" s="164">
        <v>104.9847</v>
      </c>
      <c r="GE19" s="165"/>
      <c r="GF19" s="164">
        <v>77.160399999999996</v>
      </c>
      <c r="GG19" s="164">
        <v>17.399999999999999</v>
      </c>
      <c r="GH19" s="164">
        <v>-16.828800000000001</v>
      </c>
      <c r="GI19" s="164">
        <v>1.8823000000000001</v>
      </c>
      <c r="GJ19" s="164">
        <v>2.0243000000000002</v>
      </c>
      <c r="GK19" s="164">
        <v>1.2579</v>
      </c>
      <c r="GL19" s="165"/>
      <c r="GM19" s="165"/>
      <c r="GN19" s="165"/>
      <c r="GO19" s="164">
        <v>-24.828499999999998</v>
      </c>
      <c r="GP19" s="164">
        <v>18.408100000000001</v>
      </c>
      <c r="GQ19" s="164">
        <v>25.334800000000001</v>
      </c>
      <c r="GR19" s="165"/>
      <c r="GS19" s="165"/>
      <c r="GT19" s="164">
        <v>-139.8492</v>
      </c>
      <c r="GU19" s="164">
        <v>-17.326000000000001</v>
      </c>
      <c r="GV19" s="164">
        <v>35.5212</v>
      </c>
      <c r="GW19" s="164">
        <v>-34.183799999999998</v>
      </c>
      <c r="GX19" s="164">
        <v>10.960900000000001</v>
      </c>
      <c r="GY19" s="164">
        <v>4.2676999999999996</v>
      </c>
      <c r="GZ19" s="164">
        <v>4.0712000000000002</v>
      </c>
      <c r="HA19" s="164">
        <v>12.0967</v>
      </c>
      <c r="HB19" s="164">
        <v>140.04490000000001</v>
      </c>
      <c r="HC19" s="164">
        <v>137.44290000000001</v>
      </c>
      <c r="HD19" s="164">
        <v>100.2</v>
      </c>
      <c r="HE19" s="164">
        <v>-101.4393</v>
      </c>
      <c r="HF19" s="164">
        <v>-363.01490000000001</v>
      </c>
      <c r="HG19" s="164">
        <v>361.2602</v>
      </c>
      <c r="HH19" s="164">
        <v>511.52530000000002</v>
      </c>
      <c r="HI19" s="164">
        <v>-133.4648</v>
      </c>
      <c r="HJ19" s="164">
        <v>-130.97370000000001</v>
      </c>
      <c r="HK19" s="164">
        <v>-61.439500000000002</v>
      </c>
      <c r="HL19" s="164">
        <v>-52.944299999999998</v>
      </c>
      <c r="HM19" s="164">
        <v>63.690199999999997</v>
      </c>
      <c r="HN19" s="164">
        <v>63.783000000000001</v>
      </c>
      <c r="HO19" s="165"/>
      <c r="HP19" s="165"/>
      <c r="HQ19" s="164">
        <v>32.918300000000002</v>
      </c>
      <c r="HR19" s="164">
        <v>32.775500000000001</v>
      </c>
      <c r="HS19" s="164">
        <v>-59.863700000000001</v>
      </c>
      <c r="HT19" s="164">
        <v>-60.174500000000002</v>
      </c>
      <c r="HU19" s="164">
        <v>111.08</v>
      </c>
      <c r="HV19" s="164">
        <v>109.61</v>
      </c>
      <c r="HW19" s="164">
        <v>12.4</v>
      </c>
      <c r="HX19" s="164">
        <v>12.8</v>
      </c>
      <c r="HY19" s="164">
        <v>22.09</v>
      </c>
      <c r="HZ19" s="164">
        <v>33.119999999999997</v>
      </c>
      <c r="IA19" s="164">
        <v>-344.3938</v>
      </c>
      <c r="IB19" s="164">
        <v>111.0956</v>
      </c>
      <c r="IC19" s="164">
        <v>109.97199999999999</v>
      </c>
      <c r="ID19" s="164">
        <v>14.5</v>
      </c>
      <c r="IE19" s="164">
        <v>-62.8</v>
      </c>
      <c r="IF19" s="164">
        <v>-32.700000000000003</v>
      </c>
      <c r="IG19" s="164">
        <v>-32.1</v>
      </c>
      <c r="IH19" s="165"/>
      <c r="II19" s="164">
        <v>1.1289</v>
      </c>
      <c r="IJ19" s="164">
        <v>-500.38850000000002</v>
      </c>
      <c r="IK19" s="164">
        <v>-367.55279999999999</v>
      </c>
      <c r="IL19" s="164">
        <v>454.22649999999999</v>
      </c>
      <c r="IM19" s="164">
        <v>372.31130000000002</v>
      </c>
      <c r="IN19" s="164">
        <v>-15.102499999999999</v>
      </c>
      <c r="IO19" s="164">
        <v>-361.4547</v>
      </c>
      <c r="IP19" s="164">
        <v>365.2713</v>
      </c>
      <c r="IQ19" s="164">
        <v>-147.95320000000001</v>
      </c>
      <c r="IR19" s="164">
        <v>-219.60509999999999</v>
      </c>
      <c r="IS19" s="164">
        <v>-361.25869999999998</v>
      </c>
      <c r="IT19" s="164">
        <v>100.0059</v>
      </c>
      <c r="IU19" s="164">
        <v>100.69110000000001</v>
      </c>
      <c r="IV19" s="164">
        <v>152.78829999999999</v>
      </c>
      <c r="IW19" s="164">
        <v>-435.5795</v>
      </c>
      <c r="IX19" s="164">
        <v>228.72210000000001</v>
      </c>
      <c r="IY19" s="164">
        <v>-213.64680000000001</v>
      </c>
      <c r="IZ19" s="164">
        <v>213.4289</v>
      </c>
      <c r="JA19" s="164">
        <v>-8.9114000000000004</v>
      </c>
      <c r="JB19" s="164">
        <v>38.739199999999997</v>
      </c>
      <c r="JC19" s="164">
        <v>14.8</v>
      </c>
      <c r="JD19" s="165"/>
      <c r="JE19" s="164">
        <v>7.585</v>
      </c>
      <c r="JF19" s="164">
        <v>-15.6</v>
      </c>
      <c r="JG19" s="164">
        <v>-10.72</v>
      </c>
      <c r="JH19" s="165"/>
      <c r="JI19" s="164">
        <v>11.750999999999999</v>
      </c>
      <c r="JJ19" s="164">
        <v>-33.311999999999998</v>
      </c>
      <c r="JK19" s="164">
        <v>2.5802999999999998</v>
      </c>
      <c r="JL19" s="164">
        <v>-11.5</v>
      </c>
      <c r="JM19" s="164">
        <v>54.156999999999996</v>
      </c>
      <c r="JN19" s="164">
        <v>52.779000000000003</v>
      </c>
      <c r="JO19" s="164">
        <v>11.3871</v>
      </c>
      <c r="JP19" s="164">
        <v>13.6813</v>
      </c>
      <c r="JQ19" s="164">
        <v>41.975900000000003</v>
      </c>
      <c r="JR19" s="164">
        <v>40.923400000000001</v>
      </c>
      <c r="JS19" s="164">
        <v>40.8035</v>
      </c>
      <c r="JT19" s="165"/>
      <c r="JU19" s="164">
        <v>63.8</v>
      </c>
      <c r="JV19" s="164">
        <v>23.096800000000002</v>
      </c>
      <c r="JW19" s="165"/>
      <c r="JX19" s="165"/>
      <c r="JY19" s="164">
        <v>-53.22</v>
      </c>
      <c r="JZ19" s="164">
        <v>80.920500000000004</v>
      </c>
      <c r="KA19" s="164">
        <v>62.0854</v>
      </c>
      <c r="KB19" s="164">
        <v>-52.991799999999998</v>
      </c>
      <c r="KC19" s="164">
        <v>-79.211799999999997</v>
      </c>
      <c r="KD19" s="164">
        <v>52.971400000000003</v>
      </c>
      <c r="KE19" s="164">
        <v>25.854900000000001</v>
      </c>
      <c r="KF19" s="164">
        <v>-74.5</v>
      </c>
      <c r="KG19" s="164">
        <v>75</v>
      </c>
      <c r="KH19" s="164">
        <v>149.07409999999999</v>
      </c>
      <c r="KI19" s="164">
        <v>53.189599999999999</v>
      </c>
    </row>
    <row r="20" spans="1:295" ht="18" customHeight="1" x14ac:dyDescent="0.3">
      <c r="A20" s="161" t="s">
        <v>77</v>
      </c>
      <c r="B20" s="161" t="s">
        <v>753</v>
      </c>
      <c r="C20" s="164">
        <v>0</v>
      </c>
      <c r="D20" s="164">
        <v>14.179500000000001</v>
      </c>
      <c r="E20" s="164">
        <v>-21.239100000000001</v>
      </c>
      <c r="F20" s="164">
        <v>7.7987000000000002</v>
      </c>
      <c r="G20" s="164">
        <v>15.5983</v>
      </c>
      <c r="H20" s="165"/>
      <c r="I20" s="164">
        <v>36.738599999999998</v>
      </c>
      <c r="J20" s="164">
        <v>-112.81180000000001</v>
      </c>
      <c r="K20" s="164">
        <v>43.3018</v>
      </c>
      <c r="L20" s="164">
        <v>21.979299999999999</v>
      </c>
      <c r="M20" s="164">
        <v>21.569199999999999</v>
      </c>
      <c r="N20" s="164">
        <v>6.66</v>
      </c>
      <c r="O20" s="164">
        <v>-21.227</v>
      </c>
      <c r="P20" s="164">
        <v>17.600000000000001</v>
      </c>
      <c r="Q20" s="164">
        <v>9.9359999999999999</v>
      </c>
      <c r="R20" s="164">
        <v>-17.600000000000001</v>
      </c>
      <c r="S20" s="164">
        <v>10.801399999999999</v>
      </c>
      <c r="T20" s="164">
        <v>73.972999999999999</v>
      </c>
      <c r="U20" s="164">
        <v>10.719200000000001</v>
      </c>
      <c r="V20" s="164">
        <v>10.6973</v>
      </c>
      <c r="W20" s="164">
        <v>17.668099999999999</v>
      </c>
      <c r="X20" s="164">
        <v>17.427399999999999</v>
      </c>
      <c r="Y20" s="164">
        <v>5.9013</v>
      </c>
      <c r="Z20" s="164">
        <v>7.8518999999999997</v>
      </c>
      <c r="AA20" s="165"/>
      <c r="AB20" s="165"/>
      <c r="AC20" s="165"/>
      <c r="AD20" s="164">
        <v>-90.42</v>
      </c>
      <c r="AE20" s="165"/>
      <c r="AF20" s="164">
        <v>-6.66</v>
      </c>
      <c r="AG20" s="164">
        <v>19.8</v>
      </c>
      <c r="AH20" s="164">
        <v>6.32</v>
      </c>
      <c r="AI20" s="164">
        <v>0.17</v>
      </c>
      <c r="AJ20" s="165">
        <v>0</v>
      </c>
      <c r="AK20" s="164">
        <v>-34.880000000000003</v>
      </c>
      <c r="AL20" s="164">
        <v>-58.87</v>
      </c>
      <c r="AM20" s="164">
        <v>35.65</v>
      </c>
      <c r="AN20" s="164">
        <v>35.56</v>
      </c>
      <c r="AO20" s="164">
        <v>9.7218999999999998</v>
      </c>
      <c r="AP20" s="164">
        <v>11.3606</v>
      </c>
      <c r="AQ20" s="164">
        <v>46.842399999999998</v>
      </c>
      <c r="AR20" s="164">
        <v>48.052599999999998</v>
      </c>
      <c r="AS20" s="164">
        <v>45.559100000000001</v>
      </c>
      <c r="AT20" s="164">
        <v>-47.532400000000003</v>
      </c>
      <c r="AU20" s="164">
        <v>-48.1312</v>
      </c>
      <c r="AV20" s="164">
        <v>28.146899999999999</v>
      </c>
      <c r="AW20" s="164">
        <v>23.5764</v>
      </c>
      <c r="AX20" s="164">
        <v>67.076800000000006</v>
      </c>
      <c r="AY20" s="164">
        <v>68.207999999999998</v>
      </c>
      <c r="AZ20" s="164">
        <v>-15.021800000000001</v>
      </c>
      <c r="BA20" s="164">
        <v>-25.322700000000001</v>
      </c>
      <c r="BB20" s="164">
        <v>-364.87830000000002</v>
      </c>
      <c r="BC20" s="164">
        <v>-19.1601</v>
      </c>
      <c r="BD20" s="164">
        <v>-12.2</v>
      </c>
      <c r="BE20" s="164">
        <v>-12.3</v>
      </c>
      <c r="BF20" s="164">
        <v>54.711199999999998</v>
      </c>
      <c r="BG20" s="164">
        <v>52.925699999999999</v>
      </c>
      <c r="BH20" s="164">
        <v>-6.1140999999999996</v>
      </c>
      <c r="BI20" s="165"/>
      <c r="BJ20" s="164">
        <v>-28.683</v>
      </c>
      <c r="BK20" s="164">
        <v>2.5552000000000001</v>
      </c>
      <c r="BL20" s="164">
        <v>5.5353000000000003</v>
      </c>
      <c r="BM20" s="164">
        <v>3.6435</v>
      </c>
      <c r="BN20" s="164">
        <v>412.64069999999998</v>
      </c>
      <c r="BO20" s="164">
        <v>78.402000000000001</v>
      </c>
      <c r="BP20" s="164">
        <v>78.28</v>
      </c>
      <c r="BQ20" s="164">
        <v>-390.7296</v>
      </c>
      <c r="BR20" s="164">
        <v>370.22340000000003</v>
      </c>
      <c r="BS20" s="165"/>
      <c r="BT20" s="164">
        <v>-45.738900000000001</v>
      </c>
      <c r="BU20" s="164">
        <v>47.336199999999998</v>
      </c>
      <c r="BV20" s="164">
        <v>73.040300000000002</v>
      </c>
      <c r="BW20" s="164">
        <v>22.96</v>
      </c>
      <c r="BX20" s="164">
        <v>20.21</v>
      </c>
      <c r="BY20" s="164">
        <v>49.09</v>
      </c>
      <c r="BZ20" s="164">
        <v>66.260000000000005</v>
      </c>
      <c r="CA20" s="164">
        <v>-44.201700000000002</v>
      </c>
      <c r="CB20" s="164">
        <v>-44.737499999999997</v>
      </c>
      <c r="CC20" s="164">
        <v>101.4401</v>
      </c>
      <c r="CD20" s="164">
        <v>102.1078</v>
      </c>
      <c r="CE20" s="164">
        <v>-2.8898999999999999</v>
      </c>
      <c r="CF20" s="164">
        <v>-59.636600000000001</v>
      </c>
      <c r="CG20" s="164">
        <v>-58.6051</v>
      </c>
      <c r="CH20" s="164">
        <v>-11.8452</v>
      </c>
      <c r="CI20" s="165"/>
      <c r="CJ20" s="165"/>
      <c r="CK20" s="165"/>
      <c r="CL20" s="164">
        <v>96.8</v>
      </c>
      <c r="CM20" s="164">
        <v>87</v>
      </c>
      <c r="CN20" s="164">
        <v>-13.09</v>
      </c>
      <c r="CO20" s="164">
        <v>68.585899999999995</v>
      </c>
      <c r="CP20" s="164">
        <v>67.942700000000002</v>
      </c>
      <c r="CQ20" s="164">
        <v>66.826099999999997</v>
      </c>
      <c r="CR20" s="164">
        <v>-18.360299999999999</v>
      </c>
      <c r="CS20" s="164">
        <v>-17.582599999999999</v>
      </c>
      <c r="CT20" s="164">
        <v>15.275700000000001</v>
      </c>
      <c r="CU20" s="164">
        <v>-34.911999999999999</v>
      </c>
      <c r="CV20" s="164">
        <v>17.038499999999999</v>
      </c>
      <c r="CW20" s="164">
        <v>11.4123</v>
      </c>
      <c r="CX20" s="164">
        <v>47.74</v>
      </c>
      <c r="CY20" s="164">
        <v>25.48</v>
      </c>
      <c r="CZ20" s="164">
        <v>32.116700000000002</v>
      </c>
      <c r="DA20" s="164">
        <v>30.473299999999998</v>
      </c>
      <c r="DB20" s="164">
        <v>-18.5</v>
      </c>
      <c r="DC20" s="164">
        <v>-3.3178000000000001</v>
      </c>
      <c r="DD20" s="165"/>
      <c r="DE20" s="165"/>
      <c r="DF20" s="164">
        <v>-60.3262</v>
      </c>
      <c r="DG20" s="165"/>
      <c r="DH20" s="164">
        <v>-19.044</v>
      </c>
      <c r="DI20" s="164">
        <v>-71</v>
      </c>
      <c r="DJ20" s="164">
        <v>-71</v>
      </c>
      <c r="DK20" s="164">
        <v>21.327200000000001</v>
      </c>
      <c r="DL20" s="164">
        <v>38.973999999999997</v>
      </c>
      <c r="DM20" s="164">
        <v>38.525700000000001</v>
      </c>
      <c r="DN20" s="164">
        <v>56.268300000000004</v>
      </c>
      <c r="DO20" s="164">
        <v>39.49</v>
      </c>
      <c r="DP20" s="164">
        <v>-4.1500000000000004</v>
      </c>
      <c r="DQ20" s="164">
        <v>54.125999999999998</v>
      </c>
      <c r="DR20" s="164">
        <v>60.788499999999999</v>
      </c>
      <c r="DS20" s="164">
        <v>-22.04</v>
      </c>
      <c r="DT20" s="164">
        <v>-22.18</v>
      </c>
      <c r="DU20" s="164">
        <v>85.64</v>
      </c>
      <c r="DV20" s="164">
        <v>50.75</v>
      </c>
      <c r="DW20" s="164">
        <v>59.509099999999997</v>
      </c>
      <c r="DX20" s="164">
        <v>59.8</v>
      </c>
      <c r="DY20" s="164">
        <v>-30.322600000000001</v>
      </c>
      <c r="DZ20" s="164">
        <v>-30.445499999999999</v>
      </c>
      <c r="EA20" s="164">
        <v>150.45429999999999</v>
      </c>
      <c r="EB20" s="164">
        <v>109.2166</v>
      </c>
      <c r="EC20" s="164">
        <v>105.0429</v>
      </c>
      <c r="ED20" s="164">
        <v>105.7559</v>
      </c>
      <c r="EE20" s="164">
        <v>107.523</v>
      </c>
      <c r="EF20" s="164">
        <v>92.925899999999999</v>
      </c>
      <c r="EG20" s="164">
        <v>-25.132000000000001</v>
      </c>
      <c r="EH20" s="164">
        <v>403.02530000000002</v>
      </c>
      <c r="EI20" s="164">
        <v>323.58010000000002</v>
      </c>
      <c r="EJ20" s="165"/>
      <c r="EK20" s="164">
        <v>-26.918700000000001</v>
      </c>
      <c r="EL20" s="164">
        <v>-23.9528</v>
      </c>
      <c r="EM20" s="164">
        <v>-17.2941</v>
      </c>
      <c r="EN20" s="164">
        <v>33.786000000000001</v>
      </c>
      <c r="EO20" s="164">
        <v>32.208300000000001</v>
      </c>
      <c r="EP20" s="164">
        <v>170.55600000000001</v>
      </c>
      <c r="EQ20" s="164">
        <v>-69.575000000000003</v>
      </c>
      <c r="ER20" s="164">
        <v>-69.864800000000002</v>
      </c>
      <c r="ES20" s="164">
        <v>-56.122100000000003</v>
      </c>
      <c r="ET20" s="164">
        <v>0</v>
      </c>
      <c r="EU20" s="164">
        <v>-24.59</v>
      </c>
      <c r="EV20" s="164">
        <v>110.5</v>
      </c>
      <c r="EW20" s="164">
        <v>16.589400000000001</v>
      </c>
      <c r="EX20" s="164">
        <v>-3.7774000000000001</v>
      </c>
      <c r="EY20" s="164">
        <v>-38.5244</v>
      </c>
      <c r="EZ20" s="164">
        <v>-37.747999999999998</v>
      </c>
      <c r="FA20" s="164">
        <v>10.8012</v>
      </c>
      <c r="FB20" s="164">
        <v>-90.195999999999998</v>
      </c>
      <c r="FC20" s="164">
        <v>56.701300000000003</v>
      </c>
      <c r="FD20" s="164">
        <v>24.437999999999999</v>
      </c>
      <c r="FE20" s="165"/>
      <c r="FF20" s="164">
        <v>24.197800000000001</v>
      </c>
      <c r="FG20" s="164">
        <v>41.650500000000001</v>
      </c>
      <c r="FH20" s="164">
        <v>41.814999999999998</v>
      </c>
      <c r="FI20" s="164">
        <v>40.154800000000002</v>
      </c>
      <c r="FJ20" s="164">
        <v>43.873600000000003</v>
      </c>
      <c r="FK20" s="164">
        <v>43.538600000000002</v>
      </c>
      <c r="FL20" s="164">
        <v>-115.7123</v>
      </c>
      <c r="FM20" s="164">
        <v>33.265999999999998</v>
      </c>
      <c r="FN20" s="164">
        <v>33.566000000000003</v>
      </c>
      <c r="FO20" s="164">
        <v>-104.0459</v>
      </c>
      <c r="FP20" s="164">
        <v>-97.130099999999999</v>
      </c>
      <c r="FQ20" s="164">
        <v>-11.797700000000001</v>
      </c>
      <c r="FR20" s="165"/>
      <c r="FS20" s="164">
        <v>7.1638000000000002</v>
      </c>
      <c r="FT20" s="165"/>
      <c r="FU20" s="165"/>
      <c r="FV20" s="165"/>
      <c r="FW20" s="164">
        <v>-16.733799999999999</v>
      </c>
      <c r="FX20" s="165"/>
      <c r="FY20" s="165"/>
      <c r="FZ20" s="164">
        <v>0.38800000000000001</v>
      </c>
      <c r="GA20" s="165"/>
      <c r="GB20" s="164">
        <v>30.6</v>
      </c>
      <c r="GC20" s="164">
        <v>99.512500000000003</v>
      </c>
      <c r="GD20" s="164">
        <v>104.2072</v>
      </c>
      <c r="GE20" s="165"/>
      <c r="GF20" s="164">
        <v>75.531700000000001</v>
      </c>
      <c r="GG20" s="164">
        <v>16</v>
      </c>
      <c r="GH20" s="164">
        <v>-16.809200000000001</v>
      </c>
      <c r="GI20" s="164">
        <v>2.1478999999999999</v>
      </c>
      <c r="GJ20" s="164">
        <v>2.5030999999999999</v>
      </c>
      <c r="GK20" s="164">
        <v>1.2906</v>
      </c>
      <c r="GL20" s="165"/>
      <c r="GM20" s="165"/>
      <c r="GN20" s="165"/>
      <c r="GO20" s="164">
        <v>-25.1325</v>
      </c>
      <c r="GP20" s="164">
        <v>17.5136</v>
      </c>
      <c r="GQ20" s="164">
        <v>26.494900000000001</v>
      </c>
      <c r="GR20" s="164">
        <v>59.646099999999997</v>
      </c>
      <c r="GS20" s="164">
        <v>61.469099999999997</v>
      </c>
      <c r="GT20" s="164">
        <v>-140.82660000000001</v>
      </c>
      <c r="GU20" s="164">
        <v>-17.526499999999999</v>
      </c>
      <c r="GV20" s="164">
        <v>35.212800000000001</v>
      </c>
      <c r="GW20" s="164">
        <v>-33.871699999999997</v>
      </c>
      <c r="GX20" s="164">
        <v>10.3421</v>
      </c>
      <c r="GY20" s="164">
        <v>4.3361000000000001</v>
      </c>
      <c r="GZ20" s="164">
        <v>3.9657</v>
      </c>
      <c r="HA20" s="165"/>
      <c r="HB20" s="164">
        <v>190.93039999999999</v>
      </c>
      <c r="HC20" s="164">
        <v>190.41759999999999</v>
      </c>
      <c r="HD20" s="164">
        <v>105.2</v>
      </c>
      <c r="HE20" s="164">
        <v>-105.92619999999999</v>
      </c>
      <c r="HF20" s="164">
        <v>-310.33499999999998</v>
      </c>
      <c r="HG20" s="164">
        <v>313.8655</v>
      </c>
      <c r="HH20" s="164">
        <v>423.20569999999998</v>
      </c>
      <c r="HI20" s="164">
        <v>-182.08940000000001</v>
      </c>
      <c r="HJ20" s="164">
        <v>-177.61760000000001</v>
      </c>
      <c r="HK20" s="164">
        <v>-62.002899999999997</v>
      </c>
      <c r="HL20" s="164">
        <v>-53.598399999999998</v>
      </c>
      <c r="HM20" s="164">
        <v>66.974400000000003</v>
      </c>
      <c r="HN20" s="164">
        <v>63.670400000000001</v>
      </c>
      <c r="HO20" s="164">
        <v>-156.16569999999999</v>
      </c>
      <c r="HP20" s="164">
        <v>-155.04769999999999</v>
      </c>
      <c r="HQ20" s="164">
        <v>41.147199999999998</v>
      </c>
      <c r="HR20" s="164">
        <v>40.3232</v>
      </c>
      <c r="HS20" s="164">
        <v>-53.798900000000003</v>
      </c>
      <c r="HT20" s="164">
        <v>-53.280900000000003</v>
      </c>
      <c r="HU20" s="164">
        <v>130.22</v>
      </c>
      <c r="HV20" s="164">
        <v>129.78</v>
      </c>
      <c r="HW20" s="164">
        <v>10.7</v>
      </c>
      <c r="HX20" s="164">
        <v>9.6</v>
      </c>
      <c r="HY20" s="164">
        <v>21.863600000000002</v>
      </c>
      <c r="HZ20" s="164">
        <v>27.68</v>
      </c>
      <c r="IA20" s="164">
        <v>-310.44060000000002</v>
      </c>
      <c r="IB20" s="164">
        <v>106.8005</v>
      </c>
      <c r="IC20" s="164">
        <v>106.654</v>
      </c>
      <c r="ID20" s="164">
        <v>13.9</v>
      </c>
      <c r="IE20" s="164">
        <v>-68.5</v>
      </c>
      <c r="IF20" s="164">
        <v>-39.5</v>
      </c>
      <c r="IG20" s="164">
        <v>-39.6</v>
      </c>
      <c r="IH20" s="165"/>
      <c r="II20" s="165"/>
      <c r="IJ20" s="164">
        <v>-412.95699999999999</v>
      </c>
      <c r="IK20" s="164">
        <v>-296.50959999999998</v>
      </c>
      <c r="IL20" s="164">
        <v>396.86250000000001</v>
      </c>
      <c r="IM20" s="164">
        <v>269.75069999999999</v>
      </c>
      <c r="IN20" s="164">
        <v>-17.635100000000001</v>
      </c>
      <c r="IO20" s="164">
        <v>-259.65010000000001</v>
      </c>
      <c r="IP20" s="164">
        <v>259.17059999999998</v>
      </c>
      <c r="IQ20" s="164">
        <v>-104.245</v>
      </c>
      <c r="IR20" s="164">
        <v>-224.88849999999999</v>
      </c>
      <c r="IS20" s="164">
        <v>-254.13079999999999</v>
      </c>
      <c r="IT20" s="164">
        <v>82.350200000000001</v>
      </c>
      <c r="IU20" s="164">
        <v>81.837299999999999</v>
      </c>
      <c r="IV20" s="164">
        <v>106.75230000000001</v>
      </c>
      <c r="IW20" s="164">
        <v>-379.56270000000001</v>
      </c>
      <c r="IX20" s="164">
        <v>229.8596</v>
      </c>
      <c r="IY20" s="164">
        <v>-149.07159999999999</v>
      </c>
      <c r="IZ20" s="164">
        <v>155.1883</v>
      </c>
      <c r="JA20" s="164">
        <v>-9.4662000000000006</v>
      </c>
      <c r="JB20" s="164">
        <v>36.407299999999999</v>
      </c>
      <c r="JC20" s="164">
        <v>12.8</v>
      </c>
      <c r="JD20" s="164">
        <v>7.7350000000000003</v>
      </c>
      <c r="JE20" s="164">
        <v>7.8250000000000002</v>
      </c>
      <c r="JF20" s="164">
        <v>-12.64</v>
      </c>
      <c r="JG20" s="164">
        <v>-11.6</v>
      </c>
      <c r="JH20" s="165"/>
      <c r="JI20" s="164">
        <v>12.1599</v>
      </c>
      <c r="JJ20" s="164">
        <v>-39.757399999999997</v>
      </c>
      <c r="JK20" s="164">
        <v>2.3452999999999999</v>
      </c>
      <c r="JL20" s="164">
        <v>-3.9</v>
      </c>
      <c r="JM20" s="164">
        <v>52.036000000000001</v>
      </c>
      <c r="JN20" s="164">
        <v>51.579000000000001</v>
      </c>
      <c r="JO20" s="164">
        <v>11.343500000000001</v>
      </c>
      <c r="JP20" s="164">
        <v>13.562799999999999</v>
      </c>
      <c r="JQ20" s="164">
        <v>41.477499999999999</v>
      </c>
      <c r="JR20" s="164">
        <v>42.500399999999999</v>
      </c>
      <c r="JS20" s="164">
        <v>42.207000000000001</v>
      </c>
      <c r="JT20" s="165"/>
      <c r="JU20" s="164">
        <v>69.7</v>
      </c>
      <c r="JV20" s="164">
        <v>24.2271</v>
      </c>
      <c r="JW20" s="165"/>
      <c r="JX20" s="165"/>
      <c r="JY20" s="164">
        <v>-53.412300000000002</v>
      </c>
      <c r="JZ20" s="164">
        <v>79.822100000000006</v>
      </c>
      <c r="KA20" s="164">
        <v>62.668900000000001</v>
      </c>
      <c r="KB20" s="164">
        <v>-52.265500000000003</v>
      </c>
      <c r="KC20" s="164">
        <v>-78.116100000000003</v>
      </c>
      <c r="KD20" s="164">
        <v>53.019199999999998</v>
      </c>
      <c r="KE20" s="164">
        <v>25.178799999999999</v>
      </c>
      <c r="KF20" s="164">
        <v>-79.8</v>
      </c>
      <c r="KG20" s="164">
        <v>80.8</v>
      </c>
      <c r="KH20" s="164">
        <v>112.2724</v>
      </c>
      <c r="KI20" s="164">
        <v>77.569599999999994</v>
      </c>
    </row>
    <row r="21" spans="1:295" ht="18" customHeight="1" x14ac:dyDescent="0.3">
      <c r="A21" s="161" t="s">
        <v>77</v>
      </c>
      <c r="B21" s="161" t="s">
        <v>754</v>
      </c>
      <c r="C21" s="164">
        <v>0</v>
      </c>
      <c r="D21" s="164">
        <v>14.3764</v>
      </c>
      <c r="E21" s="164">
        <v>-21.55</v>
      </c>
      <c r="F21" s="164">
        <v>8.3904999999999994</v>
      </c>
      <c r="G21" s="164">
        <v>14.4489</v>
      </c>
      <c r="H21" s="165"/>
      <c r="I21" s="164">
        <v>37.555</v>
      </c>
      <c r="J21" s="164">
        <v>-116.7628</v>
      </c>
      <c r="K21" s="164">
        <v>43.692599999999999</v>
      </c>
      <c r="L21" s="164">
        <v>22.237300000000001</v>
      </c>
      <c r="M21" s="164">
        <v>21.508500000000002</v>
      </c>
      <c r="N21" s="164">
        <v>2.2200000000000002</v>
      </c>
      <c r="O21" s="164">
        <v>-23.803999999999998</v>
      </c>
      <c r="P21" s="164">
        <v>17.600000000000001</v>
      </c>
      <c r="Q21" s="164">
        <v>10.763999999999999</v>
      </c>
      <c r="R21" s="164">
        <v>-19.8</v>
      </c>
      <c r="S21" s="164">
        <v>10.606299999999999</v>
      </c>
      <c r="T21" s="164">
        <v>236.57499999999999</v>
      </c>
      <c r="U21" s="164">
        <v>10.6106</v>
      </c>
      <c r="V21" s="164">
        <v>10.6424</v>
      </c>
      <c r="W21" s="164">
        <v>17.763999999999999</v>
      </c>
      <c r="X21" s="164">
        <v>17.412800000000001</v>
      </c>
      <c r="Y21" s="164">
        <v>5.7675999999999998</v>
      </c>
      <c r="Z21" s="164">
        <v>7.7276999999999996</v>
      </c>
      <c r="AA21" s="165"/>
      <c r="AB21" s="165"/>
      <c r="AC21" s="165"/>
      <c r="AD21" s="164">
        <v>-90.01</v>
      </c>
      <c r="AE21" s="165"/>
      <c r="AF21" s="164">
        <v>-2.2200000000000002</v>
      </c>
      <c r="AG21" s="164">
        <v>19.8</v>
      </c>
      <c r="AH21" s="164">
        <v>5.4790000000000001</v>
      </c>
      <c r="AI21" s="164">
        <v>0.16300000000000001</v>
      </c>
      <c r="AJ21" s="165">
        <v>0</v>
      </c>
      <c r="AK21" s="164">
        <v>-27.69</v>
      </c>
      <c r="AL21" s="164">
        <v>-69.7</v>
      </c>
      <c r="AM21" s="164">
        <v>27.81</v>
      </c>
      <c r="AN21" s="164">
        <v>27.75</v>
      </c>
      <c r="AO21" s="164">
        <v>8.3956</v>
      </c>
      <c r="AP21" s="164">
        <v>11.8889</v>
      </c>
      <c r="AQ21" s="164">
        <v>47.887</v>
      </c>
      <c r="AR21" s="164">
        <v>49.0563</v>
      </c>
      <c r="AS21" s="164">
        <v>54.096899999999998</v>
      </c>
      <c r="AT21" s="164">
        <v>-41.428600000000003</v>
      </c>
      <c r="AU21" s="164">
        <v>-41.585599999999999</v>
      </c>
      <c r="AV21" s="164">
        <v>10.228400000000001</v>
      </c>
      <c r="AW21" s="164">
        <v>10.1982</v>
      </c>
      <c r="AX21" s="164">
        <v>72.741500000000002</v>
      </c>
      <c r="AY21" s="164">
        <v>74.204999999999998</v>
      </c>
      <c r="AZ21" s="164">
        <v>-35.098100000000002</v>
      </c>
      <c r="BA21" s="164">
        <v>-37.3401</v>
      </c>
      <c r="BB21" s="164">
        <v>-361.0557</v>
      </c>
      <c r="BC21" s="164">
        <v>-13.936</v>
      </c>
      <c r="BD21" s="164">
        <v>-13</v>
      </c>
      <c r="BE21" s="164">
        <v>-13</v>
      </c>
      <c r="BF21" s="164">
        <v>48.2224</v>
      </c>
      <c r="BG21" s="164">
        <v>47.2239</v>
      </c>
      <c r="BH21" s="164">
        <v>-5.7407000000000004</v>
      </c>
      <c r="BI21" s="165"/>
      <c r="BJ21" s="164">
        <v>-32.097000000000001</v>
      </c>
      <c r="BK21" s="164">
        <v>1.9752000000000001</v>
      </c>
      <c r="BL21" s="164">
        <v>5.1990999999999996</v>
      </c>
      <c r="BM21" s="164">
        <v>3.5583</v>
      </c>
      <c r="BN21" s="164">
        <v>411.08420000000001</v>
      </c>
      <c r="BO21" s="164">
        <v>82.522000000000006</v>
      </c>
      <c r="BP21" s="164">
        <v>82.491500000000002</v>
      </c>
      <c r="BQ21" s="164">
        <v>-420.6114</v>
      </c>
      <c r="BR21" s="164">
        <v>362.72309999999999</v>
      </c>
      <c r="BS21" s="165"/>
      <c r="BT21" s="164">
        <v>-35.943800000000003</v>
      </c>
      <c r="BU21" s="164">
        <v>38.061799999999998</v>
      </c>
      <c r="BV21" s="164">
        <v>68.828999999999994</v>
      </c>
      <c r="BW21" s="164">
        <v>21.92</v>
      </c>
      <c r="BX21" s="164">
        <v>18.95</v>
      </c>
      <c r="BY21" s="164">
        <v>46.1</v>
      </c>
      <c r="BZ21" s="164">
        <v>63.5</v>
      </c>
      <c r="CA21" s="164">
        <v>-31.207799999999999</v>
      </c>
      <c r="CB21" s="164">
        <v>-32.815300000000001</v>
      </c>
      <c r="CC21" s="164">
        <v>90.861500000000007</v>
      </c>
      <c r="CD21" s="164">
        <v>91.476900000000001</v>
      </c>
      <c r="CE21" s="164">
        <v>-3.5676000000000001</v>
      </c>
      <c r="CF21" s="164">
        <v>-50.237099999999998</v>
      </c>
      <c r="CG21" s="164">
        <v>-50.889699999999998</v>
      </c>
      <c r="CH21" s="164">
        <v>-8.8676999999999992</v>
      </c>
      <c r="CI21" s="165"/>
      <c r="CJ21" s="165"/>
      <c r="CK21" s="165"/>
      <c r="CL21" s="164">
        <v>94.9</v>
      </c>
      <c r="CM21" s="164">
        <v>85.5</v>
      </c>
      <c r="CN21" s="164">
        <v>-13.07</v>
      </c>
      <c r="CO21" s="164">
        <v>68.6965</v>
      </c>
      <c r="CP21" s="164">
        <v>67.850499999999997</v>
      </c>
      <c r="CQ21" s="164">
        <v>67.496200000000002</v>
      </c>
      <c r="CR21" s="164">
        <v>-20.728300000000001</v>
      </c>
      <c r="CS21" s="164">
        <v>-20.063600000000001</v>
      </c>
      <c r="CT21" s="164">
        <v>21.7056</v>
      </c>
      <c r="CU21" s="164">
        <v>-37.010599999999997</v>
      </c>
      <c r="CV21" s="164">
        <v>23.819500000000001</v>
      </c>
      <c r="CW21" s="164">
        <v>11.4596</v>
      </c>
      <c r="CX21" s="164">
        <v>45.53</v>
      </c>
      <c r="CY21" s="164">
        <v>24.44</v>
      </c>
      <c r="CZ21" s="164">
        <v>32.5854</v>
      </c>
      <c r="DA21" s="164">
        <v>30.912800000000001</v>
      </c>
      <c r="DB21" s="164">
        <v>-18.22</v>
      </c>
      <c r="DC21" s="165"/>
      <c r="DD21" s="165"/>
      <c r="DE21" s="165"/>
      <c r="DF21" s="164">
        <v>-59.318300000000001</v>
      </c>
      <c r="DG21" s="165"/>
      <c r="DH21" s="164">
        <v>-18.840399999999999</v>
      </c>
      <c r="DI21" s="164">
        <v>-69.2</v>
      </c>
      <c r="DJ21" s="164">
        <v>-70.599999999999994</v>
      </c>
      <c r="DK21" s="164">
        <v>21.7392</v>
      </c>
      <c r="DL21" s="164">
        <v>40.7318</v>
      </c>
      <c r="DM21" s="164">
        <v>37.586399999999998</v>
      </c>
      <c r="DN21" s="164">
        <v>58.0261</v>
      </c>
      <c r="DO21" s="164">
        <v>40.81</v>
      </c>
      <c r="DP21" s="164">
        <v>-3.91</v>
      </c>
      <c r="DQ21" s="164">
        <v>52.514000000000003</v>
      </c>
      <c r="DR21" s="164">
        <v>62.037300000000002</v>
      </c>
      <c r="DS21" s="164">
        <v>-21.84</v>
      </c>
      <c r="DT21" s="164">
        <v>-21.77</v>
      </c>
      <c r="DU21" s="164">
        <v>87.45</v>
      </c>
      <c r="DV21" s="164">
        <v>49.33</v>
      </c>
      <c r="DW21" s="164">
        <v>63.290900000000001</v>
      </c>
      <c r="DX21" s="164">
        <v>66.872699999999995</v>
      </c>
      <c r="DY21" s="164">
        <v>-18.342700000000001</v>
      </c>
      <c r="DZ21" s="164">
        <v>-16.899999999999999</v>
      </c>
      <c r="EA21" s="164">
        <v>161.0204</v>
      </c>
      <c r="EB21" s="164">
        <v>117.39709999999999</v>
      </c>
      <c r="EC21" s="164">
        <v>113.1427</v>
      </c>
      <c r="ED21" s="164">
        <v>114.2726</v>
      </c>
      <c r="EE21" s="164">
        <v>99.896000000000001</v>
      </c>
      <c r="EF21" s="164">
        <v>86.894499999999994</v>
      </c>
      <c r="EG21" s="164">
        <v>-24.05</v>
      </c>
      <c r="EH21" s="164">
        <v>433.31869999999998</v>
      </c>
      <c r="EI21" s="164">
        <v>292.88810000000001</v>
      </c>
      <c r="EJ21" s="165"/>
      <c r="EK21" s="164">
        <v>-28.4939</v>
      </c>
      <c r="EL21" s="164">
        <v>-26.422999999999998</v>
      </c>
      <c r="EM21" s="164">
        <v>-9.2088000000000001</v>
      </c>
      <c r="EN21" s="164">
        <v>38.566200000000002</v>
      </c>
      <c r="EO21" s="164">
        <v>36.153500000000001</v>
      </c>
      <c r="EP21" s="164">
        <v>67.632000000000005</v>
      </c>
      <c r="EQ21" s="164">
        <v>-51.192300000000003</v>
      </c>
      <c r="ER21" s="164">
        <v>-51.9559</v>
      </c>
      <c r="ES21" s="164">
        <v>-40.4255</v>
      </c>
      <c r="ET21" s="164">
        <v>14.96</v>
      </c>
      <c r="EU21" s="164">
        <v>-26.31</v>
      </c>
      <c r="EV21" s="164">
        <v>53.5</v>
      </c>
      <c r="EW21" s="164">
        <v>17.405200000000001</v>
      </c>
      <c r="EX21" s="164">
        <v>4.0720000000000001</v>
      </c>
      <c r="EY21" s="164">
        <v>-38.431899999999999</v>
      </c>
      <c r="EZ21" s="164">
        <v>-37.758200000000002</v>
      </c>
      <c r="FA21" s="164">
        <v>10.628</v>
      </c>
      <c r="FB21" s="164">
        <v>-75.380099999999999</v>
      </c>
      <c r="FC21" s="164">
        <v>42.277700000000003</v>
      </c>
      <c r="FD21" s="164">
        <v>24.520499999999998</v>
      </c>
      <c r="FE21" s="165"/>
      <c r="FF21" s="164">
        <v>24.482900000000001</v>
      </c>
      <c r="FG21" s="164">
        <v>41.093499999999999</v>
      </c>
      <c r="FH21" s="164">
        <v>42.057299999999998</v>
      </c>
      <c r="FI21" s="164">
        <v>39.9514</v>
      </c>
      <c r="FJ21" s="164">
        <v>32.319099999999999</v>
      </c>
      <c r="FK21" s="164">
        <v>32.486499999999999</v>
      </c>
      <c r="FL21" s="164">
        <v>-82.723399999999998</v>
      </c>
      <c r="FM21" s="164">
        <v>21.677700000000002</v>
      </c>
      <c r="FN21" s="164">
        <v>21.644600000000001</v>
      </c>
      <c r="FO21" s="164">
        <v>-77.436499999999995</v>
      </c>
      <c r="FP21" s="164">
        <v>-68.752300000000005</v>
      </c>
      <c r="FQ21" s="164">
        <v>-15.4452</v>
      </c>
      <c r="FR21" s="164">
        <v>-37.020000000000003</v>
      </c>
      <c r="FS21" s="164">
        <v>7.6593999999999998</v>
      </c>
      <c r="FT21" s="165"/>
      <c r="FU21" s="164">
        <v>-4.26</v>
      </c>
      <c r="FV21" s="164">
        <v>15.73</v>
      </c>
      <c r="FW21" s="164">
        <v>-15.0989</v>
      </c>
      <c r="FX21" s="165"/>
      <c r="FY21" s="164">
        <v>-9.4789999999999992</v>
      </c>
      <c r="FZ21" s="164">
        <v>0.35899999999999999</v>
      </c>
      <c r="GA21" s="165"/>
      <c r="GB21" s="164">
        <v>29.28</v>
      </c>
      <c r="GC21" s="164">
        <v>69.093299999999999</v>
      </c>
      <c r="GD21" s="164">
        <v>77.431600000000003</v>
      </c>
      <c r="GE21" s="164">
        <v>12.3</v>
      </c>
      <c r="GF21" s="164">
        <v>68.549800000000005</v>
      </c>
      <c r="GG21" s="164">
        <v>14.5</v>
      </c>
      <c r="GH21" s="164">
        <v>-15.0945</v>
      </c>
      <c r="GI21" s="164">
        <v>2.0114000000000001</v>
      </c>
      <c r="GJ21" s="164">
        <v>2.2595000000000001</v>
      </c>
      <c r="GK21" s="164">
        <v>1.2814000000000001</v>
      </c>
      <c r="GL21" s="165"/>
      <c r="GM21" s="165"/>
      <c r="GN21" s="165"/>
      <c r="GO21" s="164">
        <v>-23.091699999999999</v>
      </c>
      <c r="GP21" s="164">
        <v>17.163399999999999</v>
      </c>
      <c r="GQ21" s="164">
        <v>24.154399999999999</v>
      </c>
      <c r="GR21" s="164">
        <v>57.321599999999997</v>
      </c>
      <c r="GS21" s="164">
        <v>57.982500000000002</v>
      </c>
      <c r="GT21" s="164">
        <v>-124.45820000000001</v>
      </c>
      <c r="GU21" s="164">
        <v>-17.526499999999999</v>
      </c>
      <c r="GV21" s="164">
        <v>33.704999999999998</v>
      </c>
      <c r="GW21" s="164">
        <v>-33.994599999999998</v>
      </c>
      <c r="GX21" s="164">
        <v>10.216900000000001</v>
      </c>
      <c r="GY21" s="164">
        <v>4.5509000000000004</v>
      </c>
      <c r="GZ21" s="164">
        <v>4.2927</v>
      </c>
      <c r="HA21" s="164">
        <v>11.5943</v>
      </c>
      <c r="HB21" s="164">
        <v>187.14830000000001</v>
      </c>
      <c r="HC21" s="164">
        <v>187.12809999999999</v>
      </c>
      <c r="HD21" s="164">
        <v>40.6</v>
      </c>
      <c r="HE21" s="164">
        <v>-40.155099999999997</v>
      </c>
      <c r="HF21" s="164">
        <v>-217.6293</v>
      </c>
      <c r="HG21" s="164">
        <v>218.0248</v>
      </c>
      <c r="HH21" s="164">
        <v>335.78559999999999</v>
      </c>
      <c r="HI21" s="164">
        <v>-180.40459999999999</v>
      </c>
      <c r="HJ21" s="164">
        <v>-177.83340000000001</v>
      </c>
      <c r="HK21" s="164">
        <v>-59.960099999999997</v>
      </c>
      <c r="HL21" s="164">
        <v>-49.862900000000003</v>
      </c>
      <c r="HM21" s="164">
        <v>61.411799999999999</v>
      </c>
      <c r="HN21" s="164">
        <v>61.500300000000003</v>
      </c>
      <c r="HO21" s="165"/>
      <c r="HP21" s="165"/>
      <c r="HQ21" s="164">
        <v>43.8279</v>
      </c>
      <c r="HR21" s="164">
        <v>42.981900000000003</v>
      </c>
      <c r="HS21" s="164">
        <v>-41.107300000000002</v>
      </c>
      <c r="HT21" s="164">
        <v>-42.054600000000001</v>
      </c>
      <c r="HU21" s="164">
        <v>142.38999999999999</v>
      </c>
      <c r="HV21" s="164">
        <v>141.51</v>
      </c>
      <c r="HW21" s="164">
        <v>9.6</v>
      </c>
      <c r="HX21" s="164">
        <v>9.1</v>
      </c>
      <c r="HY21" s="164">
        <v>21.288900000000002</v>
      </c>
      <c r="HZ21" s="164">
        <v>-0.24</v>
      </c>
      <c r="IA21" s="164">
        <v>-278.82260000000002</v>
      </c>
      <c r="IB21" s="164">
        <v>99.100200000000001</v>
      </c>
      <c r="IC21" s="164">
        <v>98.944999999999993</v>
      </c>
      <c r="ID21" s="164">
        <v>12.8</v>
      </c>
      <c r="IE21" s="164">
        <v>-65.7</v>
      </c>
      <c r="IF21" s="164">
        <v>-41.2</v>
      </c>
      <c r="IG21" s="164">
        <v>-40.6</v>
      </c>
      <c r="IH21" s="164">
        <v>1.3505</v>
      </c>
      <c r="II21" s="164">
        <v>1.0855999999999999</v>
      </c>
      <c r="IJ21" s="164">
        <v>-328.24520000000001</v>
      </c>
      <c r="IK21" s="164">
        <v>-259.54309999999998</v>
      </c>
      <c r="IL21" s="164">
        <v>497.93090000000001</v>
      </c>
      <c r="IM21" s="165">
        <v>0</v>
      </c>
      <c r="IN21" s="164">
        <v>-30.648</v>
      </c>
      <c r="IO21" s="165"/>
      <c r="IP21" s="164">
        <v>-3.3759000000000001</v>
      </c>
      <c r="IQ21" s="164">
        <v>56.214300000000001</v>
      </c>
      <c r="IR21" s="164">
        <v>-318.86200000000002</v>
      </c>
      <c r="IS21" s="164">
        <v>3.0754999999999999</v>
      </c>
      <c r="IT21" s="164">
        <v>70.828500000000005</v>
      </c>
      <c r="IU21" s="164">
        <v>70.853899999999996</v>
      </c>
      <c r="IV21" s="164">
        <v>-53.825699999999998</v>
      </c>
      <c r="IW21" s="164">
        <v>-475.01319999999998</v>
      </c>
      <c r="IX21" s="164">
        <v>319.52089999999998</v>
      </c>
      <c r="IY21" s="164">
        <v>-163.0718</v>
      </c>
      <c r="IZ21" s="164">
        <v>165.1942</v>
      </c>
      <c r="JA21" s="164">
        <v>-9.0158000000000005</v>
      </c>
      <c r="JB21" s="164">
        <v>34.0244</v>
      </c>
      <c r="JC21" s="164">
        <v>13.6</v>
      </c>
      <c r="JD21" s="165"/>
      <c r="JE21" s="165"/>
      <c r="JF21" s="164">
        <v>-14.24</v>
      </c>
      <c r="JG21" s="164">
        <v>-9.92</v>
      </c>
      <c r="JH21" s="165"/>
      <c r="JI21" s="164">
        <v>11.164999999999999</v>
      </c>
      <c r="JJ21" s="164">
        <v>-37.734000000000002</v>
      </c>
      <c r="JK21" s="164">
        <v>2.0829</v>
      </c>
      <c r="JL21" s="164">
        <v>-4.3</v>
      </c>
      <c r="JM21" s="164">
        <v>49.143999999999998</v>
      </c>
      <c r="JN21" s="164">
        <v>49.515999999999998</v>
      </c>
      <c r="JO21" s="164">
        <v>11.461</v>
      </c>
      <c r="JP21" s="164">
        <v>13.819599999999999</v>
      </c>
      <c r="JQ21" s="164">
        <v>39.741199999999999</v>
      </c>
      <c r="JR21" s="164">
        <v>39.6477</v>
      </c>
      <c r="JS21" s="164">
        <v>40.051299999999998</v>
      </c>
      <c r="JT21" s="165"/>
      <c r="JU21" s="164">
        <v>68.7</v>
      </c>
      <c r="JV21" s="164">
        <v>23.445699999999999</v>
      </c>
      <c r="JW21" s="165"/>
      <c r="JX21" s="165"/>
      <c r="JY21" s="164">
        <v>-46.959299999999999</v>
      </c>
      <c r="JZ21" s="164">
        <v>78.301699999999997</v>
      </c>
      <c r="KA21" s="164">
        <v>59.358699999999999</v>
      </c>
      <c r="KB21" s="164">
        <v>-46.542200000000001</v>
      </c>
      <c r="KC21" s="164">
        <v>-77.004000000000005</v>
      </c>
      <c r="KD21" s="164">
        <v>50.550400000000003</v>
      </c>
      <c r="KE21" s="164">
        <v>26.739699999999999</v>
      </c>
      <c r="KF21" s="164">
        <v>-80.400000000000006</v>
      </c>
      <c r="KG21" s="164">
        <v>81</v>
      </c>
      <c r="KH21" s="164">
        <v>119.4019</v>
      </c>
      <c r="KI21" s="164">
        <v>51.076500000000003</v>
      </c>
    </row>
    <row r="22" spans="1:295" ht="18" customHeight="1" x14ac:dyDescent="0.3">
      <c r="A22" s="161" t="s">
        <v>77</v>
      </c>
      <c r="B22" s="161" t="s">
        <v>755</v>
      </c>
      <c r="C22" s="164">
        <v>0</v>
      </c>
      <c r="D22" s="164">
        <v>14.206</v>
      </c>
      <c r="E22" s="164">
        <v>-22.040700000000001</v>
      </c>
      <c r="F22" s="164">
        <v>-36.118400000000001</v>
      </c>
      <c r="G22" s="164">
        <v>14.0318</v>
      </c>
      <c r="H22" s="165"/>
      <c r="I22" s="164">
        <v>37.012</v>
      </c>
      <c r="J22" s="164">
        <v>-93.953900000000004</v>
      </c>
      <c r="K22" s="164">
        <v>44.505299999999998</v>
      </c>
      <c r="L22" s="164">
        <v>22.479299999999999</v>
      </c>
      <c r="M22" s="164">
        <v>21.8353</v>
      </c>
      <c r="N22" s="164">
        <v>17.760000000000002</v>
      </c>
      <c r="O22" s="164">
        <v>-28.219000000000001</v>
      </c>
      <c r="P22" s="164">
        <v>22</v>
      </c>
      <c r="Q22" s="164">
        <v>11.592000000000001</v>
      </c>
      <c r="R22" s="164">
        <v>-24.2</v>
      </c>
      <c r="S22" s="164">
        <v>12.738200000000001</v>
      </c>
      <c r="T22" s="164">
        <v>190.46440000000001</v>
      </c>
      <c r="U22" s="164">
        <v>7.1413000000000002</v>
      </c>
      <c r="V22" s="164">
        <v>7.3076999999999996</v>
      </c>
      <c r="W22" s="164">
        <v>12.138</v>
      </c>
      <c r="X22" s="164">
        <v>16.145600000000002</v>
      </c>
      <c r="Y22" s="164">
        <v>5.7023999999999999</v>
      </c>
      <c r="Z22" s="164">
        <v>7.6177000000000001</v>
      </c>
      <c r="AA22" s="165"/>
      <c r="AB22" s="165"/>
      <c r="AC22" s="165"/>
      <c r="AD22" s="164">
        <v>-81.819999999999993</v>
      </c>
      <c r="AE22" s="165"/>
      <c r="AF22" s="164">
        <v>-17.760000000000002</v>
      </c>
      <c r="AG22" s="164">
        <v>26.4</v>
      </c>
      <c r="AH22" s="164">
        <v>16.626999999999999</v>
      </c>
      <c r="AI22" s="164">
        <v>0.24099999999999999</v>
      </c>
      <c r="AJ22" s="165">
        <v>0</v>
      </c>
      <c r="AK22" s="164">
        <v>-21.79</v>
      </c>
      <c r="AL22" s="164">
        <v>-77.069999999999993</v>
      </c>
      <c r="AM22" s="164">
        <v>22.01</v>
      </c>
      <c r="AN22" s="164">
        <v>21.86</v>
      </c>
      <c r="AO22" s="164">
        <v>8.3251000000000008</v>
      </c>
      <c r="AP22" s="164">
        <v>12.199299999999999</v>
      </c>
      <c r="AQ22" s="164">
        <v>49.092599999999997</v>
      </c>
      <c r="AR22" s="164">
        <v>50.686500000000002</v>
      </c>
      <c r="AS22" s="164">
        <v>46.221299999999999</v>
      </c>
      <c r="AT22" s="164">
        <v>-41.2913</v>
      </c>
      <c r="AU22" s="164">
        <v>-41.473300000000002</v>
      </c>
      <c r="AV22" s="164">
        <v>28.6693</v>
      </c>
      <c r="AW22" s="164">
        <v>31.767099999999999</v>
      </c>
      <c r="AX22" s="164">
        <v>65.875500000000002</v>
      </c>
      <c r="AY22" s="164">
        <v>67.485500000000002</v>
      </c>
      <c r="AZ22" s="164">
        <v>-13.6561</v>
      </c>
      <c r="BA22" s="164">
        <v>-20.156199999999998</v>
      </c>
      <c r="BB22" s="164">
        <v>-364.30180000000001</v>
      </c>
      <c r="BC22" s="164">
        <v>-12.9101</v>
      </c>
      <c r="BD22" s="164">
        <v>-12.8</v>
      </c>
      <c r="BE22" s="164">
        <v>-12.8</v>
      </c>
      <c r="BF22" s="164">
        <v>48.0259</v>
      </c>
      <c r="BG22" s="164">
        <v>46.681100000000001</v>
      </c>
      <c r="BH22" s="164">
        <v>-5.2615999999999996</v>
      </c>
      <c r="BI22" s="165"/>
      <c r="BJ22" s="164">
        <v>-46.572099999999999</v>
      </c>
      <c r="BK22" s="164">
        <v>2.0356999999999998</v>
      </c>
      <c r="BL22" s="164">
        <v>6.4297000000000004</v>
      </c>
      <c r="BM22" s="164">
        <v>4.3426999999999998</v>
      </c>
      <c r="BN22" s="164">
        <v>421.43</v>
      </c>
      <c r="BO22" s="164">
        <v>86.886200000000002</v>
      </c>
      <c r="BP22" s="164">
        <v>86.4589</v>
      </c>
      <c r="BQ22" s="164">
        <v>-393.79860000000002</v>
      </c>
      <c r="BR22" s="164">
        <v>384.28289999999998</v>
      </c>
      <c r="BS22" s="165"/>
      <c r="BT22" s="164">
        <v>-77.6785</v>
      </c>
      <c r="BU22" s="164">
        <v>78.899299999999997</v>
      </c>
      <c r="BV22" s="164">
        <v>68.948700000000002</v>
      </c>
      <c r="BW22" s="164">
        <v>21.6</v>
      </c>
      <c r="BX22" s="164">
        <v>19.46</v>
      </c>
      <c r="BY22" s="164">
        <v>47.67</v>
      </c>
      <c r="BZ22" s="165"/>
      <c r="CA22" s="164">
        <v>-20.357299999999999</v>
      </c>
      <c r="CB22" s="164">
        <v>-22.500599999999999</v>
      </c>
      <c r="CC22" s="164">
        <v>83.444299999999998</v>
      </c>
      <c r="CD22" s="164">
        <v>83.307199999999995</v>
      </c>
      <c r="CE22" s="164">
        <v>-3.6901999999999999</v>
      </c>
      <c r="CF22" s="164">
        <v>-56.0563</v>
      </c>
      <c r="CG22" s="164">
        <v>-54.9709</v>
      </c>
      <c r="CH22" s="164">
        <v>-6.1306000000000003</v>
      </c>
      <c r="CI22" s="165"/>
      <c r="CJ22" s="165"/>
      <c r="CK22" s="165"/>
      <c r="CL22" s="164">
        <v>96.2</v>
      </c>
      <c r="CM22" s="164">
        <v>86.8</v>
      </c>
      <c r="CN22" s="164">
        <v>-13.13</v>
      </c>
      <c r="CO22" s="164">
        <v>70.910600000000002</v>
      </c>
      <c r="CP22" s="164">
        <v>69.296899999999994</v>
      </c>
      <c r="CQ22" s="164">
        <v>67.819400000000002</v>
      </c>
      <c r="CR22" s="164">
        <v>-18.930099999999999</v>
      </c>
      <c r="CS22" s="164">
        <v>-18.378799999999998</v>
      </c>
      <c r="CT22" s="164">
        <v>23.645700000000001</v>
      </c>
      <c r="CU22" s="164">
        <v>-40.791800000000002</v>
      </c>
      <c r="CV22" s="164">
        <v>25.828299999999999</v>
      </c>
      <c r="CW22" s="164">
        <v>10.8361</v>
      </c>
      <c r="CX22" s="164">
        <v>46.83</v>
      </c>
      <c r="CY22" s="164">
        <v>25.39</v>
      </c>
      <c r="CZ22" s="164">
        <v>33.991700000000002</v>
      </c>
      <c r="DA22" s="164">
        <v>32.231099999999998</v>
      </c>
      <c r="DB22" s="164">
        <v>-18.86</v>
      </c>
      <c r="DC22" s="165"/>
      <c r="DD22" s="165"/>
      <c r="DE22" s="165"/>
      <c r="DF22" s="164">
        <v>-29.514099999999999</v>
      </c>
      <c r="DG22" s="165"/>
      <c r="DH22" s="164">
        <v>-19.406500000000001</v>
      </c>
      <c r="DI22" s="164">
        <v>-70.7</v>
      </c>
      <c r="DJ22" s="164">
        <v>-71.8</v>
      </c>
      <c r="DK22" s="164">
        <v>21.700700000000001</v>
      </c>
      <c r="DL22" s="164">
        <v>44.247399999999999</v>
      </c>
      <c r="DM22" s="164">
        <v>36.177399999999999</v>
      </c>
      <c r="DN22" s="164">
        <v>62.127699999999997</v>
      </c>
      <c r="DO22" s="164">
        <v>43.84</v>
      </c>
      <c r="DP22" s="164">
        <v>-2.57</v>
      </c>
      <c r="DQ22" s="164">
        <v>50.049500000000002</v>
      </c>
      <c r="DR22" s="164">
        <v>29.159199999999998</v>
      </c>
      <c r="DS22" s="164">
        <v>-21.76</v>
      </c>
      <c r="DT22" s="164">
        <v>-21.95</v>
      </c>
      <c r="DU22" s="164">
        <v>86.97</v>
      </c>
      <c r="DV22" s="164">
        <v>50.48</v>
      </c>
      <c r="DW22" s="164">
        <v>31.654499999999999</v>
      </c>
      <c r="DX22" s="164">
        <v>29.836400000000001</v>
      </c>
      <c r="DY22" s="164">
        <v>-19.911200000000001</v>
      </c>
      <c r="DZ22" s="164">
        <v>-19.5364</v>
      </c>
      <c r="EA22" s="164">
        <v>142.6891</v>
      </c>
      <c r="EB22" s="164">
        <v>101.822</v>
      </c>
      <c r="EC22" s="164">
        <v>98.162099999999995</v>
      </c>
      <c r="ED22" s="164">
        <v>100.9669</v>
      </c>
      <c r="EE22" s="164">
        <v>94.263599999999997</v>
      </c>
      <c r="EF22" s="164">
        <v>76.529300000000006</v>
      </c>
      <c r="EG22" s="164">
        <v>-23.08</v>
      </c>
      <c r="EH22" s="164">
        <v>403.63819999999998</v>
      </c>
      <c r="EI22" s="164">
        <v>183.578</v>
      </c>
      <c r="EJ22" s="165"/>
      <c r="EK22" s="164">
        <v>-37.885599999999997</v>
      </c>
      <c r="EL22" s="164">
        <v>-35.625900000000001</v>
      </c>
      <c r="EM22" s="164">
        <v>-16.6114</v>
      </c>
      <c r="EN22" s="164">
        <v>15.4345</v>
      </c>
      <c r="EO22" s="164">
        <v>16.256599999999999</v>
      </c>
      <c r="EP22" s="164">
        <v>167.48400000000001</v>
      </c>
      <c r="EQ22" s="164">
        <v>-63.610599999999998</v>
      </c>
      <c r="ER22" s="164">
        <v>-64.119399999999999</v>
      </c>
      <c r="ES22" s="164">
        <v>-45.276299999999999</v>
      </c>
      <c r="ET22" s="164">
        <v>0</v>
      </c>
      <c r="EU22" s="164">
        <v>-26.41</v>
      </c>
      <c r="EV22" s="164">
        <v>101.3</v>
      </c>
      <c r="EW22" s="164">
        <v>13.636200000000001</v>
      </c>
      <c r="EX22" s="164">
        <v>-21.214400000000001</v>
      </c>
      <c r="EY22" s="164">
        <v>-37.438800000000001</v>
      </c>
      <c r="EZ22" s="164">
        <v>-35.687199999999997</v>
      </c>
      <c r="FA22" s="164">
        <v>7.7973999999999997</v>
      </c>
      <c r="FB22" s="164">
        <v>-79.431700000000006</v>
      </c>
      <c r="FC22" s="164">
        <v>48.026200000000003</v>
      </c>
      <c r="FD22" s="164">
        <v>24.487500000000001</v>
      </c>
      <c r="FE22" s="165"/>
      <c r="FF22" s="164">
        <v>24.5002</v>
      </c>
      <c r="FG22" s="164">
        <v>40.74</v>
      </c>
      <c r="FH22" s="164">
        <v>41.178899999999999</v>
      </c>
      <c r="FI22" s="164">
        <v>40.061399999999999</v>
      </c>
      <c r="FJ22" s="164">
        <v>19.2575</v>
      </c>
      <c r="FK22" s="164">
        <v>18.587599999999998</v>
      </c>
      <c r="FL22" s="164">
        <v>-38.18</v>
      </c>
      <c r="FM22" s="164">
        <v>21.7362</v>
      </c>
      <c r="FN22" s="164">
        <v>21.708100000000002</v>
      </c>
      <c r="FO22" s="164">
        <v>-37.072099999999999</v>
      </c>
      <c r="FP22" s="164">
        <v>-22.277699999999999</v>
      </c>
      <c r="FQ22" s="164">
        <v>-13.6873</v>
      </c>
      <c r="FR22" s="164">
        <v>-33.979999999999997</v>
      </c>
      <c r="FS22" s="164">
        <v>8.1549999999999994</v>
      </c>
      <c r="FT22" s="164">
        <v>0.78639999999999999</v>
      </c>
      <c r="FU22" s="164">
        <v>-4.38</v>
      </c>
      <c r="FV22" s="164">
        <v>15.42</v>
      </c>
      <c r="FW22" s="164">
        <v>-13.2958</v>
      </c>
      <c r="FX22" s="165"/>
      <c r="FY22" s="164">
        <v>-11.534000000000001</v>
      </c>
      <c r="FZ22" s="164">
        <v>0.36899999999999999</v>
      </c>
      <c r="GA22" s="165"/>
      <c r="GB22" s="164">
        <v>24.53</v>
      </c>
      <c r="GC22" s="164">
        <v>22.613700000000001</v>
      </c>
      <c r="GD22" s="164">
        <v>39.753300000000003</v>
      </c>
      <c r="GE22" s="164">
        <v>12.96</v>
      </c>
      <c r="GF22" s="164">
        <v>60.279000000000003</v>
      </c>
      <c r="GG22" s="164">
        <v>14.6</v>
      </c>
      <c r="GH22" s="164">
        <v>-14.3489</v>
      </c>
      <c r="GI22" s="164">
        <v>2.4653</v>
      </c>
      <c r="GJ22" s="164">
        <v>2.4897999999999998</v>
      </c>
      <c r="GK22" s="164">
        <v>1.2936000000000001</v>
      </c>
      <c r="GL22" s="165"/>
      <c r="GM22" s="165"/>
      <c r="GN22" s="164">
        <v>-13.2875</v>
      </c>
      <c r="GO22" s="164">
        <v>-22.833600000000001</v>
      </c>
      <c r="GP22" s="164">
        <v>16.6495</v>
      </c>
      <c r="GQ22" s="164">
        <v>23.56</v>
      </c>
      <c r="GR22" s="164">
        <v>58.713099999999997</v>
      </c>
      <c r="GS22" s="164">
        <v>59.6023</v>
      </c>
      <c r="GT22" s="164">
        <v>-107.5624</v>
      </c>
      <c r="GU22" s="164">
        <v>-18.767600000000002</v>
      </c>
      <c r="GV22" s="164">
        <v>32.807099999999998</v>
      </c>
      <c r="GW22" s="164">
        <v>-35.888199999999998</v>
      </c>
      <c r="GX22" s="165"/>
      <c r="GY22" s="164">
        <v>5.3334000000000001</v>
      </c>
      <c r="GZ22" s="164">
        <v>5.0837000000000003</v>
      </c>
      <c r="HA22" s="165"/>
      <c r="HB22" s="164">
        <v>114.3827</v>
      </c>
      <c r="HC22" s="164">
        <v>113.6448</v>
      </c>
      <c r="HD22" s="164">
        <v>45.3</v>
      </c>
      <c r="HE22" s="164">
        <v>-45.282200000000003</v>
      </c>
      <c r="HF22" s="164">
        <v>-181.00810000000001</v>
      </c>
      <c r="HG22" s="164">
        <v>180.95089999999999</v>
      </c>
      <c r="HH22" s="164">
        <v>229.12139999999999</v>
      </c>
      <c r="HI22" s="164">
        <v>-113.27419999999999</v>
      </c>
      <c r="HJ22" s="164">
        <v>-111.4068</v>
      </c>
      <c r="HK22" s="164">
        <v>-68.024500000000003</v>
      </c>
      <c r="HL22" s="164">
        <v>-60.299399999999999</v>
      </c>
      <c r="HM22" s="164">
        <v>61.600200000000001</v>
      </c>
      <c r="HN22" s="164">
        <v>60.811500000000002</v>
      </c>
      <c r="HO22" s="164">
        <v>-105.5215</v>
      </c>
      <c r="HP22" s="164">
        <v>-110.77589999999999</v>
      </c>
      <c r="HQ22" s="164">
        <v>21.008900000000001</v>
      </c>
      <c r="HR22" s="164">
        <v>20.8551</v>
      </c>
      <c r="HS22" s="164">
        <v>-29.122900000000001</v>
      </c>
      <c r="HT22" s="164">
        <v>-29.7898</v>
      </c>
      <c r="HU22" s="164">
        <v>91.63</v>
      </c>
      <c r="HV22" s="164">
        <v>91.48</v>
      </c>
      <c r="HW22" s="164">
        <v>7.4</v>
      </c>
      <c r="HX22" s="164">
        <v>7.9</v>
      </c>
      <c r="HY22" s="164">
        <v>21.556000000000001</v>
      </c>
      <c r="HZ22" s="164">
        <v>-26.24</v>
      </c>
      <c r="IA22" s="164">
        <v>-285.6628</v>
      </c>
      <c r="IB22" s="164">
        <v>81.4512</v>
      </c>
      <c r="IC22" s="164">
        <v>81.2821</v>
      </c>
      <c r="ID22" s="164">
        <v>11.6</v>
      </c>
      <c r="IE22" s="164">
        <v>-61</v>
      </c>
      <c r="IF22" s="164">
        <v>-19</v>
      </c>
      <c r="IG22" s="164">
        <v>-19</v>
      </c>
      <c r="IH22" s="165"/>
      <c r="II22" s="165"/>
      <c r="IJ22" s="164">
        <v>-220.59530000000001</v>
      </c>
      <c r="IK22" s="164">
        <v>-147.91380000000001</v>
      </c>
      <c r="IL22" s="164">
        <v>243.5966</v>
      </c>
      <c r="IM22" s="165">
        <v>0</v>
      </c>
      <c r="IN22" s="164">
        <v>-49.564399999999999</v>
      </c>
      <c r="IO22" s="165"/>
      <c r="IP22" s="164">
        <v>-3.4916</v>
      </c>
      <c r="IQ22" s="164">
        <v>-27.942299999999999</v>
      </c>
      <c r="IR22" s="164">
        <v>-132.137</v>
      </c>
      <c r="IS22" s="164">
        <v>2.8993000000000002</v>
      </c>
      <c r="IT22" s="164">
        <v>121.3488</v>
      </c>
      <c r="IU22" s="164">
        <v>120.7051</v>
      </c>
      <c r="IV22" s="164">
        <v>23.077200000000001</v>
      </c>
      <c r="IW22" s="164">
        <v>-233.529</v>
      </c>
      <c r="IX22" s="164">
        <v>129.67500000000001</v>
      </c>
      <c r="IY22" s="164">
        <v>-101.4061</v>
      </c>
      <c r="IZ22" s="164">
        <v>100.2668</v>
      </c>
      <c r="JA22" s="164">
        <v>-9.9138999999999999</v>
      </c>
      <c r="JB22" s="164">
        <v>31.38</v>
      </c>
      <c r="JC22" s="164">
        <v>15.44</v>
      </c>
      <c r="JD22" s="164">
        <v>7.2610000000000001</v>
      </c>
      <c r="JE22" s="164">
        <v>7.2729999999999997</v>
      </c>
      <c r="JF22" s="164">
        <v>-15.52</v>
      </c>
      <c r="JG22" s="164">
        <v>-8.8000000000000007</v>
      </c>
      <c r="JH22" s="165"/>
      <c r="JI22" s="164">
        <v>9.1722000000000001</v>
      </c>
      <c r="JJ22" s="164">
        <v>-30.6447</v>
      </c>
      <c r="JK22" s="164">
        <v>2.0829</v>
      </c>
      <c r="JL22" s="164">
        <v>-9.1999999999999993</v>
      </c>
      <c r="JM22" s="164">
        <v>50.463999999999999</v>
      </c>
      <c r="JN22" s="164">
        <v>49.838000000000001</v>
      </c>
      <c r="JO22" s="165"/>
      <c r="JP22" s="164">
        <v>13.526199999999999</v>
      </c>
      <c r="JQ22" s="164">
        <v>39.121299999999998</v>
      </c>
      <c r="JR22" s="164">
        <v>39.593499999999999</v>
      </c>
      <c r="JS22" s="164">
        <v>40.4925</v>
      </c>
      <c r="JT22" s="165"/>
      <c r="JU22" s="164">
        <v>62.4</v>
      </c>
      <c r="JV22" s="164">
        <v>22.6707</v>
      </c>
      <c r="JW22" s="165"/>
      <c r="JX22" s="165"/>
      <c r="JY22" s="164">
        <v>-59.671900000000001</v>
      </c>
      <c r="JZ22" s="164">
        <v>84.505600000000001</v>
      </c>
      <c r="KA22" s="164">
        <v>69.373400000000004</v>
      </c>
      <c r="KB22" s="164">
        <v>-58.667999999999999</v>
      </c>
      <c r="KC22" s="164">
        <v>-83.253699999999995</v>
      </c>
      <c r="KD22" s="164">
        <v>60.160299999999999</v>
      </c>
      <c r="KE22" s="164">
        <v>22.7134</v>
      </c>
      <c r="KF22" s="164">
        <v>-74.099999999999994</v>
      </c>
      <c r="KG22" s="164">
        <v>74.900000000000006</v>
      </c>
      <c r="KH22" s="164">
        <v>52.758099999999999</v>
      </c>
      <c r="KI22" s="164">
        <v>116.1995</v>
      </c>
    </row>
    <row r="23" spans="1:295" ht="18" customHeight="1" x14ac:dyDescent="0.3">
      <c r="A23" s="161" t="s">
        <v>77</v>
      </c>
      <c r="B23" s="161" t="s">
        <v>756</v>
      </c>
      <c r="C23" s="164">
        <v>0</v>
      </c>
      <c r="D23" s="164">
        <v>14.958500000000001</v>
      </c>
      <c r="E23" s="164">
        <v>-23.173100000000002</v>
      </c>
      <c r="F23" s="164">
        <v>-36.535899999999998</v>
      </c>
      <c r="G23" s="164">
        <v>15.1267</v>
      </c>
      <c r="H23" s="165"/>
      <c r="I23" s="164">
        <v>39.215499999999999</v>
      </c>
      <c r="J23" s="164">
        <v>-96.594700000000003</v>
      </c>
      <c r="K23" s="164">
        <v>46.757100000000001</v>
      </c>
      <c r="L23" s="164">
        <v>23.613299999999999</v>
      </c>
      <c r="M23" s="164">
        <v>23.145299999999999</v>
      </c>
      <c r="N23" s="164">
        <v>17.760000000000002</v>
      </c>
      <c r="O23" s="164">
        <v>-31.622</v>
      </c>
      <c r="P23" s="164">
        <v>28.6</v>
      </c>
      <c r="Q23" s="164">
        <v>10.763999999999999</v>
      </c>
      <c r="R23" s="164">
        <v>-28.6</v>
      </c>
      <c r="S23" s="164">
        <v>12.623100000000001</v>
      </c>
      <c r="T23" s="164">
        <v>196.28319999999999</v>
      </c>
      <c r="U23" s="164">
        <v>7.5876000000000001</v>
      </c>
      <c r="V23" s="164">
        <v>7.8322000000000003</v>
      </c>
      <c r="W23" s="164">
        <v>12.7789</v>
      </c>
      <c r="X23" s="164">
        <v>16.2761</v>
      </c>
      <c r="Y23" s="164">
        <v>5.1852999999999998</v>
      </c>
      <c r="Z23" s="164">
        <v>7.9131</v>
      </c>
      <c r="AA23" s="165"/>
      <c r="AB23" s="165"/>
      <c r="AC23" s="165"/>
      <c r="AD23" s="164">
        <v>-85.74</v>
      </c>
      <c r="AE23" s="165"/>
      <c r="AF23" s="164">
        <v>-17.760000000000002</v>
      </c>
      <c r="AG23" s="164">
        <v>30.8</v>
      </c>
      <c r="AH23" s="164">
        <v>18.734000000000002</v>
      </c>
      <c r="AI23" s="164">
        <v>0.248</v>
      </c>
      <c r="AJ23" s="165">
        <v>0</v>
      </c>
      <c r="AK23" s="164">
        <v>-19.829999999999998</v>
      </c>
      <c r="AL23" s="164">
        <v>-78.680000000000007</v>
      </c>
      <c r="AM23" s="164">
        <v>20.02</v>
      </c>
      <c r="AN23" s="164">
        <v>20.09</v>
      </c>
      <c r="AO23" s="164">
        <v>9.4595000000000002</v>
      </c>
      <c r="AP23" s="164">
        <v>11.507999999999999</v>
      </c>
      <c r="AQ23" s="164">
        <v>50.210099999999997</v>
      </c>
      <c r="AR23" s="164">
        <v>51.761499999999998</v>
      </c>
      <c r="AS23" s="164">
        <v>49.015599999999999</v>
      </c>
      <c r="AT23" s="164">
        <v>-35.411999999999999</v>
      </c>
      <c r="AU23" s="164">
        <v>-35.281199999999998</v>
      </c>
      <c r="AV23" s="164">
        <v>11.238</v>
      </c>
      <c r="AW23" s="164">
        <v>10.0213</v>
      </c>
      <c r="AX23" s="164">
        <v>70.166200000000003</v>
      </c>
      <c r="AY23" s="164">
        <v>71.717100000000002</v>
      </c>
      <c r="AZ23" s="164">
        <v>-29.5487</v>
      </c>
      <c r="BA23" s="164">
        <v>-32.559199999999997</v>
      </c>
      <c r="BB23" s="164">
        <v>-373.18360000000001</v>
      </c>
      <c r="BC23" s="164">
        <v>-8.5204000000000004</v>
      </c>
      <c r="BD23" s="164">
        <v>-13.6</v>
      </c>
      <c r="BE23" s="164">
        <v>-13.6</v>
      </c>
      <c r="BF23" s="164">
        <v>42.262099999999997</v>
      </c>
      <c r="BG23" s="164">
        <v>41.764299999999999</v>
      </c>
      <c r="BH23" s="164">
        <v>-6.2380000000000004</v>
      </c>
      <c r="BI23" s="165"/>
      <c r="BJ23" s="164">
        <v>-40.316099999999999</v>
      </c>
      <c r="BK23" s="164">
        <v>3.4283000000000001</v>
      </c>
      <c r="BL23" s="164">
        <v>6.5585000000000004</v>
      </c>
      <c r="BM23" s="164">
        <v>4.3981000000000003</v>
      </c>
      <c r="BN23" s="164">
        <v>421.24689999999998</v>
      </c>
      <c r="BO23" s="164">
        <v>111.36199999999999</v>
      </c>
      <c r="BP23" s="164">
        <v>111.36199999999999</v>
      </c>
      <c r="BQ23" s="164">
        <v>-419.38799999999998</v>
      </c>
      <c r="BR23" s="164">
        <v>425.2337</v>
      </c>
      <c r="BS23" s="165"/>
      <c r="BT23" s="164">
        <v>-76.634299999999996</v>
      </c>
      <c r="BU23" s="164">
        <v>77.8429</v>
      </c>
      <c r="BV23" s="164">
        <v>77.331599999999995</v>
      </c>
      <c r="BW23" s="164">
        <v>24.09</v>
      </c>
      <c r="BX23" s="164">
        <v>22.48</v>
      </c>
      <c r="BY23" s="164">
        <v>51.93</v>
      </c>
      <c r="BZ23" s="164">
        <v>66.989999999999995</v>
      </c>
      <c r="CA23" s="164">
        <v>-27.457000000000001</v>
      </c>
      <c r="CB23" s="164">
        <v>-27.055099999999999</v>
      </c>
      <c r="CC23" s="164">
        <v>89.733000000000004</v>
      </c>
      <c r="CD23" s="164">
        <v>91.069400000000002</v>
      </c>
      <c r="CE23" s="164">
        <v>-5.5469999999999997</v>
      </c>
      <c r="CF23" s="164">
        <v>-65.193399999999997</v>
      </c>
      <c r="CG23" s="164">
        <v>-64.662700000000001</v>
      </c>
      <c r="CH23" s="164">
        <v>-5.4786000000000001</v>
      </c>
      <c r="CI23" s="164">
        <v>0</v>
      </c>
      <c r="CJ23" s="165"/>
      <c r="CK23" s="165"/>
      <c r="CL23" s="164">
        <v>100.1</v>
      </c>
      <c r="CM23" s="164">
        <v>91.1</v>
      </c>
      <c r="CN23" s="164">
        <v>-13.81</v>
      </c>
      <c r="CO23" s="164">
        <v>71.393299999999996</v>
      </c>
      <c r="CP23" s="164">
        <v>69.963899999999995</v>
      </c>
      <c r="CQ23" s="164">
        <v>69.793499999999995</v>
      </c>
      <c r="CR23" s="164">
        <v>-12.354900000000001</v>
      </c>
      <c r="CS23" s="164">
        <v>-11.588800000000001</v>
      </c>
      <c r="CT23" s="164">
        <v>28.7178</v>
      </c>
      <c r="CU23" s="164">
        <v>-57.884900000000002</v>
      </c>
      <c r="CV23" s="164">
        <v>31.837299999999999</v>
      </c>
      <c r="CW23" s="164">
        <v>11.450799999999999</v>
      </c>
      <c r="CX23" s="164">
        <v>51.31</v>
      </c>
      <c r="CY23" s="164">
        <v>27.31</v>
      </c>
      <c r="CZ23" s="164">
        <v>37.741700000000002</v>
      </c>
      <c r="DA23" s="164">
        <v>35.7468</v>
      </c>
      <c r="DB23" s="164">
        <v>-20.2</v>
      </c>
      <c r="DC23" s="165"/>
      <c r="DD23" s="165"/>
      <c r="DE23" s="165"/>
      <c r="DF23" s="164">
        <v>-24.386900000000001</v>
      </c>
      <c r="DG23" s="165"/>
      <c r="DH23" s="164">
        <v>-21.009499999999999</v>
      </c>
      <c r="DI23" s="164">
        <v>-81.8</v>
      </c>
      <c r="DJ23" s="164">
        <v>-82.3</v>
      </c>
      <c r="DK23" s="164">
        <v>23.129000000000001</v>
      </c>
      <c r="DL23" s="164">
        <v>48.934899999999999</v>
      </c>
      <c r="DM23" s="164">
        <v>40.873899999999999</v>
      </c>
      <c r="DN23" s="164">
        <v>69.158900000000003</v>
      </c>
      <c r="DO23" s="164">
        <v>48.44</v>
      </c>
      <c r="DP23" s="164">
        <v>-3.31</v>
      </c>
      <c r="DQ23" s="164">
        <v>49.274500000000003</v>
      </c>
      <c r="DR23" s="164">
        <v>24.927</v>
      </c>
      <c r="DS23" s="164">
        <v>-22.02</v>
      </c>
      <c r="DT23" s="164">
        <v>-21.98</v>
      </c>
      <c r="DU23" s="164">
        <v>86.18</v>
      </c>
      <c r="DV23" s="164">
        <v>53.41</v>
      </c>
      <c r="DW23" s="164">
        <v>26.072700000000001</v>
      </c>
      <c r="DX23" s="164">
        <v>25.127300000000002</v>
      </c>
      <c r="DY23" s="164">
        <v>-28.832899999999999</v>
      </c>
      <c r="DZ23" s="164">
        <v>-28.809100000000001</v>
      </c>
      <c r="EA23" s="164">
        <v>141.7576</v>
      </c>
      <c r="EB23" s="164">
        <v>102.58499999999999</v>
      </c>
      <c r="EC23" s="164">
        <v>97.512500000000003</v>
      </c>
      <c r="ED23" s="164">
        <v>99.119799999999998</v>
      </c>
      <c r="EE23" s="164">
        <v>94.383499999999998</v>
      </c>
      <c r="EF23" s="164">
        <v>80.812600000000003</v>
      </c>
      <c r="EG23" s="164">
        <v>-22.565999999999999</v>
      </c>
      <c r="EH23" s="164">
        <v>431.34449999999998</v>
      </c>
      <c r="EI23" s="164">
        <v>119.0716</v>
      </c>
      <c r="EJ23" s="165"/>
      <c r="EK23" s="164">
        <v>-40.292900000000003</v>
      </c>
      <c r="EL23" s="164">
        <v>-38.518300000000004</v>
      </c>
      <c r="EM23" s="164">
        <v>-15.6767</v>
      </c>
      <c r="EN23" s="164">
        <v>5.9806999999999997</v>
      </c>
      <c r="EO23" s="164">
        <v>5.7617000000000003</v>
      </c>
      <c r="EP23" s="164">
        <v>155.196</v>
      </c>
      <c r="EQ23" s="164">
        <v>-72.089699999999993</v>
      </c>
      <c r="ER23" s="164">
        <v>-72.692899999999995</v>
      </c>
      <c r="ES23" s="164">
        <v>-43.592399999999998</v>
      </c>
      <c r="ET23" s="164">
        <v>0</v>
      </c>
      <c r="EU23" s="164">
        <v>-18.18</v>
      </c>
      <c r="EV23" s="164">
        <v>120.9</v>
      </c>
      <c r="EW23" s="164">
        <v>14.144</v>
      </c>
      <c r="EX23" s="164">
        <v>-46.397399999999998</v>
      </c>
      <c r="EY23" s="164">
        <v>-41.264899999999997</v>
      </c>
      <c r="EZ23" s="164">
        <v>-40.424900000000001</v>
      </c>
      <c r="FA23" s="164">
        <v>11.9933</v>
      </c>
      <c r="FB23" s="164">
        <v>-76.156499999999994</v>
      </c>
      <c r="FC23" s="164">
        <v>45.378100000000003</v>
      </c>
      <c r="FD23" s="164">
        <v>24.998999999999999</v>
      </c>
      <c r="FE23" s="165"/>
      <c r="FF23" s="164">
        <v>24.879000000000001</v>
      </c>
      <c r="FG23" s="164">
        <v>41.0687</v>
      </c>
      <c r="FH23" s="164">
        <v>41.756500000000003</v>
      </c>
      <c r="FI23" s="164">
        <v>39.924500000000002</v>
      </c>
      <c r="FJ23" s="164">
        <v>26.458100000000002</v>
      </c>
      <c r="FK23" s="164">
        <v>26.625599999999999</v>
      </c>
      <c r="FL23" s="164">
        <v>-48.06</v>
      </c>
      <c r="FM23" s="164">
        <v>31.997</v>
      </c>
      <c r="FN23" s="164">
        <v>31.638000000000002</v>
      </c>
      <c r="FO23" s="164">
        <v>-39.814700000000002</v>
      </c>
      <c r="FP23" s="164">
        <v>-18.720500000000001</v>
      </c>
      <c r="FQ23" s="164">
        <v>-20.118099999999998</v>
      </c>
      <c r="FR23" s="164">
        <v>-27.26</v>
      </c>
      <c r="FS23" s="164">
        <v>14.7689</v>
      </c>
      <c r="FT23" s="164">
        <v>0.76449999999999996</v>
      </c>
      <c r="FU23" s="164">
        <v>-6.96</v>
      </c>
      <c r="FV23" s="164">
        <v>14.67</v>
      </c>
      <c r="FW23" s="164">
        <v>-28.342300000000002</v>
      </c>
      <c r="FX23" s="165"/>
      <c r="FY23" s="164">
        <v>-12.692</v>
      </c>
      <c r="FZ23" s="164">
        <v>0.378</v>
      </c>
      <c r="GA23" s="165"/>
      <c r="GB23" s="164">
        <v>21.62</v>
      </c>
      <c r="GC23" s="164">
        <v>19.308900000000001</v>
      </c>
      <c r="GD23" s="164">
        <v>40.3245</v>
      </c>
      <c r="GE23" s="164">
        <v>13.4</v>
      </c>
      <c r="GF23" s="164">
        <v>59.427300000000002</v>
      </c>
      <c r="GG23" s="164">
        <v>14.7</v>
      </c>
      <c r="GH23" s="164">
        <v>-15.7584</v>
      </c>
      <c r="GI23" s="164">
        <v>2.3487</v>
      </c>
      <c r="GJ23" s="164">
        <v>2.6545999999999998</v>
      </c>
      <c r="GK23" s="164">
        <v>1.3875</v>
      </c>
      <c r="GL23" s="165"/>
      <c r="GM23" s="165"/>
      <c r="GN23" s="164">
        <v>-12.187799999999999</v>
      </c>
      <c r="GO23" s="164">
        <v>-25.779699999999998</v>
      </c>
      <c r="GP23" s="164">
        <v>16.913900000000002</v>
      </c>
      <c r="GQ23" s="164">
        <v>26.582000000000001</v>
      </c>
      <c r="GR23" s="164">
        <v>58.408900000000003</v>
      </c>
      <c r="GS23" s="164">
        <v>60.095799999999997</v>
      </c>
      <c r="GT23" s="164">
        <v>-115.36620000000001</v>
      </c>
      <c r="GU23" s="164">
        <v>-22.015799999999999</v>
      </c>
      <c r="GV23" s="164">
        <v>33.517200000000003</v>
      </c>
      <c r="GW23" s="164">
        <v>-42.560200000000002</v>
      </c>
      <c r="GX23" s="165"/>
      <c r="GY23" s="164">
        <v>6.3295000000000003</v>
      </c>
      <c r="GZ23" s="164">
        <v>5.9920999999999998</v>
      </c>
      <c r="HA23" s="164">
        <v>11.382300000000001</v>
      </c>
      <c r="HB23" s="164">
        <v>84.310599999999994</v>
      </c>
      <c r="HC23" s="164">
        <v>82.468900000000005</v>
      </c>
      <c r="HD23" s="164">
        <v>43.6</v>
      </c>
      <c r="HE23" s="164">
        <v>-44.029699999999998</v>
      </c>
      <c r="HF23" s="164">
        <v>-168.4134</v>
      </c>
      <c r="HG23" s="164">
        <v>170.9804</v>
      </c>
      <c r="HH23" s="164">
        <v>165.6173</v>
      </c>
      <c r="HI23" s="164">
        <v>-82.5839</v>
      </c>
      <c r="HJ23" s="164">
        <v>-81.469899999999996</v>
      </c>
      <c r="HK23" s="164">
        <v>-66.155100000000004</v>
      </c>
      <c r="HL23" s="164">
        <v>-57.690399999999997</v>
      </c>
      <c r="HM23" s="164">
        <v>63.310699999999997</v>
      </c>
      <c r="HN23" s="164">
        <v>63.8429</v>
      </c>
      <c r="HO23" s="164">
        <v>-72.871799999999993</v>
      </c>
      <c r="HP23" s="164">
        <v>-74.485500000000002</v>
      </c>
      <c r="HQ23" s="164">
        <v>7.4516</v>
      </c>
      <c r="HR23" s="164">
        <v>7.2648000000000001</v>
      </c>
      <c r="HS23" s="164">
        <v>-26.130700000000001</v>
      </c>
      <c r="HT23" s="164">
        <v>-25.621300000000002</v>
      </c>
      <c r="HU23" s="164">
        <v>58.46</v>
      </c>
      <c r="HV23" s="164">
        <v>57.95</v>
      </c>
      <c r="HW23" s="164">
        <v>11.5</v>
      </c>
      <c r="HX23" s="164">
        <v>11.7</v>
      </c>
      <c r="HY23" s="164">
        <v>21.556000000000001</v>
      </c>
      <c r="HZ23" s="164">
        <v>-41.68</v>
      </c>
      <c r="IA23" s="164">
        <v>-280.149</v>
      </c>
      <c r="IB23" s="164">
        <v>64.210499999999996</v>
      </c>
      <c r="IC23" s="164">
        <v>63.989100000000001</v>
      </c>
      <c r="ID23" s="164">
        <v>11</v>
      </c>
      <c r="IE23" s="164">
        <v>-52.7</v>
      </c>
      <c r="IF23" s="164">
        <v>-6.1</v>
      </c>
      <c r="IG23" s="164">
        <v>-5.3</v>
      </c>
      <c r="IH23" s="165"/>
      <c r="II23" s="164">
        <v>1.0666</v>
      </c>
      <c r="IJ23" s="164">
        <v>-160.56819999999999</v>
      </c>
      <c r="IK23" s="164">
        <v>-89.416600000000003</v>
      </c>
      <c r="IL23" s="164">
        <v>101.1669</v>
      </c>
      <c r="IM23" s="165">
        <v>0</v>
      </c>
      <c r="IN23" s="164">
        <v>-56.1783</v>
      </c>
      <c r="IO23" s="165"/>
      <c r="IP23" s="164">
        <v>-3.5977999999999999</v>
      </c>
      <c r="IQ23" s="164">
        <v>-77.090400000000002</v>
      </c>
      <c r="IR23" s="164">
        <v>0</v>
      </c>
      <c r="IS23" s="164">
        <v>2.9014000000000002</v>
      </c>
      <c r="IT23" s="164">
        <v>154.53270000000001</v>
      </c>
      <c r="IU23" s="164">
        <v>152.43790000000001</v>
      </c>
      <c r="IV23" s="164">
        <v>75.485500000000002</v>
      </c>
      <c r="IW23" s="164">
        <v>-97.613699999999994</v>
      </c>
      <c r="IX23" s="164">
        <v>22.395499999999998</v>
      </c>
      <c r="IY23" s="164">
        <v>-74.012299999999996</v>
      </c>
      <c r="IZ23" s="164">
        <v>73.843299999999999</v>
      </c>
      <c r="JA23" s="164">
        <v>-8.4115000000000002</v>
      </c>
      <c r="JB23" s="164">
        <v>28.279</v>
      </c>
      <c r="JC23" s="164">
        <v>18.079999999999998</v>
      </c>
      <c r="JD23" s="164">
        <v>7.1059999999999999</v>
      </c>
      <c r="JE23" s="164">
        <v>7.1139999999999999</v>
      </c>
      <c r="JF23" s="164">
        <v>-18.079999999999998</v>
      </c>
      <c r="JG23" s="164">
        <v>-6.24</v>
      </c>
      <c r="JH23" s="165"/>
      <c r="JI23" s="164">
        <v>6.9748999999999999</v>
      </c>
      <c r="JJ23" s="164">
        <v>-24.6082</v>
      </c>
      <c r="JK23" s="164">
        <v>1.7899</v>
      </c>
      <c r="JL23" s="164">
        <v>-13.3</v>
      </c>
      <c r="JM23" s="164">
        <v>51.545000000000002</v>
      </c>
      <c r="JN23" s="164">
        <v>50.997999999999998</v>
      </c>
      <c r="JO23" s="164">
        <v>11.375400000000001</v>
      </c>
      <c r="JP23" s="164">
        <v>13.6808</v>
      </c>
      <c r="JQ23" s="164">
        <v>41.179099999999998</v>
      </c>
      <c r="JR23" s="164">
        <v>40.456000000000003</v>
      </c>
      <c r="JS23" s="164">
        <v>40.870600000000003</v>
      </c>
      <c r="JT23" s="165"/>
      <c r="JU23" s="164">
        <v>55.3</v>
      </c>
      <c r="JV23" s="164">
        <v>21.7501</v>
      </c>
      <c r="JW23" s="165"/>
      <c r="JX23" s="165"/>
      <c r="JY23" s="164">
        <v>-55.909799999999997</v>
      </c>
      <c r="JZ23" s="164">
        <v>81.226299999999995</v>
      </c>
      <c r="KA23" s="164">
        <v>67.166200000000003</v>
      </c>
      <c r="KB23" s="164">
        <v>-55.069899999999997</v>
      </c>
      <c r="KC23" s="164">
        <v>-80.343999999999994</v>
      </c>
      <c r="KD23" s="164">
        <v>56.988500000000002</v>
      </c>
      <c r="KE23" s="164">
        <v>23.400300000000001</v>
      </c>
      <c r="KF23" s="164">
        <v>-65.599999999999994</v>
      </c>
      <c r="KG23" s="164">
        <v>66.099999999999994</v>
      </c>
      <c r="KH23" s="164">
        <v>0.26219999999999999</v>
      </c>
      <c r="KI23" s="164">
        <v>160.35059999999999</v>
      </c>
    </row>
    <row r="24" spans="1:295" ht="18" customHeight="1" x14ac:dyDescent="0.3">
      <c r="A24" s="161" t="s">
        <v>77</v>
      </c>
      <c r="B24" s="161" t="s">
        <v>757</v>
      </c>
      <c r="C24" s="166">
        <v>0</v>
      </c>
      <c r="D24" s="166">
        <v>15.5458</v>
      </c>
      <c r="E24" s="166">
        <v>-23.824300000000001</v>
      </c>
      <c r="F24" s="166">
        <v>-36.3093</v>
      </c>
      <c r="G24" s="166">
        <v>15.8721</v>
      </c>
      <c r="H24" s="167"/>
      <c r="I24" s="166">
        <v>40.527500000000003</v>
      </c>
      <c r="J24" s="166">
        <v>-100.7107</v>
      </c>
      <c r="K24" s="166">
        <v>51.061</v>
      </c>
      <c r="L24" s="166">
        <v>25.751200000000001</v>
      </c>
      <c r="M24" s="166">
        <v>25.103100000000001</v>
      </c>
      <c r="N24" s="166">
        <v>17.760000000000002</v>
      </c>
      <c r="O24" s="166">
        <v>-43.511000000000003</v>
      </c>
      <c r="P24" s="166">
        <v>39.6</v>
      </c>
      <c r="Q24" s="166">
        <v>11.592000000000001</v>
      </c>
      <c r="R24" s="166">
        <v>-39.6</v>
      </c>
      <c r="S24" s="166">
        <v>12.841900000000001</v>
      </c>
      <c r="T24" s="166">
        <v>206.72640000000001</v>
      </c>
      <c r="U24" s="166">
        <v>8.2518999999999991</v>
      </c>
      <c r="V24" s="166">
        <v>8.0922000000000001</v>
      </c>
      <c r="W24" s="166">
        <v>13.447900000000001</v>
      </c>
      <c r="X24" s="166">
        <v>16.011600000000001</v>
      </c>
      <c r="Y24" s="166">
        <v>5.1154000000000002</v>
      </c>
      <c r="Z24" s="166">
        <v>7.4875999999999996</v>
      </c>
      <c r="AA24" s="167"/>
      <c r="AB24" s="167"/>
      <c r="AC24" s="167"/>
      <c r="AD24" s="166">
        <v>-89.25</v>
      </c>
      <c r="AE24" s="167"/>
      <c r="AF24" s="166">
        <v>-17.760000000000002</v>
      </c>
      <c r="AG24" s="166">
        <v>41.8</v>
      </c>
      <c r="AH24" s="166">
        <v>20.356000000000002</v>
      </c>
      <c r="AI24" s="166">
        <v>0.25800000000000001</v>
      </c>
      <c r="AJ24" s="167">
        <v>0</v>
      </c>
      <c r="AK24" s="166">
        <v>-29.98</v>
      </c>
      <c r="AL24" s="166">
        <v>-63.84</v>
      </c>
      <c r="AM24" s="166">
        <v>30.23</v>
      </c>
      <c r="AN24" s="166">
        <v>30</v>
      </c>
      <c r="AO24" s="166">
        <v>10.7567</v>
      </c>
      <c r="AP24" s="166">
        <v>10.805899999999999</v>
      </c>
      <c r="AQ24" s="166">
        <v>52.623100000000001</v>
      </c>
      <c r="AR24" s="166">
        <v>53.715699999999998</v>
      </c>
      <c r="AS24" s="166">
        <v>53.323799999999999</v>
      </c>
      <c r="AT24" s="166">
        <v>-42.1282</v>
      </c>
      <c r="AU24" s="166">
        <v>-41.442999999999998</v>
      </c>
      <c r="AV24" s="166">
        <v>10.1798</v>
      </c>
      <c r="AW24" s="166">
        <v>10.4886</v>
      </c>
      <c r="AX24" s="166">
        <v>73.616</v>
      </c>
      <c r="AY24" s="166">
        <v>75.278700000000001</v>
      </c>
      <c r="AZ24" s="166">
        <v>-15.649900000000001</v>
      </c>
      <c r="BA24" s="166">
        <v>-17.238299999999999</v>
      </c>
      <c r="BB24" s="166">
        <v>-425.7577</v>
      </c>
      <c r="BC24" s="166">
        <v>-14.378500000000001</v>
      </c>
      <c r="BD24" s="166">
        <v>-13.5</v>
      </c>
      <c r="BE24" s="166">
        <v>-13.3</v>
      </c>
      <c r="BF24" s="166">
        <v>48.044499999999999</v>
      </c>
      <c r="BG24" s="166">
        <v>46.9026</v>
      </c>
      <c r="BH24" s="166">
        <v>-5.8413000000000004</v>
      </c>
      <c r="BI24" s="167"/>
      <c r="BJ24" s="166">
        <v>-47.278799999999997</v>
      </c>
      <c r="BK24" s="166">
        <v>3.6646999999999998</v>
      </c>
      <c r="BL24" s="166">
        <v>7.01</v>
      </c>
      <c r="BM24" s="166">
        <v>4.7404000000000002</v>
      </c>
      <c r="BN24" s="166">
        <v>468.3064</v>
      </c>
      <c r="BO24" s="166">
        <v>121.7993</v>
      </c>
      <c r="BP24" s="166">
        <v>122.959</v>
      </c>
      <c r="BQ24" s="166">
        <v>-449.45519999999999</v>
      </c>
      <c r="BR24" s="166">
        <v>474.91500000000002</v>
      </c>
      <c r="BS24" s="167"/>
      <c r="BT24" s="166">
        <v>-59.997599999999998</v>
      </c>
      <c r="BU24" s="166">
        <v>62.418700000000001</v>
      </c>
      <c r="BV24" s="166">
        <v>83.5488</v>
      </c>
      <c r="BW24" s="166">
        <v>25.5</v>
      </c>
      <c r="BX24" s="166">
        <v>24.28</v>
      </c>
      <c r="BY24" s="166">
        <v>56</v>
      </c>
      <c r="BZ24" s="166">
        <v>71.11</v>
      </c>
      <c r="CA24" s="166">
        <v>-28.2608</v>
      </c>
      <c r="CB24" s="166">
        <v>-27.858899999999998</v>
      </c>
      <c r="CC24" s="166">
        <v>92.140799999999999</v>
      </c>
      <c r="CD24" s="166">
        <v>93.150899999999993</v>
      </c>
      <c r="CE24" s="166">
        <v>-7.3285999999999998</v>
      </c>
      <c r="CF24" s="166">
        <v>-81.218699999999998</v>
      </c>
      <c r="CG24" s="166">
        <v>-80.903899999999993</v>
      </c>
      <c r="CH24" s="166">
        <v>-2.9239999999999999</v>
      </c>
      <c r="CI24" s="166">
        <v>0</v>
      </c>
      <c r="CJ24" s="167"/>
      <c r="CK24" s="167"/>
      <c r="CL24" s="166">
        <v>108.6</v>
      </c>
      <c r="CM24" s="166">
        <v>98.7</v>
      </c>
      <c r="CN24" s="166">
        <v>-14.36</v>
      </c>
      <c r="CO24" s="166">
        <v>69.745599999999996</v>
      </c>
      <c r="CP24" s="166">
        <v>68.518600000000006</v>
      </c>
      <c r="CQ24" s="166">
        <v>67.484499999999997</v>
      </c>
      <c r="CR24" s="166">
        <v>-11.0116</v>
      </c>
      <c r="CS24" s="166">
        <v>-10.3581</v>
      </c>
      <c r="CT24" s="166">
        <v>34.089399999999998</v>
      </c>
      <c r="CU24" s="166">
        <v>-68.012100000000004</v>
      </c>
      <c r="CV24" s="166">
        <v>38.120899999999999</v>
      </c>
      <c r="CW24" s="166">
        <v>11.4389</v>
      </c>
      <c r="CX24" s="166">
        <v>54.2</v>
      </c>
      <c r="CY24" s="166">
        <v>29.14</v>
      </c>
      <c r="CZ24" s="166">
        <v>39.1479</v>
      </c>
      <c r="DA24" s="166">
        <v>37.065100000000001</v>
      </c>
      <c r="DB24" s="166">
        <v>-20.81</v>
      </c>
      <c r="DC24" s="167"/>
      <c r="DD24" s="167"/>
      <c r="DE24" s="167"/>
      <c r="DF24" s="166">
        <v>-61.078899999999997</v>
      </c>
      <c r="DG24" s="167"/>
      <c r="DH24" s="166">
        <v>-21.5168</v>
      </c>
      <c r="DI24" s="166">
        <v>-85.9</v>
      </c>
      <c r="DJ24" s="166">
        <v>-86.4</v>
      </c>
      <c r="DK24" s="166">
        <v>23.974900000000002</v>
      </c>
      <c r="DL24" s="166">
        <v>52.450600000000001</v>
      </c>
      <c r="DM24" s="166">
        <v>48.857900000000001</v>
      </c>
      <c r="DN24" s="166">
        <v>73.846400000000003</v>
      </c>
      <c r="DO24" s="166">
        <v>52.24</v>
      </c>
      <c r="DP24" s="166">
        <v>-5.46</v>
      </c>
      <c r="DQ24" s="166">
        <v>52.731000000000002</v>
      </c>
      <c r="DR24" s="166">
        <v>60.203400000000002</v>
      </c>
      <c r="DS24" s="166">
        <v>-22.12</v>
      </c>
      <c r="DT24" s="166">
        <v>-22.36</v>
      </c>
      <c r="DU24" s="166">
        <v>91.19</v>
      </c>
      <c r="DV24" s="166">
        <v>55.34</v>
      </c>
      <c r="DW24" s="166">
        <v>62.054499999999997</v>
      </c>
      <c r="DX24" s="166">
        <v>60.781799999999997</v>
      </c>
      <c r="DY24" s="166">
        <v>-18.085100000000001</v>
      </c>
      <c r="DZ24" s="166">
        <v>-18.2455</v>
      </c>
      <c r="EA24" s="166">
        <v>175.86269999999999</v>
      </c>
      <c r="EB24" s="166">
        <v>133.5934</v>
      </c>
      <c r="EC24" s="166">
        <v>128.09690000000001</v>
      </c>
      <c r="ED24" s="166">
        <v>129.9512</v>
      </c>
      <c r="EE24" s="166">
        <v>81.217600000000004</v>
      </c>
      <c r="EF24" s="166">
        <v>65.589299999999994</v>
      </c>
      <c r="EG24" s="166">
        <v>-24.719000000000001</v>
      </c>
      <c r="EH24" s="166">
        <v>457.12369999999999</v>
      </c>
      <c r="EI24" s="166">
        <v>91.675200000000004</v>
      </c>
      <c r="EJ24" s="167"/>
      <c r="EK24" s="166">
        <v>-40.734499999999997</v>
      </c>
      <c r="EL24" s="166">
        <v>-38.456099999999999</v>
      </c>
      <c r="EM24" s="166">
        <v>0</v>
      </c>
      <c r="EN24" s="166">
        <v>17.296700000000001</v>
      </c>
      <c r="EO24" s="166">
        <v>16.258900000000001</v>
      </c>
      <c r="EP24" s="166">
        <v>66.096000000000004</v>
      </c>
      <c r="EQ24" s="166">
        <v>-55.720799999999997</v>
      </c>
      <c r="ER24" s="166">
        <v>-56.214599999999997</v>
      </c>
      <c r="ES24" s="166">
        <v>-28.0412</v>
      </c>
      <c r="ET24" s="166">
        <v>14.12</v>
      </c>
      <c r="EU24" s="166">
        <v>-17.45</v>
      </c>
      <c r="EV24" s="166">
        <v>0.9</v>
      </c>
      <c r="EW24" s="166">
        <v>14.8172</v>
      </c>
      <c r="EX24" s="166">
        <v>-27.826799999999999</v>
      </c>
      <c r="EY24" s="166">
        <v>-40.121400000000001</v>
      </c>
      <c r="EZ24" s="166">
        <v>-39.134</v>
      </c>
      <c r="FA24" s="166">
        <v>12.3332</v>
      </c>
      <c r="FB24" s="166">
        <v>-62.532800000000002</v>
      </c>
      <c r="FC24" s="166">
        <v>31.994900000000001</v>
      </c>
      <c r="FD24" s="166">
        <v>24.009</v>
      </c>
      <c r="FE24" s="167"/>
      <c r="FF24" s="166">
        <v>23.683299999999999</v>
      </c>
      <c r="FG24" s="166">
        <v>39.352899999999998</v>
      </c>
      <c r="FH24" s="166">
        <v>39.645800000000001</v>
      </c>
      <c r="FI24" s="166">
        <v>38.031300000000002</v>
      </c>
      <c r="FJ24" s="166">
        <v>28.1327</v>
      </c>
      <c r="FK24" s="166">
        <v>27.462800000000001</v>
      </c>
      <c r="FL24" s="166">
        <v>-12.8941</v>
      </c>
      <c r="FM24" s="166">
        <v>20.1584</v>
      </c>
      <c r="FN24" s="166">
        <v>20.184000000000001</v>
      </c>
      <c r="FO24" s="166">
        <v>-22.4254</v>
      </c>
      <c r="FP24" s="166">
        <v>0</v>
      </c>
      <c r="FQ24" s="166">
        <v>-12.4276</v>
      </c>
      <c r="FR24" s="166">
        <v>-31.07</v>
      </c>
      <c r="FS24" s="166">
        <v>7.8718000000000004</v>
      </c>
      <c r="FT24" s="166">
        <v>0.7742</v>
      </c>
      <c r="FU24" s="166">
        <v>-4.7699999999999996</v>
      </c>
      <c r="FV24" s="167"/>
      <c r="FW24" s="166">
        <v>0</v>
      </c>
      <c r="FX24" s="167"/>
      <c r="FY24" s="166">
        <v>-12.544</v>
      </c>
      <c r="FZ24" s="166">
        <v>0.45800000000000002</v>
      </c>
      <c r="GA24" s="167"/>
      <c r="GB24" s="166">
        <v>29.32</v>
      </c>
      <c r="GC24" s="166">
        <v>10.150600000000001</v>
      </c>
      <c r="GD24" s="166">
        <v>22.6678</v>
      </c>
      <c r="GE24" s="166">
        <v>14.14</v>
      </c>
      <c r="GF24" s="166">
        <v>62.251800000000003</v>
      </c>
      <c r="GG24" s="166">
        <v>15.1</v>
      </c>
      <c r="GH24" s="166">
        <v>-13.8683</v>
      </c>
      <c r="GI24" s="166">
        <v>4.9473000000000003</v>
      </c>
      <c r="GJ24" s="166">
        <v>5.3140999999999998</v>
      </c>
      <c r="GK24" s="166">
        <v>1.4855</v>
      </c>
      <c r="GL24" s="167"/>
      <c r="GM24" s="167"/>
      <c r="GN24" s="167"/>
      <c r="GO24" s="166">
        <v>-25.256499999999999</v>
      </c>
      <c r="GP24" s="166">
        <v>15.7018</v>
      </c>
      <c r="GQ24" s="166">
        <v>26.311900000000001</v>
      </c>
      <c r="GR24" s="166">
        <v>59.025799999999997</v>
      </c>
      <c r="GS24" s="166">
        <v>60.159799999999997</v>
      </c>
      <c r="GT24" s="166">
        <v>-119.4996</v>
      </c>
      <c r="GU24" s="166">
        <v>-23.9467</v>
      </c>
      <c r="GV24" s="166">
        <v>26.376799999999999</v>
      </c>
      <c r="GW24" s="166">
        <v>-42.242699999999999</v>
      </c>
      <c r="GX24" s="166">
        <v>9.5470000000000006</v>
      </c>
      <c r="GY24" s="166">
        <v>7.3550000000000004</v>
      </c>
      <c r="GZ24" s="166">
        <v>7.0785</v>
      </c>
      <c r="HA24" s="166">
        <v>11</v>
      </c>
      <c r="HB24" s="166">
        <v>77.644400000000005</v>
      </c>
      <c r="HC24" s="166">
        <v>77.961100000000002</v>
      </c>
      <c r="HD24" s="166">
        <v>42.7</v>
      </c>
      <c r="HE24" s="166">
        <v>-42.870899999999999</v>
      </c>
      <c r="HF24" s="166">
        <v>-176.27930000000001</v>
      </c>
      <c r="HG24" s="166">
        <v>178.4725</v>
      </c>
      <c r="HH24" s="166">
        <v>140.17509999999999</v>
      </c>
      <c r="HI24" s="166">
        <v>-76.340599999999995</v>
      </c>
      <c r="HJ24" s="166">
        <v>-74.421499999999995</v>
      </c>
      <c r="HK24" s="166">
        <v>-63.877400000000002</v>
      </c>
      <c r="HL24" s="166">
        <v>-55.620800000000003</v>
      </c>
      <c r="HM24" s="166">
        <v>61.733400000000003</v>
      </c>
      <c r="HN24" s="166">
        <v>61.1327</v>
      </c>
      <c r="HO24" s="166">
        <v>-58.9788</v>
      </c>
      <c r="HP24" s="167"/>
      <c r="HQ24" s="166">
        <v>5.5838999999999999</v>
      </c>
      <c r="HR24" s="166">
        <v>4.7160000000000002</v>
      </c>
      <c r="HS24" s="166">
        <v>-23.263500000000001</v>
      </c>
      <c r="HT24" s="166">
        <v>-22.982600000000001</v>
      </c>
      <c r="HU24" s="166">
        <v>49.79</v>
      </c>
      <c r="HV24" s="166">
        <v>52</v>
      </c>
      <c r="HW24" s="166">
        <v>11.3</v>
      </c>
      <c r="HX24" s="166">
        <v>12.1</v>
      </c>
      <c r="HY24" s="166">
        <v>21.391500000000001</v>
      </c>
      <c r="HZ24" s="166">
        <v>-48.48</v>
      </c>
      <c r="IA24" s="166">
        <v>-277.12509999999997</v>
      </c>
      <c r="IB24" s="166">
        <v>61.719499999999996</v>
      </c>
      <c r="IC24" s="166">
        <v>61.2682</v>
      </c>
      <c r="ID24" s="166">
        <v>13.4</v>
      </c>
      <c r="IE24" s="166">
        <v>-50.7</v>
      </c>
      <c r="IF24" s="166">
        <v>-2.8</v>
      </c>
      <c r="IG24" s="166">
        <v>-2.8</v>
      </c>
      <c r="IH24" s="167"/>
      <c r="II24" s="166">
        <v>1.1553</v>
      </c>
      <c r="IJ24" s="166">
        <v>-134.13419999999999</v>
      </c>
      <c r="IK24" s="166">
        <v>-63.407299999999999</v>
      </c>
      <c r="IL24" s="166">
        <v>65.191599999999994</v>
      </c>
      <c r="IM24" s="167">
        <v>0</v>
      </c>
      <c r="IN24" s="166">
        <v>-51.566400000000002</v>
      </c>
      <c r="IO24" s="167"/>
      <c r="IP24" s="167"/>
      <c r="IQ24" s="166">
        <v>-91.379499999999993</v>
      </c>
      <c r="IR24" s="167"/>
      <c r="IS24" s="166">
        <v>2.8300999999999998</v>
      </c>
      <c r="IT24" s="166">
        <v>163.1465</v>
      </c>
      <c r="IU24" s="166">
        <v>160.70769999999999</v>
      </c>
      <c r="IV24" s="166">
        <v>91.859499999999997</v>
      </c>
      <c r="IW24" s="166">
        <v>-49.418999999999997</v>
      </c>
      <c r="IX24" s="166">
        <v>-12.280200000000001</v>
      </c>
      <c r="IY24" s="166">
        <v>-62.652000000000001</v>
      </c>
      <c r="IZ24" s="166">
        <v>65.307000000000002</v>
      </c>
      <c r="JA24" s="166">
        <v>-3.6103999999999998</v>
      </c>
      <c r="JB24" s="166">
        <v>22.143999999999998</v>
      </c>
      <c r="JC24" s="166">
        <v>18.079999999999998</v>
      </c>
      <c r="JD24" s="166">
        <v>7.0069999999999997</v>
      </c>
      <c r="JE24" s="166">
        <v>7.0119999999999996</v>
      </c>
      <c r="JF24" s="166">
        <v>-18.64</v>
      </c>
      <c r="JG24" s="166">
        <v>-5.6</v>
      </c>
      <c r="JH24" s="167"/>
      <c r="JI24" s="166">
        <v>6.6238999999999999</v>
      </c>
      <c r="JJ24" s="166">
        <v>-22.9389</v>
      </c>
      <c r="JK24" s="166">
        <v>2.1103000000000001</v>
      </c>
      <c r="JL24" s="166">
        <v>-13</v>
      </c>
      <c r="JM24" s="166">
        <v>50.692999999999998</v>
      </c>
      <c r="JN24" s="166">
        <v>48.890999999999998</v>
      </c>
      <c r="JO24" s="166">
        <v>11.353199999999999</v>
      </c>
      <c r="JP24" s="167"/>
      <c r="JQ24" s="166">
        <v>39.646000000000001</v>
      </c>
      <c r="JR24" s="166">
        <v>39.273099999999999</v>
      </c>
      <c r="JS24" s="166">
        <v>40.274799999999999</v>
      </c>
      <c r="JT24" s="167"/>
      <c r="JU24" s="166">
        <v>51.7</v>
      </c>
      <c r="JV24" s="166">
        <v>21.395099999999999</v>
      </c>
      <c r="JW24" s="167"/>
      <c r="JX24" s="167"/>
      <c r="JY24" s="166">
        <v>-56.143999999999998</v>
      </c>
      <c r="JZ24" s="166">
        <v>80.892899999999997</v>
      </c>
      <c r="KA24" s="166">
        <v>64.974599999999995</v>
      </c>
      <c r="KB24" s="166">
        <v>-55.2577</v>
      </c>
      <c r="KC24" s="166">
        <v>-80.006299999999996</v>
      </c>
      <c r="KD24" s="166">
        <v>54.985300000000002</v>
      </c>
      <c r="KE24" s="166">
        <v>23.8736</v>
      </c>
      <c r="KF24" s="166">
        <v>-62</v>
      </c>
      <c r="KG24" s="166">
        <v>64</v>
      </c>
      <c r="KH24" s="166">
        <v>-31.867699999999999</v>
      </c>
      <c r="KI24" s="166">
        <v>186.24959999999999</v>
      </c>
    </row>
    <row r="25" spans="1:295" ht="18" customHeight="1" x14ac:dyDescent="0.3">
      <c r="A25" s="161" t="s">
        <v>77</v>
      </c>
      <c r="B25" s="161" t="s">
        <v>758</v>
      </c>
      <c r="C25" s="162">
        <v>0</v>
      </c>
      <c r="D25" s="162">
        <v>16.3734</v>
      </c>
      <c r="E25" s="162">
        <v>-25.187999999999999</v>
      </c>
      <c r="F25" s="162">
        <v>-35.285699999999999</v>
      </c>
      <c r="G25" s="162">
        <v>17.133099999999999</v>
      </c>
      <c r="H25" s="163"/>
      <c r="I25" s="162">
        <v>44.180100000000003</v>
      </c>
      <c r="J25" s="162">
        <v>-107.4579</v>
      </c>
      <c r="K25" s="162">
        <v>56.627600000000001</v>
      </c>
      <c r="L25" s="162">
        <v>28.391100000000002</v>
      </c>
      <c r="M25" s="162">
        <v>27.771699999999999</v>
      </c>
      <c r="N25" s="162">
        <v>8.8800000000000008</v>
      </c>
      <c r="O25" s="162">
        <v>-49.701999999999998</v>
      </c>
      <c r="P25" s="162">
        <v>44</v>
      </c>
      <c r="Q25" s="162">
        <v>14.076000000000001</v>
      </c>
      <c r="R25" s="162">
        <v>-41.8</v>
      </c>
      <c r="S25" s="162">
        <v>12.4627</v>
      </c>
      <c r="T25" s="162">
        <v>67.345399999999998</v>
      </c>
      <c r="U25" s="162">
        <v>9.8879000000000001</v>
      </c>
      <c r="V25" s="162">
        <v>10.076499999999999</v>
      </c>
      <c r="W25" s="162">
        <v>16.135000000000002</v>
      </c>
      <c r="X25" s="162">
        <v>17.261099999999999</v>
      </c>
      <c r="Y25" s="162">
        <v>5.6374000000000004</v>
      </c>
      <c r="Z25" s="162">
        <v>7.8167</v>
      </c>
      <c r="AA25" s="163"/>
      <c r="AB25" s="163"/>
      <c r="AC25" s="162">
        <v>-59.44</v>
      </c>
      <c r="AD25" s="162">
        <v>-59.78</v>
      </c>
      <c r="AE25" s="163"/>
      <c r="AF25" s="162">
        <v>-6.66</v>
      </c>
      <c r="AG25" s="162">
        <v>48.4</v>
      </c>
      <c r="AH25" s="162">
        <v>20.097999999999999</v>
      </c>
      <c r="AI25" s="162">
        <v>0.24199999999999999</v>
      </c>
      <c r="AJ25" s="163">
        <v>0</v>
      </c>
      <c r="AK25" s="162">
        <v>-40.369999999999997</v>
      </c>
      <c r="AL25" s="162">
        <v>-72.5</v>
      </c>
      <c r="AM25" s="162">
        <v>41.35</v>
      </c>
      <c r="AN25" s="162">
        <v>40.21</v>
      </c>
      <c r="AO25" s="162">
        <v>12.2545</v>
      </c>
      <c r="AP25" s="162">
        <v>10.754099999999999</v>
      </c>
      <c r="AQ25" s="162">
        <v>55.651600000000002</v>
      </c>
      <c r="AR25" s="162">
        <v>57.798699999999997</v>
      </c>
      <c r="AS25" s="162">
        <v>49.819699999999997</v>
      </c>
      <c r="AT25" s="162">
        <v>-49.392000000000003</v>
      </c>
      <c r="AU25" s="162">
        <v>-48.458199999999998</v>
      </c>
      <c r="AV25" s="162">
        <v>23.040600000000001</v>
      </c>
      <c r="AW25" s="162">
        <v>23.3127</v>
      </c>
      <c r="AX25" s="162">
        <v>71.644300000000001</v>
      </c>
      <c r="AY25" s="162">
        <v>74.194299999999998</v>
      </c>
      <c r="AZ25" s="162">
        <v>8.7819000000000003</v>
      </c>
      <c r="BA25" s="162">
        <v>6.7858999999999998</v>
      </c>
      <c r="BB25" s="162">
        <v>-459.86559999999997</v>
      </c>
      <c r="BC25" s="162">
        <v>-15.1845</v>
      </c>
      <c r="BD25" s="162">
        <v>-14.4</v>
      </c>
      <c r="BE25" s="162">
        <v>-14.5</v>
      </c>
      <c r="BF25" s="162">
        <v>55.409799999999997</v>
      </c>
      <c r="BG25" s="162">
        <v>54.1571</v>
      </c>
      <c r="BH25" s="162">
        <v>-6.0138999999999996</v>
      </c>
      <c r="BI25" s="163"/>
      <c r="BJ25" s="162">
        <v>-52.651200000000003</v>
      </c>
      <c r="BK25" s="162">
        <v>5.6611000000000002</v>
      </c>
      <c r="BL25" s="162">
        <v>8.4163999999999994</v>
      </c>
      <c r="BM25" s="162">
        <v>5.7945000000000002</v>
      </c>
      <c r="BN25" s="162">
        <v>502.30399999999997</v>
      </c>
      <c r="BO25" s="162">
        <v>131.10749999999999</v>
      </c>
      <c r="BP25" s="162">
        <v>130.8023</v>
      </c>
      <c r="BQ25" s="162">
        <v>-460.21960000000001</v>
      </c>
      <c r="BR25" s="162">
        <v>520.53009999999995</v>
      </c>
      <c r="BS25" s="163"/>
      <c r="BT25" s="162">
        <v>-80.079599999999999</v>
      </c>
      <c r="BU25" s="162">
        <v>82.536799999999999</v>
      </c>
      <c r="BV25" s="162">
        <v>90.684200000000004</v>
      </c>
      <c r="BW25" s="162">
        <v>26.87</v>
      </c>
      <c r="BX25" s="162">
        <v>26.1</v>
      </c>
      <c r="BY25" s="162">
        <v>60.49</v>
      </c>
      <c r="BZ25" s="162">
        <v>76.19</v>
      </c>
      <c r="CA25" s="162">
        <v>-32.279499999999999</v>
      </c>
      <c r="CB25" s="162">
        <v>-31.877600000000001</v>
      </c>
      <c r="CC25" s="162">
        <v>100.28489999999999</v>
      </c>
      <c r="CD25" s="162">
        <v>100.3914</v>
      </c>
      <c r="CE25" s="162">
        <v>-6.9257</v>
      </c>
      <c r="CF25" s="162">
        <v>-95.470600000000005</v>
      </c>
      <c r="CG25" s="162">
        <v>-95.181200000000004</v>
      </c>
      <c r="CH25" s="162">
        <v>-3.4363999999999999</v>
      </c>
      <c r="CI25" s="163"/>
      <c r="CJ25" s="163"/>
      <c r="CK25" s="163"/>
      <c r="CL25" s="162">
        <v>115.1</v>
      </c>
      <c r="CM25" s="162">
        <v>104.7</v>
      </c>
      <c r="CN25" s="162">
        <v>-15.62</v>
      </c>
      <c r="CO25" s="162">
        <v>70.811099999999996</v>
      </c>
      <c r="CP25" s="162">
        <v>68.469399999999993</v>
      </c>
      <c r="CQ25" s="162">
        <v>68.771600000000007</v>
      </c>
      <c r="CR25" s="162">
        <v>-5.1430999999999996</v>
      </c>
      <c r="CS25" s="162">
        <v>-4.1994999999999996</v>
      </c>
      <c r="CT25" s="162">
        <v>30.182099999999998</v>
      </c>
      <c r="CU25" s="162">
        <v>-74.017099999999999</v>
      </c>
      <c r="CV25" s="162">
        <v>36.371200000000002</v>
      </c>
      <c r="CW25" s="162">
        <v>12.181699999999999</v>
      </c>
      <c r="CX25" s="162">
        <v>60.19</v>
      </c>
      <c r="CY25" s="162">
        <v>32.590000000000003</v>
      </c>
      <c r="CZ25" s="162">
        <v>42.8979</v>
      </c>
      <c r="DA25" s="162">
        <v>40.5807</v>
      </c>
      <c r="DB25" s="162">
        <v>-22.71</v>
      </c>
      <c r="DC25" s="163"/>
      <c r="DD25" s="163"/>
      <c r="DE25" s="163"/>
      <c r="DF25" s="162">
        <v>-54.926600000000001</v>
      </c>
      <c r="DG25" s="163"/>
      <c r="DH25" s="162">
        <v>-23.4176</v>
      </c>
      <c r="DI25" s="162">
        <v>-93.7</v>
      </c>
      <c r="DJ25" s="162">
        <v>-91.9</v>
      </c>
      <c r="DK25" s="162">
        <v>25.1175</v>
      </c>
      <c r="DL25" s="162">
        <v>57.723999999999997</v>
      </c>
      <c r="DM25" s="162">
        <v>53.554299999999998</v>
      </c>
      <c r="DN25" s="162">
        <v>82.049599999999998</v>
      </c>
      <c r="DO25" s="162">
        <v>57.48</v>
      </c>
      <c r="DP25" s="162">
        <v>-6.2</v>
      </c>
      <c r="DQ25" s="162">
        <v>57.009</v>
      </c>
      <c r="DR25" s="162">
        <v>56.936999999999998</v>
      </c>
      <c r="DS25" s="162">
        <v>-21.96</v>
      </c>
      <c r="DT25" s="162">
        <v>-22.16</v>
      </c>
      <c r="DU25" s="162">
        <v>97.92</v>
      </c>
      <c r="DV25" s="162">
        <v>60.29</v>
      </c>
      <c r="DW25" s="162">
        <v>59.890900000000002</v>
      </c>
      <c r="DX25" s="162">
        <v>55.236400000000003</v>
      </c>
      <c r="DY25" s="162">
        <v>-27.549700000000001</v>
      </c>
      <c r="DZ25" s="162">
        <v>-27.0182</v>
      </c>
      <c r="EA25" s="162">
        <v>179.94880000000001</v>
      </c>
      <c r="EB25" s="162">
        <v>134.99039999999999</v>
      </c>
      <c r="EC25" s="162">
        <v>130.23570000000001</v>
      </c>
      <c r="ED25" s="162">
        <v>133.9786</v>
      </c>
      <c r="EE25" s="162">
        <v>91.621399999999994</v>
      </c>
      <c r="EF25" s="162">
        <v>72.658600000000007</v>
      </c>
      <c r="EG25" s="162">
        <v>-25.951000000000001</v>
      </c>
      <c r="EH25" s="162">
        <v>466.8766</v>
      </c>
      <c r="EI25" s="162">
        <v>61.625999999999998</v>
      </c>
      <c r="EJ25" s="163"/>
      <c r="EK25" s="162">
        <v>-41.798900000000003</v>
      </c>
      <c r="EL25" s="162">
        <v>-39.130699999999997</v>
      </c>
      <c r="EM25" s="162">
        <v>0</v>
      </c>
      <c r="EN25" s="162">
        <v>9.8813999999999993</v>
      </c>
      <c r="EO25" s="162">
        <v>9.2622999999999998</v>
      </c>
      <c r="EP25" s="162">
        <v>142.90799999999999</v>
      </c>
      <c r="EQ25" s="162">
        <v>-75.613200000000006</v>
      </c>
      <c r="ER25" s="162">
        <v>-76.047300000000007</v>
      </c>
      <c r="ES25" s="162">
        <v>-35.352699999999999</v>
      </c>
      <c r="ET25" s="162">
        <v>16.16</v>
      </c>
      <c r="EU25" s="162">
        <v>-6.87</v>
      </c>
      <c r="EV25" s="162">
        <v>92.7</v>
      </c>
      <c r="EW25" s="162">
        <v>16.087800000000001</v>
      </c>
      <c r="EX25" s="162">
        <v>-47.197499999999998</v>
      </c>
      <c r="EY25" s="162">
        <v>-38.5336</v>
      </c>
      <c r="EZ25" s="162">
        <v>-37.378700000000002</v>
      </c>
      <c r="FA25" s="162">
        <v>10.9977</v>
      </c>
      <c r="FB25" s="162">
        <v>-68.725399999999993</v>
      </c>
      <c r="FC25" s="162">
        <v>37.866100000000003</v>
      </c>
      <c r="FD25" s="162">
        <v>23.870799999999999</v>
      </c>
      <c r="FE25" s="163"/>
      <c r="FF25" s="162">
        <v>23.662400000000002</v>
      </c>
      <c r="FG25" s="162">
        <v>40.826900000000002</v>
      </c>
      <c r="FH25" s="162">
        <v>41.980499999999999</v>
      </c>
      <c r="FI25" s="162">
        <v>39.564700000000002</v>
      </c>
      <c r="FJ25" s="162">
        <v>34.998399999999997</v>
      </c>
      <c r="FK25" s="162">
        <v>32.319099999999999</v>
      </c>
      <c r="FL25" s="162">
        <v>-2.8468</v>
      </c>
      <c r="FM25" s="162">
        <v>29.6465</v>
      </c>
      <c r="FN25" s="162">
        <v>29.8642</v>
      </c>
      <c r="FO25" s="162">
        <v>-11.282500000000001</v>
      </c>
      <c r="FP25" s="162">
        <v>0</v>
      </c>
      <c r="FQ25" s="162">
        <v>-6.2678000000000003</v>
      </c>
      <c r="FR25" s="162">
        <v>-28.72</v>
      </c>
      <c r="FS25" s="162">
        <v>8.3650000000000002</v>
      </c>
      <c r="FT25" s="162">
        <v>0.78639999999999999</v>
      </c>
      <c r="FU25" s="162">
        <v>-4.6500000000000004</v>
      </c>
      <c r="FV25" s="162">
        <v>16.82</v>
      </c>
      <c r="FW25" s="162">
        <v>0</v>
      </c>
      <c r="FX25" s="163"/>
      <c r="FY25" s="162">
        <v>-12.224</v>
      </c>
      <c r="FZ25" s="162">
        <v>0.41299999999999998</v>
      </c>
      <c r="GA25" s="163"/>
      <c r="GB25" s="162">
        <v>26.77</v>
      </c>
      <c r="GC25" s="162">
        <v>-4.1977000000000002</v>
      </c>
      <c r="GD25" s="162">
        <v>14.2285</v>
      </c>
      <c r="GE25" s="162">
        <v>15.71</v>
      </c>
      <c r="GF25" s="162">
        <v>62.7547</v>
      </c>
      <c r="GG25" s="162">
        <v>15.7</v>
      </c>
      <c r="GH25" s="162">
        <v>-16.4389</v>
      </c>
      <c r="GI25" s="162">
        <v>5.4539</v>
      </c>
      <c r="GJ25" s="162">
        <v>5.7214999999999998</v>
      </c>
      <c r="GK25" s="162">
        <v>1.5832999999999999</v>
      </c>
      <c r="GL25" s="163"/>
      <c r="GM25" s="163"/>
      <c r="GN25" s="163"/>
      <c r="GO25" s="162">
        <v>-29.2377</v>
      </c>
      <c r="GP25" s="162">
        <v>18.188199999999998</v>
      </c>
      <c r="GQ25" s="162">
        <v>29.5763</v>
      </c>
      <c r="GR25" s="162">
        <v>59.797800000000002</v>
      </c>
      <c r="GS25" s="162">
        <v>62.608600000000003</v>
      </c>
      <c r="GT25" s="162">
        <v>-132.95590000000001</v>
      </c>
      <c r="GU25" s="162">
        <v>-25.778300000000002</v>
      </c>
      <c r="GV25" s="162">
        <v>27.5246</v>
      </c>
      <c r="GW25" s="162">
        <v>-44.028399999999998</v>
      </c>
      <c r="GX25" s="162">
        <v>8.9773999999999994</v>
      </c>
      <c r="GY25" s="162">
        <v>8.6636000000000006</v>
      </c>
      <c r="GZ25" s="162">
        <v>8.4074000000000009</v>
      </c>
      <c r="HA25" s="162">
        <v>10.403700000000001</v>
      </c>
      <c r="HB25" s="162">
        <v>80.9238</v>
      </c>
      <c r="HC25" s="162">
        <v>82.031899999999993</v>
      </c>
      <c r="HD25" s="162">
        <v>54.1</v>
      </c>
      <c r="HE25" s="162">
        <v>-52.566899999999997</v>
      </c>
      <c r="HF25" s="162">
        <v>-223.97819999999999</v>
      </c>
      <c r="HG25" s="162">
        <v>227.42490000000001</v>
      </c>
      <c r="HH25" s="162">
        <v>145.21180000000001</v>
      </c>
      <c r="HI25" s="162">
        <v>-78.775599999999997</v>
      </c>
      <c r="HJ25" s="162">
        <v>-78.865499999999997</v>
      </c>
      <c r="HK25" s="162">
        <v>-61.886200000000002</v>
      </c>
      <c r="HL25" s="162">
        <v>-52.879300000000001</v>
      </c>
      <c r="HM25" s="162">
        <v>62.034100000000002</v>
      </c>
      <c r="HN25" s="162">
        <v>64.4285</v>
      </c>
      <c r="HO25" s="163"/>
      <c r="HP25" s="163"/>
      <c r="HQ25" s="162">
        <v>3.0569999999999999</v>
      </c>
      <c r="HR25" s="162">
        <v>2.8812000000000002</v>
      </c>
      <c r="HS25" s="162">
        <v>-22.843699999999998</v>
      </c>
      <c r="HT25" s="162">
        <v>-22.092199999999998</v>
      </c>
      <c r="HU25" s="162">
        <v>46.75</v>
      </c>
      <c r="HV25" s="162">
        <v>46.31</v>
      </c>
      <c r="HW25" s="162">
        <v>11.2</v>
      </c>
      <c r="HX25" s="162">
        <v>11.7</v>
      </c>
      <c r="HY25" s="162">
        <v>21.474799999999998</v>
      </c>
      <c r="HZ25" s="162">
        <v>-55.44</v>
      </c>
      <c r="IA25" s="162">
        <v>-270.16410000000002</v>
      </c>
      <c r="IB25" s="162">
        <v>59.977699999999999</v>
      </c>
      <c r="IC25" s="162">
        <v>58.735100000000003</v>
      </c>
      <c r="ID25" s="162">
        <v>11.1</v>
      </c>
      <c r="IE25" s="162">
        <v>-49</v>
      </c>
      <c r="IF25" s="162">
        <v>-1.1000000000000001</v>
      </c>
      <c r="IG25" s="162">
        <v>-0.9</v>
      </c>
      <c r="IH25" s="163"/>
      <c r="II25" s="163"/>
      <c r="IJ25" s="162">
        <v>-134.87270000000001</v>
      </c>
      <c r="IK25" s="162">
        <v>-35.112400000000001</v>
      </c>
      <c r="IL25" s="162">
        <v>0</v>
      </c>
      <c r="IM25" s="163">
        <v>0</v>
      </c>
      <c r="IN25" s="162">
        <v>-56.832099999999997</v>
      </c>
      <c r="IO25" s="163"/>
      <c r="IP25" s="163"/>
      <c r="IQ25" s="162">
        <v>-101.1486</v>
      </c>
      <c r="IR25" s="162">
        <v>38.155099999999997</v>
      </c>
      <c r="IS25" s="162">
        <v>3.0209000000000001</v>
      </c>
      <c r="IT25" s="162">
        <v>166.55539999999999</v>
      </c>
      <c r="IU25" s="162">
        <v>166.73500000000001</v>
      </c>
      <c r="IV25" s="162">
        <v>102.5474</v>
      </c>
      <c r="IW25" s="162">
        <v>-13.1668</v>
      </c>
      <c r="IX25" s="162">
        <v>-38.272300000000001</v>
      </c>
      <c r="IY25" s="162">
        <v>-49.526699999999998</v>
      </c>
      <c r="IZ25" s="162">
        <v>47.3474</v>
      </c>
      <c r="JA25" s="162">
        <v>-4.2449000000000003</v>
      </c>
      <c r="JB25" s="162">
        <v>20.152999999999999</v>
      </c>
      <c r="JC25" s="162">
        <v>19.68</v>
      </c>
      <c r="JD25" s="162">
        <v>6.95</v>
      </c>
      <c r="JE25" s="162">
        <v>6.9509999999999996</v>
      </c>
      <c r="JF25" s="162">
        <v>-20.399999999999999</v>
      </c>
      <c r="JG25" s="162">
        <v>-5.68</v>
      </c>
      <c r="JH25" s="163"/>
      <c r="JI25" s="162">
        <v>5.6260000000000003</v>
      </c>
      <c r="JJ25" s="162">
        <v>-21.5625</v>
      </c>
      <c r="JK25" s="162">
        <v>2.0829</v>
      </c>
      <c r="JL25" s="162">
        <v>-14.5</v>
      </c>
      <c r="JM25" s="162">
        <v>52.226999999999997</v>
      </c>
      <c r="JN25" s="162">
        <v>50.323</v>
      </c>
      <c r="JO25" s="162">
        <v>11.360300000000001</v>
      </c>
      <c r="JP25" s="162">
        <v>13.6915</v>
      </c>
      <c r="JQ25" s="162">
        <v>42.468600000000002</v>
      </c>
      <c r="JR25" s="162">
        <v>40.945999999999998</v>
      </c>
      <c r="JS25" s="162">
        <v>41.704700000000003</v>
      </c>
      <c r="JT25" s="163"/>
      <c r="JU25" s="162">
        <v>52</v>
      </c>
      <c r="JV25" s="162">
        <v>21.991700000000002</v>
      </c>
      <c r="JW25" s="163"/>
      <c r="JX25" s="163"/>
      <c r="JY25" s="162">
        <v>-52.7806</v>
      </c>
      <c r="JZ25" s="162">
        <v>79.945599999999999</v>
      </c>
      <c r="KA25" s="162">
        <v>63.089799999999997</v>
      </c>
      <c r="KB25" s="162">
        <v>-50.627899999999997</v>
      </c>
      <c r="KC25" s="162">
        <v>-79.263400000000004</v>
      </c>
      <c r="KD25" s="162">
        <v>52.734999999999999</v>
      </c>
      <c r="KE25" s="162">
        <v>25.748899999999999</v>
      </c>
      <c r="KF25" s="162">
        <v>-63</v>
      </c>
      <c r="KG25" s="162">
        <v>62.7</v>
      </c>
      <c r="KH25" s="162">
        <v>-80.170900000000003</v>
      </c>
      <c r="KI25" s="162">
        <v>229.71729999999999</v>
      </c>
    </row>
    <row r="26" spans="1:295" ht="18" customHeight="1" x14ac:dyDescent="0.3">
      <c r="A26" s="161" t="s">
        <v>77</v>
      </c>
      <c r="B26" s="161" t="s">
        <v>759</v>
      </c>
      <c r="C26" s="164">
        <v>0</v>
      </c>
      <c r="D26" s="164">
        <v>16.970099999999999</v>
      </c>
      <c r="E26" s="164">
        <v>-26.1648</v>
      </c>
      <c r="F26" s="164">
        <v>-33.963700000000003</v>
      </c>
      <c r="G26" s="164">
        <v>19.7818</v>
      </c>
      <c r="H26" s="165"/>
      <c r="I26" s="164">
        <v>46.997300000000003</v>
      </c>
      <c r="J26" s="164">
        <v>-115.1426</v>
      </c>
      <c r="K26" s="164">
        <v>58.851999999999997</v>
      </c>
      <c r="L26" s="164">
        <v>29.981100000000001</v>
      </c>
      <c r="M26" s="164">
        <v>29.086600000000001</v>
      </c>
      <c r="N26" s="164">
        <v>0</v>
      </c>
      <c r="O26" s="164">
        <v>-53.633000000000003</v>
      </c>
      <c r="P26" s="164">
        <v>48.4</v>
      </c>
      <c r="Q26" s="164">
        <v>15.731999999999999</v>
      </c>
      <c r="R26" s="164">
        <v>-48.4</v>
      </c>
      <c r="S26" s="164">
        <v>12.043200000000001</v>
      </c>
      <c r="T26" s="164">
        <v>70.979799999999997</v>
      </c>
      <c r="U26" s="164">
        <v>10.135999999999999</v>
      </c>
      <c r="V26" s="164">
        <v>10.4358</v>
      </c>
      <c r="W26" s="164">
        <v>16.805299999999999</v>
      </c>
      <c r="X26" s="164">
        <v>17.190000000000001</v>
      </c>
      <c r="Y26" s="164">
        <v>5.6102999999999996</v>
      </c>
      <c r="Z26" s="164">
        <v>7.8628999999999998</v>
      </c>
      <c r="AA26" s="165"/>
      <c r="AB26" s="165"/>
      <c r="AC26" s="164">
        <v>-69.95</v>
      </c>
      <c r="AD26" s="164">
        <v>-69.16</v>
      </c>
      <c r="AE26" s="165"/>
      <c r="AF26" s="164">
        <v>0</v>
      </c>
      <c r="AG26" s="164">
        <v>52.8</v>
      </c>
      <c r="AH26" s="164">
        <v>21.164000000000001</v>
      </c>
      <c r="AI26" s="164">
        <v>0.251</v>
      </c>
      <c r="AJ26" s="165">
        <v>0</v>
      </c>
      <c r="AK26" s="164">
        <v>-58.02</v>
      </c>
      <c r="AL26" s="164">
        <v>-58.53</v>
      </c>
      <c r="AM26" s="164">
        <v>58.25</v>
      </c>
      <c r="AN26" s="164">
        <v>58.46</v>
      </c>
      <c r="AO26" s="164">
        <v>13.126300000000001</v>
      </c>
      <c r="AP26" s="164">
        <v>10.5357</v>
      </c>
      <c r="AQ26" s="164">
        <v>60.268300000000004</v>
      </c>
      <c r="AR26" s="164">
        <v>62.184199999999997</v>
      </c>
      <c r="AS26" s="164">
        <v>50.223399999999998</v>
      </c>
      <c r="AT26" s="164">
        <v>-51.116900000000001</v>
      </c>
      <c r="AU26" s="164">
        <v>-50.3446</v>
      </c>
      <c r="AV26" s="164">
        <v>29.880199999999999</v>
      </c>
      <c r="AW26" s="164">
        <v>31.080300000000001</v>
      </c>
      <c r="AX26" s="164">
        <v>74.503799999999998</v>
      </c>
      <c r="AY26" s="164">
        <v>76.290300000000002</v>
      </c>
      <c r="AZ26" s="164">
        <v>3.7168000000000001</v>
      </c>
      <c r="BA26" s="164">
        <v>4.5632999999999999</v>
      </c>
      <c r="BB26" s="164">
        <v>-472.85480000000001</v>
      </c>
      <c r="BC26" s="164">
        <v>-15.8927</v>
      </c>
      <c r="BD26" s="164">
        <v>-14</v>
      </c>
      <c r="BE26" s="164">
        <v>-14.2</v>
      </c>
      <c r="BF26" s="164">
        <v>56.1509</v>
      </c>
      <c r="BG26" s="164">
        <v>55.121699999999997</v>
      </c>
      <c r="BH26" s="164">
        <v>-6.4976000000000003</v>
      </c>
      <c r="BI26" s="165"/>
      <c r="BJ26" s="164">
        <v>-56.306199999999997</v>
      </c>
      <c r="BK26" s="164">
        <v>6.0606999999999998</v>
      </c>
      <c r="BL26" s="164">
        <v>9.0157000000000007</v>
      </c>
      <c r="BM26" s="164">
        <v>6.0568999999999997</v>
      </c>
      <c r="BN26" s="164">
        <v>517.10550000000001</v>
      </c>
      <c r="BO26" s="164">
        <v>138.58449999999999</v>
      </c>
      <c r="BP26" s="164">
        <v>138.18780000000001</v>
      </c>
      <c r="BQ26" s="164">
        <v>-455.45359999999999</v>
      </c>
      <c r="BR26" s="164">
        <v>548.67740000000003</v>
      </c>
      <c r="BS26" s="165"/>
      <c r="BT26" s="164">
        <v>-81.347499999999997</v>
      </c>
      <c r="BU26" s="164">
        <v>83.850499999999997</v>
      </c>
      <c r="BV26" s="164">
        <v>94.656099999999995</v>
      </c>
      <c r="BW26" s="164">
        <v>28</v>
      </c>
      <c r="BX26" s="164">
        <v>27.64</v>
      </c>
      <c r="BY26" s="164">
        <v>63.24</v>
      </c>
      <c r="BZ26" s="164">
        <v>78.03</v>
      </c>
      <c r="CA26" s="164">
        <v>-46.344999999999999</v>
      </c>
      <c r="CB26" s="164">
        <v>-47.014800000000001</v>
      </c>
      <c r="CC26" s="164">
        <v>111.4221</v>
      </c>
      <c r="CD26" s="164">
        <v>112.3336</v>
      </c>
      <c r="CE26" s="164">
        <v>-6.6483999999999996</v>
      </c>
      <c r="CF26" s="164">
        <v>-110.3083</v>
      </c>
      <c r="CG26" s="164">
        <v>-109.9821</v>
      </c>
      <c r="CH26" s="164">
        <v>5.5659999999999998</v>
      </c>
      <c r="CI26" s="165"/>
      <c r="CJ26" s="165"/>
      <c r="CK26" s="165"/>
      <c r="CL26" s="164">
        <v>121.8</v>
      </c>
      <c r="CM26" s="164">
        <v>109.2</v>
      </c>
      <c r="CN26" s="164">
        <v>-16.34</v>
      </c>
      <c r="CO26" s="164">
        <v>68.422700000000006</v>
      </c>
      <c r="CP26" s="164">
        <v>66.878299999999996</v>
      </c>
      <c r="CQ26" s="164">
        <v>66.597200000000001</v>
      </c>
      <c r="CR26" s="164">
        <v>-5.0106999999999999</v>
      </c>
      <c r="CS26" s="164">
        <v>-4.6879</v>
      </c>
      <c r="CT26" s="164">
        <v>33.5627</v>
      </c>
      <c r="CU26" s="164">
        <v>-79.772199999999998</v>
      </c>
      <c r="CV26" s="164">
        <v>40.152700000000003</v>
      </c>
      <c r="CW26" s="164">
        <v>12.760899999999999</v>
      </c>
      <c r="CX26" s="164">
        <v>63.89</v>
      </c>
      <c r="CY26" s="164">
        <v>34.340000000000003</v>
      </c>
      <c r="CZ26" s="164">
        <v>45.241700000000002</v>
      </c>
      <c r="DA26" s="164">
        <v>42.777999999999999</v>
      </c>
      <c r="DB26" s="164">
        <v>-23.77</v>
      </c>
      <c r="DC26" s="164">
        <v>-3.3178000000000001</v>
      </c>
      <c r="DD26" s="165"/>
      <c r="DE26" s="165"/>
      <c r="DF26" s="164">
        <v>-71.434299999999993</v>
      </c>
      <c r="DG26" s="165"/>
      <c r="DH26" s="164">
        <v>-24.6371</v>
      </c>
      <c r="DI26" s="164">
        <v>-95.6</v>
      </c>
      <c r="DJ26" s="164">
        <v>-96.2</v>
      </c>
      <c r="DK26" s="164">
        <v>25.831600000000002</v>
      </c>
      <c r="DL26" s="164">
        <v>61.532600000000002</v>
      </c>
      <c r="DM26" s="164">
        <v>58.720399999999998</v>
      </c>
      <c r="DN26" s="164">
        <v>87.908900000000003</v>
      </c>
      <c r="DO26" s="164">
        <v>61.16</v>
      </c>
      <c r="DP26" s="164">
        <v>-7.44</v>
      </c>
      <c r="DQ26" s="164">
        <v>59.628500000000003</v>
      </c>
      <c r="DR26" s="164">
        <v>70.369</v>
      </c>
      <c r="DS26" s="164">
        <v>-18.52</v>
      </c>
      <c r="DT26" s="164">
        <v>-18.61</v>
      </c>
      <c r="DU26" s="164">
        <v>88.07</v>
      </c>
      <c r="DV26" s="164">
        <v>62.95</v>
      </c>
      <c r="DW26" s="164">
        <v>69.763599999999997</v>
      </c>
      <c r="DX26" s="164">
        <v>69.981800000000007</v>
      </c>
      <c r="DY26" s="164">
        <v>-35.2607</v>
      </c>
      <c r="DZ26" s="164">
        <v>-36.545499999999997</v>
      </c>
      <c r="EA26" s="164">
        <v>189.4014</v>
      </c>
      <c r="EB26" s="164">
        <v>142.5635</v>
      </c>
      <c r="EC26" s="164">
        <v>138.1883</v>
      </c>
      <c r="ED26" s="164">
        <v>139.6497</v>
      </c>
      <c r="EE26" s="164">
        <v>99.763900000000007</v>
      </c>
      <c r="EF26" s="164">
        <v>79.455200000000005</v>
      </c>
      <c r="EG26" s="164">
        <v>-26.661000000000001</v>
      </c>
      <c r="EH26" s="164">
        <v>471.0419</v>
      </c>
      <c r="EI26" s="164">
        <v>52.607100000000003</v>
      </c>
      <c r="EJ26" s="165"/>
      <c r="EK26" s="164">
        <v>-43.322299999999998</v>
      </c>
      <c r="EL26" s="164">
        <v>-40.351799999999997</v>
      </c>
      <c r="EM26" s="164">
        <v>0</v>
      </c>
      <c r="EN26" s="164">
        <v>10.107699999999999</v>
      </c>
      <c r="EO26" s="164">
        <v>9.5382999999999996</v>
      </c>
      <c r="EP26" s="164">
        <v>178.23599999999999</v>
      </c>
      <c r="EQ26" s="164">
        <v>-78.756699999999995</v>
      </c>
      <c r="ER26" s="164">
        <v>-79.347899999999996</v>
      </c>
      <c r="ES26" s="164">
        <v>-40.555</v>
      </c>
      <c r="ET26" s="164">
        <v>14.88</v>
      </c>
      <c r="EU26" s="164">
        <v>-16.11</v>
      </c>
      <c r="EV26" s="164">
        <v>103.6</v>
      </c>
      <c r="EW26" s="164">
        <v>17.003</v>
      </c>
      <c r="EX26" s="164">
        <v>-49.408299999999997</v>
      </c>
      <c r="EY26" s="164">
        <v>-39.896999999999998</v>
      </c>
      <c r="EZ26" s="164">
        <v>-39.780500000000004</v>
      </c>
      <c r="FA26" s="164">
        <v>11.9871</v>
      </c>
      <c r="FB26" s="164">
        <v>-78.072599999999994</v>
      </c>
      <c r="FC26" s="164">
        <v>45.8399</v>
      </c>
      <c r="FD26" s="164">
        <v>24.580300000000001</v>
      </c>
      <c r="FE26" s="165"/>
      <c r="FF26" s="164">
        <v>24.377199999999998</v>
      </c>
      <c r="FG26" s="164">
        <v>41.142800000000001</v>
      </c>
      <c r="FH26" s="164">
        <v>41.7301</v>
      </c>
      <c r="FI26" s="164">
        <v>39.908700000000003</v>
      </c>
      <c r="FJ26" s="164">
        <v>46.385399999999997</v>
      </c>
      <c r="FK26" s="164">
        <v>46.552900000000001</v>
      </c>
      <c r="FL26" s="164">
        <v>-36.1706</v>
      </c>
      <c r="FM26" s="164">
        <v>37.063400000000001</v>
      </c>
      <c r="FN26" s="164">
        <v>36.880800000000001</v>
      </c>
      <c r="FO26" s="164">
        <v>-46.929200000000002</v>
      </c>
      <c r="FP26" s="164">
        <v>-37.312100000000001</v>
      </c>
      <c r="FQ26" s="164">
        <v>5.5244</v>
      </c>
      <c r="FR26" s="164">
        <v>-21.04</v>
      </c>
      <c r="FS26" s="164">
        <v>8.1525999999999996</v>
      </c>
      <c r="FT26" s="164">
        <v>0.83279999999999998</v>
      </c>
      <c r="FU26" s="164">
        <v>-4.1399999999999997</v>
      </c>
      <c r="FV26" s="164">
        <v>18.12</v>
      </c>
      <c r="FW26" s="164">
        <v>0</v>
      </c>
      <c r="FX26" s="165"/>
      <c r="FY26" s="164">
        <v>-12.058999999999999</v>
      </c>
      <c r="FZ26" s="164">
        <v>0.45100000000000001</v>
      </c>
      <c r="GA26" s="165"/>
      <c r="GB26" s="164">
        <v>42.06</v>
      </c>
      <c r="GC26" s="164">
        <v>42.12</v>
      </c>
      <c r="GD26" s="164">
        <v>49.575000000000003</v>
      </c>
      <c r="GE26" s="164">
        <v>14.93</v>
      </c>
      <c r="GF26" s="164">
        <v>75.578699999999998</v>
      </c>
      <c r="GG26" s="164">
        <v>16.3</v>
      </c>
      <c r="GH26" s="164">
        <v>-17.010100000000001</v>
      </c>
      <c r="GI26" s="164">
        <v>5.0780000000000003</v>
      </c>
      <c r="GJ26" s="164">
        <v>5.5307000000000004</v>
      </c>
      <c r="GK26" s="164">
        <v>1.6647000000000001</v>
      </c>
      <c r="GL26" s="165"/>
      <c r="GM26" s="165"/>
      <c r="GN26" s="164">
        <v>-13.2675</v>
      </c>
      <c r="GO26" s="164">
        <v>-30.801300000000001</v>
      </c>
      <c r="GP26" s="164">
        <v>17.485800000000001</v>
      </c>
      <c r="GQ26" s="164">
        <v>32.247799999999998</v>
      </c>
      <c r="GR26" s="164">
        <v>57.168799999999997</v>
      </c>
      <c r="GS26" s="164">
        <v>59.718400000000003</v>
      </c>
      <c r="GT26" s="164">
        <v>-150.46680000000001</v>
      </c>
      <c r="GU26" s="164">
        <v>-27.098400000000002</v>
      </c>
      <c r="GV26" s="165"/>
      <c r="GW26" s="164">
        <v>-48.1599</v>
      </c>
      <c r="GX26" s="164">
        <v>9.1437000000000008</v>
      </c>
      <c r="GY26" s="164">
        <v>9.1910000000000007</v>
      </c>
      <c r="GZ26" s="164">
        <v>8.8610000000000007</v>
      </c>
      <c r="HA26" s="164">
        <v>10</v>
      </c>
      <c r="HB26" s="164">
        <v>83.885800000000003</v>
      </c>
      <c r="HC26" s="164">
        <v>84.374700000000004</v>
      </c>
      <c r="HD26" s="164">
        <v>80</v>
      </c>
      <c r="HE26" s="164">
        <v>-78.941999999999993</v>
      </c>
      <c r="HF26" s="164">
        <v>-261.88420000000002</v>
      </c>
      <c r="HG26" s="164">
        <v>263.01179999999999</v>
      </c>
      <c r="HH26" s="164">
        <v>152.453</v>
      </c>
      <c r="HI26" s="164">
        <v>-82.438599999999994</v>
      </c>
      <c r="HJ26" s="164">
        <v>-81.893500000000003</v>
      </c>
      <c r="HK26" s="164">
        <v>-61.954900000000002</v>
      </c>
      <c r="HL26" s="164">
        <v>-52.2652</v>
      </c>
      <c r="HM26" s="164">
        <v>64.503900000000002</v>
      </c>
      <c r="HN26" s="164">
        <v>63.6965</v>
      </c>
      <c r="HO26" s="165"/>
      <c r="HP26" s="165"/>
      <c r="HQ26" s="164">
        <v>3.8919999999999999</v>
      </c>
      <c r="HR26" s="164">
        <v>3.0350000000000001</v>
      </c>
      <c r="HS26" s="164">
        <v>-22.9924</v>
      </c>
      <c r="HT26" s="164">
        <v>-22.3323</v>
      </c>
      <c r="HU26" s="164">
        <v>44.24</v>
      </c>
      <c r="HV26" s="164">
        <v>43.44</v>
      </c>
      <c r="HW26" s="164">
        <v>14.5</v>
      </c>
      <c r="HX26" s="164">
        <v>14.7</v>
      </c>
      <c r="HY26" s="164">
        <v>21.556000000000001</v>
      </c>
      <c r="HZ26" s="164">
        <v>-58.32</v>
      </c>
      <c r="IA26" s="164">
        <v>-278.9966</v>
      </c>
      <c r="IB26" s="164">
        <v>62.600999999999999</v>
      </c>
      <c r="IC26" s="164">
        <v>63.092799999999997</v>
      </c>
      <c r="ID26" s="164">
        <v>11.6</v>
      </c>
      <c r="IE26" s="164">
        <v>-47.4</v>
      </c>
      <c r="IF26" s="164">
        <v>-2</v>
      </c>
      <c r="IG26" s="164">
        <v>-1.1000000000000001</v>
      </c>
      <c r="IH26" s="164">
        <v>1.2768999999999999</v>
      </c>
      <c r="II26" s="165"/>
      <c r="IJ26" s="164">
        <v>-146.88990000000001</v>
      </c>
      <c r="IK26" s="164">
        <v>-26.133199999999999</v>
      </c>
      <c r="IL26" s="164">
        <v>0</v>
      </c>
      <c r="IM26" s="165">
        <v>0</v>
      </c>
      <c r="IN26" s="164">
        <v>-60.468699999999998</v>
      </c>
      <c r="IO26" s="165"/>
      <c r="IP26" s="164">
        <v>-3.5764</v>
      </c>
      <c r="IQ26" s="164">
        <v>-107.4238</v>
      </c>
      <c r="IR26" s="164">
        <v>43.3992</v>
      </c>
      <c r="IS26" s="164">
        <v>2.7856999999999998</v>
      </c>
      <c r="IT26" s="164">
        <v>170.8554</v>
      </c>
      <c r="IU26" s="164">
        <v>170.24639999999999</v>
      </c>
      <c r="IV26" s="164">
        <v>107.8218</v>
      </c>
      <c r="IW26" s="164">
        <v>-8.9278999999999993</v>
      </c>
      <c r="IX26" s="164">
        <v>-44.764600000000002</v>
      </c>
      <c r="IY26" s="164">
        <v>-48.787700000000001</v>
      </c>
      <c r="IZ26" s="164">
        <v>45.584600000000002</v>
      </c>
      <c r="JA26" s="164">
        <v>-3.9811999999999999</v>
      </c>
      <c r="JB26" s="164">
        <v>20.099</v>
      </c>
      <c r="JC26" s="164">
        <v>19.440000000000001</v>
      </c>
      <c r="JD26" s="164">
        <v>7.0179999999999998</v>
      </c>
      <c r="JE26" s="164">
        <v>7.0350000000000001</v>
      </c>
      <c r="JF26" s="164">
        <v>-19.12</v>
      </c>
      <c r="JG26" s="164">
        <v>-6.08</v>
      </c>
      <c r="JH26" s="165"/>
      <c r="JI26" s="164">
        <v>5.5984999999999996</v>
      </c>
      <c r="JJ26" s="164">
        <v>-21.766999999999999</v>
      </c>
      <c r="JK26" s="164">
        <v>2.0829</v>
      </c>
      <c r="JL26" s="164">
        <v>-14.2</v>
      </c>
      <c r="JM26" s="164">
        <v>52.283999999999999</v>
      </c>
      <c r="JN26" s="164">
        <v>51.908999999999999</v>
      </c>
      <c r="JO26" s="165"/>
      <c r="JP26" s="165"/>
      <c r="JQ26" s="164">
        <v>41.419899999999998</v>
      </c>
      <c r="JR26" s="164">
        <v>40.117199999999997</v>
      </c>
      <c r="JS26" s="164">
        <v>41.2639</v>
      </c>
      <c r="JT26" s="165"/>
      <c r="JU26" s="164">
        <v>48.4</v>
      </c>
      <c r="JV26" s="164">
        <v>21.194199999999999</v>
      </c>
      <c r="JW26" s="165"/>
      <c r="JX26" s="165"/>
      <c r="JY26" s="164">
        <v>-51.861400000000003</v>
      </c>
      <c r="JZ26" s="164">
        <v>81.263900000000007</v>
      </c>
      <c r="KA26" s="164">
        <v>62.697699999999998</v>
      </c>
      <c r="KB26" s="164">
        <v>-51.3322</v>
      </c>
      <c r="KC26" s="164">
        <v>-80.300899999999999</v>
      </c>
      <c r="KD26" s="164">
        <v>50.325200000000002</v>
      </c>
      <c r="KE26" s="164">
        <v>27.848199999999999</v>
      </c>
      <c r="KF26" s="164">
        <v>-57.3</v>
      </c>
      <c r="KG26" s="164">
        <v>60.2</v>
      </c>
      <c r="KH26" s="164">
        <v>-107.9646</v>
      </c>
      <c r="KI26" s="164">
        <v>246.09569999999999</v>
      </c>
    </row>
    <row r="27" spans="1:295" ht="18" customHeight="1" x14ac:dyDescent="0.3">
      <c r="A27" s="161" t="s">
        <v>77</v>
      </c>
      <c r="B27" s="161" t="s">
        <v>760</v>
      </c>
      <c r="C27" s="164">
        <v>0</v>
      </c>
      <c r="D27" s="164">
        <v>17.445900000000002</v>
      </c>
      <c r="E27" s="164">
        <v>-26.453299999999999</v>
      </c>
      <c r="F27" s="164">
        <v>-34.110599999999998</v>
      </c>
      <c r="G27" s="164">
        <v>18.6355</v>
      </c>
      <c r="H27" s="165"/>
      <c r="I27" s="164">
        <v>49.140599999999999</v>
      </c>
      <c r="J27" s="164">
        <v>-116.5549</v>
      </c>
      <c r="K27" s="164">
        <v>62.370899999999999</v>
      </c>
      <c r="L27" s="164">
        <v>31.550999999999998</v>
      </c>
      <c r="M27" s="164">
        <v>30.438500000000001</v>
      </c>
      <c r="N27" s="164">
        <v>0</v>
      </c>
      <c r="O27" s="164">
        <v>-56.091000000000001</v>
      </c>
      <c r="P27" s="164">
        <v>50.6</v>
      </c>
      <c r="Q27" s="164">
        <v>16.559999999999999</v>
      </c>
      <c r="R27" s="164">
        <v>-50.6</v>
      </c>
      <c r="S27" s="164">
        <v>10.9049</v>
      </c>
      <c r="T27" s="164">
        <v>72.521600000000007</v>
      </c>
      <c r="U27" s="164">
        <v>10.5374</v>
      </c>
      <c r="V27" s="164">
        <v>10.7347</v>
      </c>
      <c r="W27" s="164">
        <v>17.6084</v>
      </c>
      <c r="X27" s="164">
        <v>17.375499999999999</v>
      </c>
      <c r="Y27" s="164">
        <v>5.6218000000000004</v>
      </c>
      <c r="Z27" s="164">
        <v>7.6872999999999996</v>
      </c>
      <c r="AA27" s="165"/>
      <c r="AB27" s="165"/>
      <c r="AC27" s="164">
        <v>-70.459999999999994</v>
      </c>
      <c r="AD27" s="164">
        <v>-70.459999999999994</v>
      </c>
      <c r="AE27" s="165"/>
      <c r="AF27" s="164">
        <v>0</v>
      </c>
      <c r="AG27" s="164">
        <v>55</v>
      </c>
      <c r="AH27" s="164">
        <v>21.495999999999999</v>
      </c>
      <c r="AI27" s="164">
        <v>0.254</v>
      </c>
      <c r="AJ27" s="165">
        <v>0</v>
      </c>
      <c r="AK27" s="164">
        <v>-56.12</v>
      </c>
      <c r="AL27" s="164">
        <v>-65.2</v>
      </c>
      <c r="AM27" s="164">
        <v>56.14</v>
      </c>
      <c r="AN27" s="164">
        <v>56.34</v>
      </c>
      <c r="AO27" s="164">
        <v>14.4124</v>
      </c>
      <c r="AP27" s="164">
        <v>9.6587999999999994</v>
      </c>
      <c r="AQ27" s="164">
        <v>63.6008</v>
      </c>
      <c r="AR27" s="164">
        <v>66.009900000000002</v>
      </c>
      <c r="AS27" s="164">
        <v>52.2729</v>
      </c>
      <c r="AT27" s="164">
        <v>-47.5961</v>
      </c>
      <c r="AU27" s="164">
        <v>-47.151299999999999</v>
      </c>
      <c r="AV27" s="164">
        <v>8.3950999999999993</v>
      </c>
      <c r="AW27" s="164">
        <v>8.3048000000000002</v>
      </c>
      <c r="AX27" s="164">
        <v>78.164500000000004</v>
      </c>
      <c r="AY27" s="164">
        <v>79.931799999999996</v>
      </c>
      <c r="AZ27" s="164">
        <v>-11.8089</v>
      </c>
      <c r="BA27" s="164">
        <v>-13.257999999999999</v>
      </c>
      <c r="BB27" s="164">
        <v>-458.23160000000001</v>
      </c>
      <c r="BC27" s="164">
        <v>-17.0687</v>
      </c>
      <c r="BD27" s="164">
        <v>-13.3</v>
      </c>
      <c r="BE27" s="164">
        <v>-13.2</v>
      </c>
      <c r="BF27" s="164">
        <v>52.885599999999997</v>
      </c>
      <c r="BG27" s="164">
        <v>52.139000000000003</v>
      </c>
      <c r="BH27" s="164">
        <v>-6.0903</v>
      </c>
      <c r="BI27" s="165"/>
      <c r="BJ27" s="164">
        <v>-51.119700000000002</v>
      </c>
      <c r="BK27" s="164">
        <v>7.2180999999999997</v>
      </c>
      <c r="BL27" s="164">
        <v>10.1746</v>
      </c>
      <c r="BM27" s="164">
        <v>6.8072999999999997</v>
      </c>
      <c r="BN27" s="164">
        <v>502.45659999999998</v>
      </c>
      <c r="BO27" s="164">
        <v>150.33410000000001</v>
      </c>
      <c r="BP27" s="164">
        <v>150.3647</v>
      </c>
      <c r="BQ27" s="164">
        <v>-468.14260000000002</v>
      </c>
      <c r="BR27" s="164">
        <v>556.07150000000001</v>
      </c>
      <c r="BS27" s="165"/>
      <c r="BT27" s="164">
        <v>-80.045000000000002</v>
      </c>
      <c r="BU27" s="164">
        <v>82.196100000000001</v>
      </c>
      <c r="BV27" s="164">
        <v>98.867400000000004</v>
      </c>
      <c r="BW27" s="164">
        <v>28.88</v>
      </c>
      <c r="BX27" s="164">
        <v>28.94</v>
      </c>
      <c r="BY27" s="164">
        <v>65.989999999999995</v>
      </c>
      <c r="BZ27" s="164">
        <v>80.86</v>
      </c>
      <c r="CA27" s="164">
        <v>-55.052199999999999</v>
      </c>
      <c r="CB27" s="164">
        <v>-53.1768</v>
      </c>
      <c r="CC27" s="164">
        <v>116.6634</v>
      </c>
      <c r="CD27" s="164">
        <v>116.5896</v>
      </c>
      <c r="CE27" s="164">
        <v>-7.6414999999999997</v>
      </c>
      <c r="CF27" s="164">
        <v>-118.44629999999999</v>
      </c>
      <c r="CG27" s="164">
        <v>-116.26349999999999</v>
      </c>
      <c r="CH27" s="164">
        <v>9.6494999999999997</v>
      </c>
      <c r="CI27" s="165"/>
      <c r="CJ27" s="165"/>
      <c r="CK27" s="165"/>
      <c r="CL27" s="164">
        <v>125.6</v>
      </c>
      <c r="CM27" s="164">
        <v>112.7</v>
      </c>
      <c r="CN27" s="164">
        <v>-16.68</v>
      </c>
      <c r="CO27" s="164">
        <v>70.096599999999995</v>
      </c>
      <c r="CP27" s="164">
        <v>69.304000000000002</v>
      </c>
      <c r="CQ27" s="164">
        <v>67.657799999999995</v>
      </c>
      <c r="CR27" s="164">
        <v>1.4576</v>
      </c>
      <c r="CS27" s="164">
        <v>1.5986</v>
      </c>
      <c r="CT27" s="164">
        <v>31.148599999999998</v>
      </c>
      <c r="CU27" s="164">
        <v>-85.850300000000004</v>
      </c>
      <c r="CV27" s="164">
        <v>37.693100000000001</v>
      </c>
      <c r="CW27" s="164">
        <v>12.5739</v>
      </c>
      <c r="CX27" s="164">
        <v>68.099999999999994</v>
      </c>
      <c r="CY27" s="164">
        <v>36.33</v>
      </c>
      <c r="CZ27" s="164">
        <v>46.6479</v>
      </c>
      <c r="DA27" s="164">
        <v>44.535800000000002</v>
      </c>
      <c r="DB27" s="164">
        <v>-24.61</v>
      </c>
      <c r="DC27" s="165"/>
      <c r="DD27" s="165"/>
      <c r="DE27" s="165"/>
      <c r="DF27" s="164">
        <v>-71.933700000000002</v>
      </c>
      <c r="DG27" s="165"/>
      <c r="DH27" s="164">
        <v>-25.435300000000002</v>
      </c>
      <c r="DI27" s="164">
        <v>-103.1</v>
      </c>
      <c r="DJ27" s="164">
        <v>-102.2</v>
      </c>
      <c r="DK27" s="164">
        <v>26.3919</v>
      </c>
      <c r="DL27" s="164">
        <v>65.927099999999996</v>
      </c>
      <c r="DM27" s="164">
        <v>62.947299999999998</v>
      </c>
      <c r="DN27" s="164">
        <v>92.596400000000003</v>
      </c>
      <c r="DO27" s="164">
        <v>65.09</v>
      </c>
      <c r="DP27" s="164">
        <v>-7.9</v>
      </c>
      <c r="DQ27" s="164">
        <v>61.829500000000003</v>
      </c>
      <c r="DR27" s="164">
        <v>70.823999999999998</v>
      </c>
      <c r="DS27" s="164">
        <v>-17.71</v>
      </c>
      <c r="DT27" s="164">
        <v>-17.89</v>
      </c>
      <c r="DU27" s="164">
        <v>93.29</v>
      </c>
      <c r="DV27" s="164">
        <v>65.55</v>
      </c>
      <c r="DW27" s="164">
        <v>72.854500000000002</v>
      </c>
      <c r="DX27" s="164">
        <v>71</v>
      </c>
      <c r="DY27" s="164">
        <v>-40.047499999999999</v>
      </c>
      <c r="DZ27" s="164">
        <v>-39.7455</v>
      </c>
      <c r="EA27" s="164">
        <v>194.82499999999999</v>
      </c>
      <c r="EB27" s="164">
        <v>148.27520000000001</v>
      </c>
      <c r="EC27" s="164">
        <v>142.68049999999999</v>
      </c>
      <c r="ED27" s="164">
        <v>145.90129999999999</v>
      </c>
      <c r="EE27" s="164">
        <v>99.2286</v>
      </c>
      <c r="EF27" s="164">
        <v>76.652100000000004</v>
      </c>
      <c r="EG27" s="164">
        <v>-29.238</v>
      </c>
      <c r="EH27" s="164">
        <v>480.0711</v>
      </c>
      <c r="EI27" s="164">
        <v>36.366900000000001</v>
      </c>
      <c r="EJ27" s="165"/>
      <c r="EK27" s="164">
        <v>-41.790599999999998</v>
      </c>
      <c r="EL27" s="164">
        <v>-39.657299999999999</v>
      </c>
      <c r="EM27" s="164">
        <v>-9.9991000000000003</v>
      </c>
      <c r="EN27" s="164">
        <v>8.8958999999999993</v>
      </c>
      <c r="EO27" s="164">
        <v>9.3833000000000002</v>
      </c>
      <c r="EP27" s="164">
        <v>144.44399999999999</v>
      </c>
      <c r="EQ27" s="164">
        <v>-78.468000000000004</v>
      </c>
      <c r="ER27" s="164">
        <v>-79.263400000000004</v>
      </c>
      <c r="ES27" s="164">
        <v>-36.768999999999998</v>
      </c>
      <c r="ET27" s="164">
        <v>0</v>
      </c>
      <c r="EU27" s="164">
        <v>-16.59</v>
      </c>
      <c r="EV27" s="164">
        <v>105</v>
      </c>
      <c r="EW27" s="164">
        <v>18.034400000000002</v>
      </c>
      <c r="EX27" s="164">
        <v>-54.576700000000002</v>
      </c>
      <c r="EY27" s="164">
        <v>-37.271900000000002</v>
      </c>
      <c r="EZ27" s="164">
        <v>-35.670299999999997</v>
      </c>
      <c r="FA27" s="164">
        <v>5.1474000000000002</v>
      </c>
      <c r="FB27" s="164">
        <v>-72.291300000000007</v>
      </c>
      <c r="FC27" s="164">
        <v>42.124299999999998</v>
      </c>
      <c r="FD27" s="164">
        <v>24.913599999999999</v>
      </c>
      <c r="FE27" s="165"/>
      <c r="FF27" s="164">
        <v>24.308800000000002</v>
      </c>
      <c r="FG27" s="164">
        <v>41.423299999999998</v>
      </c>
      <c r="FH27" s="164">
        <v>41.675800000000002</v>
      </c>
      <c r="FI27" s="164">
        <v>40.556100000000001</v>
      </c>
      <c r="FJ27" s="164">
        <v>53.083599999999997</v>
      </c>
      <c r="FK27" s="164">
        <v>52.748699999999999</v>
      </c>
      <c r="FL27" s="164">
        <v>-57.102600000000002</v>
      </c>
      <c r="FM27" s="164">
        <v>42.470799999999997</v>
      </c>
      <c r="FN27" s="164">
        <v>42.744700000000002</v>
      </c>
      <c r="FO27" s="164">
        <v>-56.091000000000001</v>
      </c>
      <c r="FP27" s="164">
        <v>-45.475900000000003</v>
      </c>
      <c r="FQ27" s="164">
        <v>-12.0101</v>
      </c>
      <c r="FR27" s="164">
        <v>-32.270000000000003</v>
      </c>
      <c r="FS27" s="164">
        <v>8.1575000000000006</v>
      </c>
      <c r="FT27" s="164">
        <v>0.84499999999999997</v>
      </c>
      <c r="FU27" s="164">
        <v>-5.51</v>
      </c>
      <c r="FV27" s="164">
        <v>17.89</v>
      </c>
      <c r="FW27" s="164">
        <v>-9.3201000000000001</v>
      </c>
      <c r="FX27" s="165"/>
      <c r="FY27" s="164">
        <v>-13.417</v>
      </c>
      <c r="FZ27" s="164">
        <v>0.40100000000000002</v>
      </c>
      <c r="GA27" s="165"/>
      <c r="GB27" s="164">
        <v>33.22</v>
      </c>
      <c r="GC27" s="164">
        <v>46.489600000000003</v>
      </c>
      <c r="GD27" s="164">
        <v>56.934699999999999</v>
      </c>
      <c r="GE27" s="165"/>
      <c r="GF27" s="164">
        <v>75.193600000000004</v>
      </c>
      <c r="GG27" s="164">
        <v>16.399999999999999</v>
      </c>
      <c r="GH27" s="164">
        <v>-18.1783</v>
      </c>
      <c r="GI27" s="164">
        <v>4.9672999999999998</v>
      </c>
      <c r="GJ27" s="164">
        <v>5.4343000000000004</v>
      </c>
      <c r="GK27" s="164">
        <v>1.7879</v>
      </c>
      <c r="GL27" s="165"/>
      <c r="GM27" s="165"/>
      <c r="GN27" s="165"/>
      <c r="GO27" s="164">
        <v>-32.569200000000002</v>
      </c>
      <c r="GP27" s="164">
        <v>19.1584</v>
      </c>
      <c r="GQ27" s="164">
        <v>33.792200000000001</v>
      </c>
      <c r="GR27" s="164">
        <v>60.184600000000003</v>
      </c>
      <c r="GS27" s="164">
        <v>62.572400000000002</v>
      </c>
      <c r="GT27" s="164">
        <v>-151.1507</v>
      </c>
      <c r="GU27" s="164">
        <v>-28.275400000000001</v>
      </c>
      <c r="GV27" s="164">
        <v>29.433199999999999</v>
      </c>
      <c r="GW27" s="164">
        <v>-51.5655</v>
      </c>
      <c r="GX27" s="164">
        <v>8.2517999999999994</v>
      </c>
      <c r="GY27" s="164">
        <v>10.2567</v>
      </c>
      <c r="GZ27" s="164">
        <v>9.9579000000000004</v>
      </c>
      <c r="HA27" s="165"/>
      <c r="HB27" s="164">
        <v>82.180400000000006</v>
      </c>
      <c r="HC27" s="164">
        <v>83.872399999999999</v>
      </c>
      <c r="HD27" s="164">
        <v>73.8</v>
      </c>
      <c r="HE27" s="164">
        <v>-73.002799999999993</v>
      </c>
      <c r="HF27" s="164">
        <v>-254.06039999999999</v>
      </c>
      <c r="HG27" s="164">
        <v>255.5504</v>
      </c>
      <c r="HH27" s="164">
        <v>134.6335</v>
      </c>
      <c r="HI27" s="164">
        <v>-79.582700000000003</v>
      </c>
      <c r="HJ27" s="164">
        <v>-80.431700000000006</v>
      </c>
      <c r="HK27" s="164">
        <v>-58.751899999999999</v>
      </c>
      <c r="HL27" s="164">
        <v>-48.822000000000003</v>
      </c>
      <c r="HM27" s="164">
        <v>64.040300000000002</v>
      </c>
      <c r="HN27" s="164">
        <v>63.4803</v>
      </c>
      <c r="HO27" s="165"/>
      <c r="HP27" s="165"/>
      <c r="HQ27" s="164">
        <v>2.0792000000000002</v>
      </c>
      <c r="HR27" s="164">
        <v>1.8924000000000001</v>
      </c>
      <c r="HS27" s="164">
        <v>-22.3276</v>
      </c>
      <c r="HT27" s="164">
        <v>-23.043299999999999</v>
      </c>
      <c r="HU27" s="164">
        <v>40.57</v>
      </c>
      <c r="HV27" s="164">
        <v>40.19</v>
      </c>
      <c r="HW27" s="164">
        <v>13.5</v>
      </c>
      <c r="HX27" s="164">
        <v>12.5</v>
      </c>
      <c r="HY27" s="164">
        <v>20.182300000000001</v>
      </c>
      <c r="HZ27" s="164">
        <v>-61.12</v>
      </c>
      <c r="IA27" s="164">
        <v>-280.01229999999998</v>
      </c>
      <c r="IB27" s="164">
        <v>63.488100000000003</v>
      </c>
      <c r="IC27" s="164">
        <v>63.223999999999997</v>
      </c>
      <c r="ID27" s="164">
        <v>12.2</v>
      </c>
      <c r="IE27" s="164">
        <v>-45.7</v>
      </c>
      <c r="IF27" s="164">
        <v>-1.9</v>
      </c>
      <c r="IG27" s="164">
        <v>-1</v>
      </c>
      <c r="IH27" s="165"/>
      <c r="II27" s="165"/>
      <c r="IJ27" s="164">
        <v>-129.02629999999999</v>
      </c>
      <c r="IK27" s="164">
        <v>-11.4498</v>
      </c>
      <c r="IL27" s="164">
        <v>0</v>
      </c>
      <c r="IM27" s="165">
        <v>0</v>
      </c>
      <c r="IN27" s="164">
        <v>-51.160400000000003</v>
      </c>
      <c r="IO27" s="165"/>
      <c r="IP27" s="164">
        <v>-3.6093999999999999</v>
      </c>
      <c r="IQ27" s="164">
        <v>-111.5864</v>
      </c>
      <c r="IR27" s="164">
        <v>51.444200000000002</v>
      </c>
      <c r="IS27" s="164">
        <v>2.9464000000000001</v>
      </c>
      <c r="IT27" s="164">
        <v>173.02289999999999</v>
      </c>
      <c r="IU27" s="164">
        <v>169.08349999999999</v>
      </c>
      <c r="IV27" s="164">
        <v>111.93989999999999</v>
      </c>
      <c r="IW27" s="164">
        <v>-4.8259999999999996</v>
      </c>
      <c r="IX27" s="164">
        <v>-51.7333</v>
      </c>
      <c r="IY27" s="164">
        <v>-46.591999999999999</v>
      </c>
      <c r="IZ27" s="164">
        <v>44.123600000000003</v>
      </c>
      <c r="JA27" s="164">
        <v>-3.5308000000000002</v>
      </c>
      <c r="JB27" s="164">
        <v>21.009</v>
      </c>
      <c r="JC27" s="164">
        <v>20.16</v>
      </c>
      <c r="JD27" s="164">
        <v>7.1369999999999996</v>
      </c>
      <c r="JE27" s="164">
        <v>7.1269999999999998</v>
      </c>
      <c r="JF27" s="164">
        <v>-20.48</v>
      </c>
      <c r="JG27" s="164">
        <v>-6.08</v>
      </c>
      <c r="JH27" s="165"/>
      <c r="JI27" s="164">
        <v>6.0075000000000003</v>
      </c>
      <c r="JJ27" s="164">
        <v>-19.9786</v>
      </c>
      <c r="JK27" s="164">
        <v>2.0829</v>
      </c>
      <c r="JL27" s="164">
        <v>-17.7</v>
      </c>
      <c r="JM27" s="164">
        <v>49.192</v>
      </c>
      <c r="JN27" s="164">
        <v>48.807000000000002</v>
      </c>
      <c r="JO27" s="164">
        <v>11.444100000000001</v>
      </c>
      <c r="JP27" s="164">
        <v>13.7125</v>
      </c>
      <c r="JQ27" s="164">
        <v>41.875599999999999</v>
      </c>
      <c r="JR27" s="164">
        <v>40.243600000000001</v>
      </c>
      <c r="JS27" s="164">
        <v>40.803600000000003</v>
      </c>
      <c r="JT27" s="165"/>
      <c r="JU27" s="164">
        <v>47.4</v>
      </c>
      <c r="JV27" s="164">
        <v>19.713899999999999</v>
      </c>
      <c r="JW27" s="165"/>
      <c r="JX27" s="165"/>
      <c r="JY27" s="164">
        <v>-49.075099999999999</v>
      </c>
      <c r="JZ27" s="164">
        <v>78.952200000000005</v>
      </c>
      <c r="KA27" s="164">
        <v>59.600200000000001</v>
      </c>
      <c r="KB27" s="164">
        <v>-47.907800000000002</v>
      </c>
      <c r="KC27" s="164">
        <v>-77.552400000000006</v>
      </c>
      <c r="KD27" s="164">
        <v>47.948900000000002</v>
      </c>
      <c r="KE27" s="164">
        <v>28.7576</v>
      </c>
      <c r="KF27" s="164">
        <v>-57.9</v>
      </c>
      <c r="KG27" s="164">
        <v>57.7</v>
      </c>
      <c r="KH27" s="164">
        <v>-114.76300000000001</v>
      </c>
      <c r="KI27" s="164">
        <v>253.90450000000001</v>
      </c>
    </row>
    <row r="28" spans="1:295" ht="18" customHeight="1" x14ac:dyDescent="0.3">
      <c r="A28" s="161" t="s">
        <v>77</v>
      </c>
      <c r="B28" s="161" t="s">
        <v>761</v>
      </c>
      <c r="C28" s="164">
        <v>0</v>
      </c>
      <c r="D28" s="164">
        <v>17.707599999999999</v>
      </c>
      <c r="E28" s="165"/>
      <c r="F28" s="164">
        <v>-33.388100000000001</v>
      </c>
      <c r="G28" s="164">
        <v>18.197500000000002</v>
      </c>
      <c r="H28" s="165"/>
      <c r="I28" s="164">
        <v>50.815899999999999</v>
      </c>
      <c r="J28" s="164">
        <v>-118.0284</v>
      </c>
      <c r="K28" s="164">
        <v>64.255600000000001</v>
      </c>
      <c r="L28" s="164">
        <v>32.546999999999997</v>
      </c>
      <c r="M28" s="164">
        <v>31.793700000000001</v>
      </c>
      <c r="N28" s="164">
        <v>0</v>
      </c>
      <c r="O28" s="164">
        <v>-56.994999999999997</v>
      </c>
      <c r="P28" s="164">
        <v>52.8</v>
      </c>
      <c r="Q28" s="164">
        <v>16.559999999999999</v>
      </c>
      <c r="R28" s="164">
        <v>-50.6</v>
      </c>
      <c r="S28" s="164">
        <v>5.5559000000000003</v>
      </c>
      <c r="T28" s="164">
        <v>75.0946</v>
      </c>
      <c r="U28" s="164">
        <v>10.757300000000001</v>
      </c>
      <c r="V28" s="164">
        <v>10.8794</v>
      </c>
      <c r="W28" s="164">
        <v>17.855899999999998</v>
      </c>
      <c r="X28" s="164">
        <v>17.314</v>
      </c>
      <c r="Y28" s="164">
        <v>5.9225000000000003</v>
      </c>
      <c r="Z28" s="164">
        <v>8.2281999999999993</v>
      </c>
      <c r="AA28" s="165"/>
      <c r="AB28" s="165"/>
      <c r="AC28" s="164">
        <v>-73.260000000000005</v>
      </c>
      <c r="AD28" s="164">
        <v>-73.5</v>
      </c>
      <c r="AE28" s="165"/>
      <c r="AF28" s="164">
        <v>0</v>
      </c>
      <c r="AG28" s="164">
        <v>55</v>
      </c>
      <c r="AH28" s="164">
        <v>22.483000000000001</v>
      </c>
      <c r="AI28" s="164">
        <v>0.255</v>
      </c>
      <c r="AJ28" s="165">
        <v>0</v>
      </c>
      <c r="AK28" s="164">
        <v>-60.6</v>
      </c>
      <c r="AL28" s="164">
        <v>-62.03</v>
      </c>
      <c r="AM28" s="164">
        <v>60.48</v>
      </c>
      <c r="AN28" s="164">
        <v>60.71</v>
      </c>
      <c r="AO28" s="164">
        <v>15.2935</v>
      </c>
      <c r="AP28" s="164">
        <v>9.4824999999999999</v>
      </c>
      <c r="AQ28" s="164">
        <v>65.658600000000007</v>
      </c>
      <c r="AR28" s="164">
        <v>67.636600000000001</v>
      </c>
      <c r="AS28" s="164">
        <v>52.023899999999998</v>
      </c>
      <c r="AT28" s="164">
        <v>-47.375900000000001</v>
      </c>
      <c r="AU28" s="164">
        <v>-47.286299999999997</v>
      </c>
      <c r="AV28" s="164">
        <v>6.7838000000000003</v>
      </c>
      <c r="AW28" s="164">
        <v>6.8898999999999999</v>
      </c>
      <c r="AX28" s="164">
        <v>78.393199999999993</v>
      </c>
      <c r="AY28" s="164">
        <v>80.374300000000005</v>
      </c>
      <c r="AZ28" s="164">
        <v>-11.609299999999999</v>
      </c>
      <c r="BA28" s="164">
        <v>-13.648</v>
      </c>
      <c r="BB28" s="164">
        <v>-464.71039999999999</v>
      </c>
      <c r="BC28" s="164">
        <v>-17.367599999999999</v>
      </c>
      <c r="BD28" s="164">
        <v>-12.8</v>
      </c>
      <c r="BE28" s="164">
        <v>-12.8</v>
      </c>
      <c r="BF28" s="164">
        <v>53.611699999999999</v>
      </c>
      <c r="BG28" s="164">
        <v>52.629300000000001</v>
      </c>
      <c r="BH28" s="164">
        <v>-6.2678000000000003</v>
      </c>
      <c r="BI28" s="165"/>
      <c r="BJ28" s="164">
        <v>-50.584800000000001</v>
      </c>
      <c r="BK28" s="164">
        <v>7.5679999999999996</v>
      </c>
      <c r="BL28" s="164">
        <v>9.6081000000000003</v>
      </c>
      <c r="BM28" s="164">
        <v>6.4669999999999996</v>
      </c>
      <c r="BN28" s="164">
        <v>502.18189999999998</v>
      </c>
      <c r="BO28" s="164">
        <v>163.6097</v>
      </c>
      <c r="BP28" s="164">
        <v>164.09800000000001</v>
      </c>
      <c r="BQ28" s="164">
        <v>-524.07770000000005</v>
      </c>
      <c r="BR28" s="164">
        <v>562.85569999999996</v>
      </c>
      <c r="BS28" s="165"/>
      <c r="BT28" s="164">
        <v>-78.832099999999997</v>
      </c>
      <c r="BU28" s="164">
        <v>79.954099999999997</v>
      </c>
      <c r="BV28" s="164">
        <v>102.0309</v>
      </c>
      <c r="BW28" s="164">
        <v>29.39</v>
      </c>
      <c r="BX28" s="164">
        <v>29.79</v>
      </c>
      <c r="BY28" s="164">
        <v>68.03</v>
      </c>
      <c r="BZ28" s="164">
        <v>84.48</v>
      </c>
      <c r="CA28" s="164">
        <v>-51.569299999999998</v>
      </c>
      <c r="CB28" s="164">
        <v>-51.301400000000001</v>
      </c>
      <c r="CC28" s="164">
        <v>118.31270000000001</v>
      </c>
      <c r="CD28" s="164">
        <v>119.24250000000001</v>
      </c>
      <c r="CE28" s="164">
        <v>-8.2653999999999996</v>
      </c>
      <c r="CF28" s="164">
        <v>-124.3215</v>
      </c>
      <c r="CG28" s="164">
        <v>-124.50620000000001</v>
      </c>
      <c r="CH28" s="164">
        <v>8.6265999999999998</v>
      </c>
      <c r="CI28" s="165"/>
      <c r="CJ28" s="165"/>
      <c r="CK28" s="165"/>
      <c r="CL28" s="164">
        <v>128.1</v>
      </c>
      <c r="CM28" s="164">
        <v>115.9</v>
      </c>
      <c r="CN28" s="164">
        <v>-16.920000000000002</v>
      </c>
      <c r="CO28" s="164">
        <v>70.737399999999994</v>
      </c>
      <c r="CP28" s="164">
        <v>68.784700000000001</v>
      </c>
      <c r="CQ28" s="164">
        <v>68.199200000000005</v>
      </c>
      <c r="CR28" s="164">
        <v>5.9061000000000003</v>
      </c>
      <c r="CS28" s="164">
        <v>6.7813999999999997</v>
      </c>
      <c r="CT28" s="164">
        <v>31.700099999999999</v>
      </c>
      <c r="CU28" s="164">
        <v>-92.596900000000005</v>
      </c>
      <c r="CV28" s="164">
        <v>38.3797</v>
      </c>
      <c r="CW28" s="164">
        <v>13.3352</v>
      </c>
      <c r="CX28" s="164">
        <v>61.52</v>
      </c>
      <c r="CY28" s="164">
        <v>34.31</v>
      </c>
      <c r="CZ28" s="164">
        <v>49.226100000000002</v>
      </c>
      <c r="DA28" s="164">
        <v>45.707700000000003</v>
      </c>
      <c r="DB28" s="164">
        <v>-24.75</v>
      </c>
      <c r="DC28" s="165"/>
      <c r="DD28" s="165"/>
      <c r="DE28" s="165"/>
      <c r="DF28" s="164">
        <v>-65.949600000000004</v>
      </c>
      <c r="DG28" s="165"/>
      <c r="DH28" s="164">
        <v>-25.7514</v>
      </c>
      <c r="DI28" s="164">
        <v>-106.7</v>
      </c>
      <c r="DJ28" s="164">
        <v>-108.7</v>
      </c>
      <c r="DK28" s="164">
        <v>27.9465</v>
      </c>
      <c r="DL28" s="164">
        <v>68.563800000000001</v>
      </c>
      <c r="DM28" s="164">
        <v>61.5383</v>
      </c>
      <c r="DN28" s="164">
        <v>96.112099999999998</v>
      </c>
      <c r="DO28" s="164">
        <v>67.900000000000006</v>
      </c>
      <c r="DP28" s="164">
        <v>-6.89</v>
      </c>
      <c r="DQ28" s="164">
        <v>75.779499999999999</v>
      </c>
      <c r="DR28" s="164">
        <v>63.6374</v>
      </c>
      <c r="DS28" s="164">
        <v>-17.86</v>
      </c>
      <c r="DT28" s="164">
        <v>-18.03</v>
      </c>
      <c r="DU28" s="164">
        <v>96.36</v>
      </c>
      <c r="DV28" s="164">
        <v>75.91</v>
      </c>
      <c r="DW28" s="164">
        <v>66.509100000000004</v>
      </c>
      <c r="DX28" s="164">
        <v>66.181799999999996</v>
      </c>
      <c r="DY28" s="164">
        <v>-42.957999999999998</v>
      </c>
      <c r="DZ28" s="164">
        <v>-40.436399999999999</v>
      </c>
      <c r="EA28" s="165"/>
      <c r="EB28" s="164">
        <v>199.869</v>
      </c>
      <c r="EC28" s="164">
        <v>204.49090000000001</v>
      </c>
      <c r="ED28" s="164">
        <v>208.51669999999999</v>
      </c>
      <c r="EE28" s="164">
        <v>103.53660000000001</v>
      </c>
      <c r="EF28" s="164">
        <v>78.936499999999995</v>
      </c>
      <c r="EG28" s="164">
        <v>-32.183999999999997</v>
      </c>
      <c r="EH28" s="164">
        <v>530.30110000000002</v>
      </c>
      <c r="EI28" s="164">
        <v>51.255099999999999</v>
      </c>
      <c r="EJ28" s="165"/>
      <c r="EK28" s="164">
        <v>-29.713699999999999</v>
      </c>
      <c r="EL28" s="164">
        <v>-26.5031</v>
      </c>
      <c r="EM28" s="164">
        <v>0</v>
      </c>
      <c r="EN28" s="164">
        <v>8.2448999999999995</v>
      </c>
      <c r="EO28" s="164">
        <v>7.7994000000000003</v>
      </c>
      <c r="EP28" s="164">
        <v>156.732</v>
      </c>
      <c r="EQ28" s="164">
        <v>-71.401300000000006</v>
      </c>
      <c r="ER28" s="164">
        <v>-72.508499999999998</v>
      </c>
      <c r="ES28" s="164">
        <v>-37.405999999999999</v>
      </c>
      <c r="ET28" s="164">
        <v>7.13</v>
      </c>
      <c r="EU28" s="164">
        <v>-16.36</v>
      </c>
      <c r="EV28" s="164">
        <v>105.8</v>
      </c>
      <c r="EW28" s="164">
        <v>18.579000000000001</v>
      </c>
      <c r="EX28" s="164">
        <v>-60.142099999999999</v>
      </c>
      <c r="EY28" s="164">
        <v>-35.8003</v>
      </c>
      <c r="EZ28" s="164">
        <v>-34.479500000000002</v>
      </c>
      <c r="FA28" s="164">
        <v>6.0507999999999997</v>
      </c>
      <c r="FB28" s="164">
        <v>-77.987099999999998</v>
      </c>
      <c r="FC28" s="164">
        <v>40.393300000000004</v>
      </c>
      <c r="FD28" s="164">
        <v>23.261900000000001</v>
      </c>
      <c r="FE28" s="165"/>
      <c r="FF28" s="164">
        <v>22.837299999999999</v>
      </c>
      <c r="FG28" s="164">
        <v>41.277999999999999</v>
      </c>
      <c r="FH28" s="164">
        <v>41.896700000000003</v>
      </c>
      <c r="FI28" s="164">
        <v>40.174599999999998</v>
      </c>
      <c r="FJ28" s="164">
        <v>51.241599999999998</v>
      </c>
      <c r="FK28" s="164">
        <v>50.7393</v>
      </c>
      <c r="FL28" s="164">
        <v>-61.121600000000001</v>
      </c>
      <c r="FM28" s="164">
        <v>44.686500000000002</v>
      </c>
      <c r="FN28" s="164">
        <v>45.195799999999998</v>
      </c>
      <c r="FO28" s="164">
        <v>-70.443899999999999</v>
      </c>
      <c r="FP28" s="164">
        <v>-64.657600000000002</v>
      </c>
      <c r="FQ28" s="164">
        <v>-12.0101</v>
      </c>
      <c r="FR28" s="165"/>
      <c r="FS28" s="164">
        <v>8.2721999999999998</v>
      </c>
      <c r="FT28" s="165"/>
      <c r="FU28" s="165"/>
      <c r="FV28" s="165"/>
      <c r="FW28" s="164">
        <v>0</v>
      </c>
      <c r="FX28" s="165"/>
      <c r="FY28" s="164">
        <v>-12.209</v>
      </c>
      <c r="FZ28" s="164">
        <v>0.41699999999999998</v>
      </c>
      <c r="GA28" s="165"/>
      <c r="GB28" s="164">
        <v>49.8</v>
      </c>
      <c r="GC28" s="164">
        <v>67.087699999999998</v>
      </c>
      <c r="GD28" s="164">
        <v>72.491</v>
      </c>
      <c r="GE28" s="165"/>
      <c r="GF28" s="164">
        <v>83.417400000000001</v>
      </c>
      <c r="GG28" s="164">
        <v>16</v>
      </c>
      <c r="GH28" s="164">
        <v>-17.103999999999999</v>
      </c>
      <c r="GI28" s="164">
        <v>4.4519000000000002</v>
      </c>
      <c r="GJ28" s="164">
        <v>5.1390000000000002</v>
      </c>
      <c r="GK28" s="164">
        <v>1.7955000000000001</v>
      </c>
      <c r="GL28" s="165"/>
      <c r="GM28" s="165"/>
      <c r="GN28" s="164">
        <v>-16.16</v>
      </c>
      <c r="GO28" s="164">
        <v>-32.858899999999998</v>
      </c>
      <c r="GP28" s="164">
        <v>18.654699999999998</v>
      </c>
      <c r="GQ28" s="164">
        <v>34.590299999999999</v>
      </c>
      <c r="GR28" s="164">
        <v>59.633400000000002</v>
      </c>
      <c r="GS28" s="164">
        <v>58.416800000000002</v>
      </c>
      <c r="GT28" s="164">
        <v>-157.3083</v>
      </c>
      <c r="GU28" s="164">
        <v>-28.9602</v>
      </c>
      <c r="GV28" s="164">
        <v>28.1084</v>
      </c>
      <c r="GW28" s="164">
        <v>-53.163800000000002</v>
      </c>
      <c r="GX28" s="164">
        <v>7.6914999999999996</v>
      </c>
      <c r="GY28" s="164">
        <v>10.989100000000001</v>
      </c>
      <c r="GZ28" s="164">
        <v>10.5274</v>
      </c>
      <c r="HA28" s="164">
        <v>9</v>
      </c>
      <c r="HB28" s="164">
        <v>94.659099999999995</v>
      </c>
      <c r="HC28" s="164">
        <v>91.022099999999995</v>
      </c>
      <c r="HD28" s="164">
        <v>76.7</v>
      </c>
      <c r="HE28" s="164">
        <v>-76.446600000000004</v>
      </c>
      <c r="HF28" s="164">
        <v>-253.6985</v>
      </c>
      <c r="HG28" s="164">
        <v>256.48669999999998</v>
      </c>
      <c r="HH28" s="164">
        <v>135.53460000000001</v>
      </c>
      <c r="HI28" s="164">
        <v>-92.009100000000004</v>
      </c>
      <c r="HJ28" s="164">
        <v>-91.999200000000002</v>
      </c>
      <c r="HK28" s="164">
        <v>-58.2639</v>
      </c>
      <c r="HL28" s="164">
        <v>-48.533499999999997</v>
      </c>
      <c r="HM28" s="164">
        <v>64.930899999999994</v>
      </c>
      <c r="HN28" s="164">
        <v>64.297499999999999</v>
      </c>
      <c r="HO28" s="165"/>
      <c r="HP28" s="165"/>
      <c r="HQ28" s="164">
        <v>4.2215999999999996</v>
      </c>
      <c r="HR28" s="164">
        <v>3.903</v>
      </c>
      <c r="HS28" s="164">
        <v>-26.562000000000001</v>
      </c>
      <c r="HT28" s="164">
        <v>-26.963200000000001</v>
      </c>
      <c r="HU28" s="164">
        <v>49.57</v>
      </c>
      <c r="HV28" s="164">
        <v>51.54</v>
      </c>
      <c r="HW28" s="164">
        <v>17.7</v>
      </c>
      <c r="HX28" s="164">
        <v>17.2</v>
      </c>
      <c r="HY28" s="164">
        <v>20.428000000000001</v>
      </c>
      <c r="HZ28" s="164">
        <v>-53.68</v>
      </c>
      <c r="IA28" s="164">
        <v>-285.07159999999999</v>
      </c>
      <c r="IB28" s="164">
        <v>62.795299999999997</v>
      </c>
      <c r="IC28" s="164">
        <v>61.516300000000001</v>
      </c>
      <c r="ID28" s="164">
        <v>12.8</v>
      </c>
      <c r="IE28" s="164">
        <v>-43.3</v>
      </c>
      <c r="IF28" s="164">
        <v>-2.2000000000000002</v>
      </c>
      <c r="IG28" s="164">
        <v>-1.9</v>
      </c>
      <c r="IH28" s="164">
        <v>1.4072</v>
      </c>
      <c r="II28" s="164">
        <v>1.26</v>
      </c>
      <c r="IJ28" s="164">
        <v>-126.4314</v>
      </c>
      <c r="IK28" s="164">
        <v>-33.5002</v>
      </c>
      <c r="IL28" s="164">
        <v>54.94</v>
      </c>
      <c r="IM28" s="165">
        <v>0</v>
      </c>
      <c r="IN28" s="164">
        <v>-39.858199999999997</v>
      </c>
      <c r="IO28" s="165"/>
      <c r="IP28" s="164">
        <v>-3.5590000000000002</v>
      </c>
      <c r="IQ28" s="164">
        <v>-89.871399999999994</v>
      </c>
      <c r="IR28" s="164">
        <v>0</v>
      </c>
      <c r="IS28" s="164">
        <v>2.8974000000000002</v>
      </c>
      <c r="IT28" s="164">
        <v>163.6096</v>
      </c>
      <c r="IU28" s="164">
        <v>163.03100000000001</v>
      </c>
      <c r="IV28" s="164">
        <v>89.144599999999997</v>
      </c>
      <c r="IW28" s="164">
        <v>-47.891300000000001</v>
      </c>
      <c r="IX28" s="164">
        <v>-22.3399</v>
      </c>
      <c r="IY28" s="164">
        <v>-63.972499999999997</v>
      </c>
      <c r="IZ28" s="164">
        <v>66.094399999999993</v>
      </c>
      <c r="JA28" s="164">
        <v>-3.0034000000000001</v>
      </c>
      <c r="JB28" s="164">
        <v>15.052</v>
      </c>
      <c r="JC28" s="164">
        <v>21.76</v>
      </c>
      <c r="JD28" s="164">
        <v>7.38</v>
      </c>
      <c r="JE28" s="164">
        <v>7.3419999999999996</v>
      </c>
      <c r="JF28" s="164">
        <v>-21.2</v>
      </c>
      <c r="JG28" s="164">
        <v>-5.92</v>
      </c>
      <c r="JH28" s="165"/>
      <c r="JI28" s="164">
        <v>5.2171000000000003</v>
      </c>
      <c r="JJ28" s="164">
        <v>-21.416</v>
      </c>
      <c r="JK28" s="164">
        <v>2.1103000000000001</v>
      </c>
      <c r="JL28" s="164">
        <v>-14.8</v>
      </c>
      <c r="JM28" s="164">
        <v>54.149000000000001</v>
      </c>
      <c r="JN28" s="164">
        <v>51.524999999999999</v>
      </c>
      <c r="JO28" s="165"/>
      <c r="JP28" s="165"/>
      <c r="JQ28" s="164">
        <v>42.099400000000003</v>
      </c>
      <c r="JR28" s="164">
        <v>42.221299999999999</v>
      </c>
      <c r="JS28" s="164">
        <v>41.661799999999999</v>
      </c>
      <c r="JT28" s="165"/>
      <c r="JU28" s="164">
        <v>43.7</v>
      </c>
      <c r="JV28" s="164">
        <v>18.044</v>
      </c>
      <c r="JW28" s="165"/>
      <c r="JX28" s="165"/>
      <c r="JY28" s="164">
        <v>-47.099800000000002</v>
      </c>
      <c r="JZ28" s="164">
        <v>79.936400000000006</v>
      </c>
      <c r="KA28" s="164">
        <v>59.575200000000002</v>
      </c>
      <c r="KB28" s="164">
        <v>-46.4861</v>
      </c>
      <c r="KC28" s="164">
        <v>-78.189300000000003</v>
      </c>
      <c r="KD28" s="164">
        <v>47.310600000000001</v>
      </c>
      <c r="KE28" s="164">
        <v>29.8598</v>
      </c>
      <c r="KF28" s="164">
        <v>-55.5</v>
      </c>
      <c r="KG28" s="164">
        <v>55.7</v>
      </c>
      <c r="KH28" s="164">
        <v>-116.4451</v>
      </c>
      <c r="KI28" s="164">
        <v>223.58959999999999</v>
      </c>
    </row>
    <row r="29" spans="1:295" ht="18" customHeight="1" x14ac:dyDescent="0.3">
      <c r="A29" s="161" t="s">
        <v>77</v>
      </c>
      <c r="B29" s="161" t="s">
        <v>762</v>
      </c>
      <c r="C29" s="164">
        <v>0</v>
      </c>
      <c r="D29" s="164">
        <v>17.811399999999999</v>
      </c>
      <c r="E29" s="164">
        <v>-27.086300000000001</v>
      </c>
      <c r="F29" s="164">
        <v>-32.544600000000003</v>
      </c>
      <c r="G29" s="164">
        <v>18.036999999999999</v>
      </c>
      <c r="H29" s="165"/>
      <c r="I29" s="164">
        <v>51.851799999999997</v>
      </c>
      <c r="J29" s="164">
        <v>-121.66849999999999</v>
      </c>
      <c r="K29" s="164">
        <v>66.104900000000001</v>
      </c>
      <c r="L29" s="164">
        <v>33.332999999999998</v>
      </c>
      <c r="M29" s="164">
        <v>32.662399999999998</v>
      </c>
      <c r="N29" s="164">
        <v>-2.2200000000000002</v>
      </c>
      <c r="O29" s="164">
        <v>-59.276000000000003</v>
      </c>
      <c r="P29" s="164">
        <v>55</v>
      </c>
      <c r="Q29" s="164">
        <v>17.388000000000002</v>
      </c>
      <c r="R29" s="164">
        <v>-52.8</v>
      </c>
      <c r="S29" s="164">
        <v>7.6352000000000002</v>
      </c>
      <c r="T29" s="164">
        <v>75.243600000000001</v>
      </c>
      <c r="U29" s="164">
        <v>10.8924</v>
      </c>
      <c r="V29" s="164">
        <v>10.8165</v>
      </c>
      <c r="W29" s="164">
        <v>17.796099999999999</v>
      </c>
      <c r="X29" s="164">
        <v>17.268899999999999</v>
      </c>
      <c r="Y29" s="164">
        <v>6.1626000000000003</v>
      </c>
      <c r="Z29" s="164">
        <v>7.6847000000000003</v>
      </c>
      <c r="AA29" s="165"/>
      <c r="AB29" s="165"/>
      <c r="AC29" s="164">
        <v>-76.34</v>
      </c>
      <c r="AD29" s="164">
        <v>-76.52</v>
      </c>
      <c r="AE29" s="165"/>
      <c r="AF29" s="164">
        <v>2.2200000000000002</v>
      </c>
      <c r="AG29" s="164">
        <v>57.2</v>
      </c>
      <c r="AH29" s="164">
        <v>23.175999999999998</v>
      </c>
      <c r="AI29" s="164">
        <v>0.25600000000000001</v>
      </c>
      <c r="AJ29" s="165">
        <v>0</v>
      </c>
      <c r="AK29" s="164">
        <v>-65.930000000000007</v>
      </c>
      <c r="AL29" s="164">
        <v>-57.57</v>
      </c>
      <c r="AM29" s="164">
        <v>66.78</v>
      </c>
      <c r="AN29" s="164">
        <v>66.98</v>
      </c>
      <c r="AO29" s="164">
        <v>15.510400000000001</v>
      </c>
      <c r="AP29" s="164">
        <v>9.6287000000000003</v>
      </c>
      <c r="AQ29" s="164">
        <v>69.698800000000006</v>
      </c>
      <c r="AR29" s="164">
        <v>72.097999999999999</v>
      </c>
      <c r="AS29" s="164">
        <v>53.362299999999998</v>
      </c>
      <c r="AT29" s="164">
        <v>-58.211300000000001</v>
      </c>
      <c r="AU29" s="164">
        <v>-57.483600000000003</v>
      </c>
      <c r="AV29" s="164">
        <v>22.912400000000002</v>
      </c>
      <c r="AW29" s="164">
        <v>26.8352</v>
      </c>
      <c r="AX29" s="164">
        <v>81.413300000000007</v>
      </c>
      <c r="AY29" s="164">
        <v>82.554900000000004</v>
      </c>
      <c r="AZ29" s="164">
        <v>5.5560999999999998</v>
      </c>
      <c r="BA29" s="164">
        <v>2.6873</v>
      </c>
      <c r="BB29" s="164">
        <v>-499.81729999999999</v>
      </c>
      <c r="BC29" s="164">
        <v>-14.4785</v>
      </c>
      <c r="BD29" s="164">
        <v>-14</v>
      </c>
      <c r="BE29" s="164">
        <v>-14</v>
      </c>
      <c r="BF29" s="164">
        <v>63.714399999999998</v>
      </c>
      <c r="BG29" s="164">
        <v>63.581000000000003</v>
      </c>
      <c r="BH29" s="164">
        <v>-6.2992999999999997</v>
      </c>
      <c r="BI29" s="165"/>
      <c r="BJ29" s="164">
        <v>-63.091099999999997</v>
      </c>
      <c r="BK29" s="164">
        <v>8.6913999999999998</v>
      </c>
      <c r="BL29" s="164">
        <v>10.9162</v>
      </c>
      <c r="BM29" s="164">
        <v>7.5542999999999996</v>
      </c>
      <c r="BN29" s="164">
        <v>535.66070000000002</v>
      </c>
      <c r="BO29" s="164">
        <v>152.71459999999999</v>
      </c>
      <c r="BP29" s="164">
        <v>152.47040000000001</v>
      </c>
      <c r="BQ29" s="164">
        <v>-507.17219999999998</v>
      </c>
      <c r="BR29" s="164">
        <v>582.03229999999996</v>
      </c>
      <c r="BS29" s="165"/>
      <c r="BT29" s="164">
        <v>-121.01909999999999</v>
      </c>
      <c r="BU29" s="164">
        <v>122.66200000000001</v>
      </c>
      <c r="BV29" s="164">
        <v>103.05880000000001</v>
      </c>
      <c r="BW29" s="164">
        <v>29.56</v>
      </c>
      <c r="BX29" s="164">
        <v>30.16</v>
      </c>
      <c r="BY29" s="164">
        <v>70.28</v>
      </c>
      <c r="BZ29" s="164">
        <v>85.38</v>
      </c>
      <c r="CA29" s="164">
        <v>-47.6845</v>
      </c>
      <c r="CB29" s="164">
        <v>-47.282699999999998</v>
      </c>
      <c r="CC29" s="164">
        <v>121.0137</v>
      </c>
      <c r="CD29" s="164">
        <v>120.1446</v>
      </c>
      <c r="CE29" s="164">
        <v>-8.0397999999999996</v>
      </c>
      <c r="CF29" s="164">
        <v>-137.0488</v>
      </c>
      <c r="CG29" s="164">
        <v>-135.85489999999999</v>
      </c>
      <c r="CH29" s="164">
        <v>10.590400000000001</v>
      </c>
      <c r="CI29" s="165"/>
      <c r="CJ29" s="165"/>
      <c r="CK29" s="165"/>
      <c r="CL29" s="164">
        <v>135</v>
      </c>
      <c r="CM29" s="164">
        <v>123</v>
      </c>
      <c r="CN29" s="164">
        <v>-17.52</v>
      </c>
      <c r="CO29" s="164">
        <v>69.738600000000005</v>
      </c>
      <c r="CP29" s="164">
        <v>67.143799999999999</v>
      </c>
      <c r="CQ29" s="164">
        <v>67.290999999999997</v>
      </c>
      <c r="CR29" s="164">
        <v>4.4379999999999997</v>
      </c>
      <c r="CS29" s="164">
        <v>5.6447000000000003</v>
      </c>
      <c r="CT29" s="164">
        <v>22.746099999999998</v>
      </c>
      <c r="CU29" s="164">
        <v>-84.390199999999993</v>
      </c>
      <c r="CV29" s="164">
        <v>29.337700000000002</v>
      </c>
      <c r="CW29" s="164">
        <v>13.783799999999999</v>
      </c>
      <c r="CX29" s="164">
        <v>64.540000000000006</v>
      </c>
      <c r="CY29" s="164">
        <v>35.31</v>
      </c>
      <c r="CZ29" s="164">
        <v>50.632300000000001</v>
      </c>
      <c r="DA29" s="164">
        <v>48.051499999999997</v>
      </c>
      <c r="DB29" s="164">
        <v>-26.08</v>
      </c>
      <c r="DC29" s="164">
        <v>-3.0413000000000001</v>
      </c>
      <c r="DD29" s="165"/>
      <c r="DE29" s="165"/>
      <c r="DF29" s="164">
        <v>-55.446300000000001</v>
      </c>
      <c r="DG29" s="165"/>
      <c r="DH29" s="164">
        <v>-26.869399999999999</v>
      </c>
      <c r="DI29" s="164">
        <v>-109.2</v>
      </c>
      <c r="DJ29" s="164">
        <v>-109.7</v>
      </c>
      <c r="DK29" s="164">
        <v>28.160699999999999</v>
      </c>
      <c r="DL29" s="164">
        <v>71.200599999999994</v>
      </c>
      <c r="DM29" s="164">
        <v>62.477600000000002</v>
      </c>
      <c r="DN29" s="164">
        <v>100.7996</v>
      </c>
      <c r="DO29" s="164">
        <v>70.819999999999993</v>
      </c>
      <c r="DP29" s="164">
        <v>-6.51</v>
      </c>
      <c r="DQ29" s="164">
        <v>76.569999999999993</v>
      </c>
      <c r="DR29" s="164">
        <v>55.151899999999998</v>
      </c>
      <c r="DS29" s="164">
        <v>-19.68</v>
      </c>
      <c r="DT29" s="164">
        <v>-19.920000000000002</v>
      </c>
      <c r="DU29" s="164">
        <v>97.86</v>
      </c>
      <c r="DV29" s="164">
        <v>77.63</v>
      </c>
      <c r="DW29" s="164">
        <v>56.4</v>
      </c>
      <c r="DX29" s="164">
        <v>56.818199999999997</v>
      </c>
      <c r="DY29" s="164">
        <v>-43.619799999999998</v>
      </c>
      <c r="DZ29" s="164">
        <v>-44.454500000000003</v>
      </c>
      <c r="EA29" s="165"/>
      <c r="EB29" s="164">
        <v>202.37540000000001</v>
      </c>
      <c r="EC29" s="164">
        <v>204.38059999999999</v>
      </c>
      <c r="ED29" s="164">
        <v>208.4211</v>
      </c>
      <c r="EE29" s="164">
        <v>100.01049999999999</v>
      </c>
      <c r="EF29" s="164">
        <v>77.722700000000003</v>
      </c>
      <c r="EG29" s="164">
        <v>-33.314</v>
      </c>
      <c r="EH29" s="164">
        <v>521.00229999999999</v>
      </c>
      <c r="EI29" s="164">
        <v>68.1678</v>
      </c>
      <c r="EJ29" s="165"/>
      <c r="EK29" s="164">
        <v>-29.3599</v>
      </c>
      <c r="EL29" s="164">
        <v>-27.276399999999999</v>
      </c>
      <c r="EM29" s="164">
        <v>0</v>
      </c>
      <c r="EN29" s="164">
        <v>7.6146000000000003</v>
      </c>
      <c r="EO29" s="164">
        <v>6.6863999999999999</v>
      </c>
      <c r="EP29" s="164">
        <v>164.41200000000001</v>
      </c>
      <c r="EQ29" s="164">
        <v>-69.752899999999997</v>
      </c>
      <c r="ER29" s="164">
        <v>-71.406300000000002</v>
      </c>
      <c r="ES29" s="164">
        <v>-33.611600000000003</v>
      </c>
      <c r="ET29" s="164">
        <v>0</v>
      </c>
      <c r="EU29" s="164">
        <v>-16.510000000000002</v>
      </c>
      <c r="EV29" s="164">
        <v>112.4</v>
      </c>
      <c r="EW29" s="164">
        <v>18.770600000000002</v>
      </c>
      <c r="EX29" s="164">
        <v>-61.255000000000003</v>
      </c>
      <c r="EY29" s="164">
        <v>-36.4938</v>
      </c>
      <c r="EZ29" s="164">
        <v>-35.715499999999999</v>
      </c>
      <c r="FA29" s="164">
        <v>6.2512999999999996</v>
      </c>
      <c r="FB29" s="164">
        <v>-73.058700000000002</v>
      </c>
      <c r="FC29" s="164">
        <v>39.222299999999997</v>
      </c>
      <c r="FD29" s="164">
        <v>24.0075</v>
      </c>
      <c r="FE29" s="165"/>
      <c r="FF29" s="164">
        <v>23.260100000000001</v>
      </c>
      <c r="FG29" s="164">
        <v>41.674199999999999</v>
      </c>
      <c r="FH29" s="164">
        <v>41.713299999999997</v>
      </c>
      <c r="FI29" s="164">
        <v>40.598399999999998</v>
      </c>
      <c r="FJ29" s="164">
        <v>47.557600000000001</v>
      </c>
      <c r="FK29" s="164">
        <v>47.725000000000001</v>
      </c>
      <c r="FL29" s="164">
        <v>-47.055199999999999</v>
      </c>
      <c r="FM29" s="164">
        <v>45.559800000000003</v>
      </c>
      <c r="FN29" s="164">
        <v>45.3842</v>
      </c>
      <c r="FO29" s="164">
        <v>-69.784300000000002</v>
      </c>
      <c r="FP29" s="164">
        <v>-69.161000000000001</v>
      </c>
      <c r="FQ29" s="164">
        <v>19.828800000000001</v>
      </c>
      <c r="FR29" s="164">
        <v>-6.53</v>
      </c>
      <c r="FS29" s="164">
        <v>7.5641999999999996</v>
      </c>
      <c r="FT29" s="164">
        <v>0.91579999999999995</v>
      </c>
      <c r="FU29" s="164">
        <v>-3.93</v>
      </c>
      <c r="FV29" s="164">
        <v>17.39</v>
      </c>
      <c r="FW29" s="164">
        <v>24.8962</v>
      </c>
      <c r="FX29" s="165"/>
      <c r="FY29" s="164">
        <v>-9.202</v>
      </c>
      <c r="FZ29" s="164">
        <v>0.40100000000000002</v>
      </c>
      <c r="GA29" s="165"/>
      <c r="GB29" s="164">
        <v>63.81</v>
      </c>
      <c r="GC29" s="164">
        <v>69.802099999999996</v>
      </c>
      <c r="GD29" s="164">
        <v>70.906400000000005</v>
      </c>
      <c r="GE29" s="164">
        <v>12.59</v>
      </c>
      <c r="GF29" s="164">
        <v>89.934799999999996</v>
      </c>
      <c r="GG29" s="164">
        <v>14</v>
      </c>
      <c r="GH29" s="164">
        <v>-17.8965</v>
      </c>
      <c r="GI29" s="164">
        <v>4.6097000000000001</v>
      </c>
      <c r="GJ29" s="164">
        <v>4.9301000000000004</v>
      </c>
      <c r="GK29" s="164">
        <v>1.8607</v>
      </c>
      <c r="GL29" s="165"/>
      <c r="GM29" s="165"/>
      <c r="GN29" s="164">
        <v>-14.912800000000001</v>
      </c>
      <c r="GO29" s="164">
        <v>-35.082599999999999</v>
      </c>
      <c r="GP29" s="164">
        <v>18.107500000000002</v>
      </c>
      <c r="GQ29" s="164">
        <v>36.271599999999999</v>
      </c>
      <c r="GR29" s="164">
        <v>62.8934</v>
      </c>
      <c r="GS29" s="164">
        <v>62.9895</v>
      </c>
      <c r="GT29" s="164">
        <v>-167.78469999999999</v>
      </c>
      <c r="GU29" s="164">
        <v>-30.150099999999998</v>
      </c>
      <c r="GV29" s="164">
        <v>29.415700000000001</v>
      </c>
      <c r="GW29" s="164">
        <v>-55.855800000000002</v>
      </c>
      <c r="GX29" s="164">
        <v>8.7518999999999991</v>
      </c>
      <c r="GY29" s="164">
        <v>10.998900000000001</v>
      </c>
      <c r="GZ29" s="164">
        <v>10.6013</v>
      </c>
      <c r="HA29" s="164">
        <v>10</v>
      </c>
      <c r="HB29" s="164">
        <v>111.1301</v>
      </c>
      <c r="HC29" s="164">
        <v>108.39919999999999</v>
      </c>
      <c r="HD29" s="164">
        <v>95.5</v>
      </c>
      <c r="HE29" s="164">
        <v>-95.791499999999999</v>
      </c>
      <c r="HF29" s="164">
        <v>-281.77870000000001</v>
      </c>
      <c r="HG29" s="164">
        <v>282.73700000000002</v>
      </c>
      <c r="HH29" s="164">
        <v>163.02459999999999</v>
      </c>
      <c r="HI29" s="164">
        <v>-107.6361</v>
      </c>
      <c r="HJ29" s="164">
        <v>-105.77460000000001</v>
      </c>
      <c r="HK29" s="164">
        <v>-55.854700000000001</v>
      </c>
      <c r="HL29" s="164">
        <v>-46.280700000000003</v>
      </c>
      <c r="HM29" s="164">
        <v>62.942599999999999</v>
      </c>
      <c r="HN29" s="164">
        <v>62.231999999999999</v>
      </c>
      <c r="HO29" s="165"/>
      <c r="HP29" s="165"/>
      <c r="HQ29" s="164">
        <v>6.4958</v>
      </c>
      <c r="HR29" s="164">
        <v>6.4847999999999999</v>
      </c>
      <c r="HS29" s="164">
        <v>-25.625399999999999</v>
      </c>
      <c r="HT29" s="164">
        <v>-25.418199999999999</v>
      </c>
      <c r="HU29" s="164">
        <v>68.86</v>
      </c>
      <c r="HV29" s="164">
        <v>68.23</v>
      </c>
      <c r="HW29" s="164">
        <v>16.899999999999999</v>
      </c>
      <c r="HX29" s="164">
        <v>16.2</v>
      </c>
      <c r="HY29" s="164">
        <v>21.494</v>
      </c>
      <c r="HZ29" s="164">
        <v>-64.400000000000006</v>
      </c>
      <c r="IA29" s="164">
        <v>-290.10759999999999</v>
      </c>
      <c r="IB29" s="164">
        <v>66.277000000000001</v>
      </c>
      <c r="IC29" s="164">
        <v>66.030799999999999</v>
      </c>
      <c r="ID29" s="164">
        <v>12.2</v>
      </c>
      <c r="IE29" s="164">
        <v>-45</v>
      </c>
      <c r="IF29" s="164">
        <v>-5.4</v>
      </c>
      <c r="IG29" s="164">
        <v>-5.3</v>
      </c>
      <c r="IH29" s="165"/>
      <c r="II29" s="164">
        <v>1.1739999999999999</v>
      </c>
      <c r="IJ29" s="164">
        <v>-162.17840000000001</v>
      </c>
      <c r="IK29" s="164">
        <v>-43.910600000000002</v>
      </c>
      <c r="IL29" s="164">
        <v>112.7911</v>
      </c>
      <c r="IM29" s="165">
        <v>0</v>
      </c>
      <c r="IN29" s="164">
        <v>-33.544600000000003</v>
      </c>
      <c r="IO29" s="165"/>
      <c r="IP29" s="165"/>
      <c r="IQ29" s="164">
        <v>-49.746400000000001</v>
      </c>
      <c r="IR29" s="164">
        <v>-30.690799999999999</v>
      </c>
      <c r="IS29" s="164">
        <v>2.7784</v>
      </c>
      <c r="IT29" s="164">
        <v>142.7867</v>
      </c>
      <c r="IU29" s="164">
        <v>144.57320000000001</v>
      </c>
      <c r="IV29" s="164">
        <v>50.485300000000002</v>
      </c>
      <c r="IW29" s="164">
        <v>-103.1178</v>
      </c>
      <c r="IX29" s="164">
        <v>24.948899999999998</v>
      </c>
      <c r="IY29" s="164">
        <v>-74.697299999999998</v>
      </c>
      <c r="IZ29" s="164">
        <v>77.947000000000003</v>
      </c>
      <c r="JA29" s="164">
        <v>-7.6974</v>
      </c>
      <c r="JB29" s="164">
        <v>21.82</v>
      </c>
      <c r="JC29" s="164">
        <v>21.04</v>
      </c>
      <c r="JD29" s="164">
        <v>7.2370000000000001</v>
      </c>
      <c r="JE29" s="164">
        <v>7.2619999999999996</v>
      </c>
      <c r="JF29" s="164">
        <v>-20</v>
      </c>
      <c r="JG29" s="164">
        <v>-6.4</v>
      </c>
      <c r="JH29" s="165"/>
      <c r="JI29" s="164">
        <v>5.7725</v>
      </c>
      <c r="JJ29" s="164">
        <v>-23.2044</v>
      </c>
      <c r="JK29" s="164">
        <v>2.3452999999999999</v>
      </c>
      <c r="JL29" s="164">
        <v>-14.7</v>
      </c>
      <c r="JM29" s="164">
        <v>51.347999999999999</v>
      </c>
      <c r="JN29" s="164">
        <v>51.627000000000002</v>
      </c>
      <c r="JO29" s="165"/>
      <c r="JP29" s="164">
        <v>13.636100000000001</v>
      </c>
      <c r="JQ29" s="164">
        <v>40.783499999999997</v>
      </c>
      <c r="JR29" s="164">
        <v>41.064799999999998</v>
      </c>
      <c r="JS29" s="164">
        <v>41.406399999999998</v>
      </c>
      <c r="JT29" s="165"/>
      <c r="JU29" s="164">
        <v>46.9</v>
      </c>
      <c r="JV29" s="164">
        <v>17.906600000000001</v>
      </c>
      <c r="JW29" s="165"/>
      <c r="JX29" s="165"/>
      <c r="JY29" s="164">
        <v>-45.3996</v>
      </c>
      <c r="JZ29" s="164">
        <v>77.528800000000004</v>
      </c>
      <c r="KA29" s="164">
        <v>57.2592</v>
      </c>
      <c r="KB29" s="164">
        <v>-43.712000000000003</v>
      </c>
      <c r="KC29" s="164">
        <v>-77.046099999999996</v>
      </c>
      <c r="KD29" s="164">
        <v>45.193600000000004</v>
      </c>
      <c r="KE29" s="164">
        <v>30.6431</v>
      </c>
      <c r="KF29" s="164">
        <v>-53.4</v>
      </c>
      <c r="KG29" s="164">
        <v>54.4</v>
      </c>
      <c r="KH29" s="164">
        <v>-110.5116</v>
      </c>
      <c r="KI29" s="164">
        <v>223.6499</v>
      </c>
    </row>
    <row r="30" spans="1:295" ht="18" customHeight="1" x14ac:dyDescent="0.3">
      <c r="A30" s="161" t="s">
        <v>77</v>
      </c>
      <c r="B30" s="161" t="s">
        <v>763</v>
      </c>
      <c r="C30" s="164">
        <v>0</v>
      </c>
      <c r="D30" s="164">
        <v>18.448</v>
      </c>
      <c r="E30" s="164">
        <v>-27.686599999999999</v>
      </c>
      <c r="F30" s="164">
        <v>-32.598999999999997</v>
      </c>
      <c r="G30" s="164">
        <v>18.444400000000002</v>
      </c>
      <c r="H30" s="165"/>
      <c r="I30" s="164">
        <v>53.586500000000001</v>
      </c>
      <c r="J30" s="164">
        <v>-125.50620000000001</v>
      </c>
      <c r="K30" s="164">
        <v>66.087299999999999</v>
      </c>
      <c r="L30" s="164">
        <v>33.725000000000001</v>
      </c>
      <c r="M30" s="164">
        <v>32.7819</v>
      </c>
      <c r="N30" s="164">
        <v>-15.54</v>
      </c>
      <c r="O30" s="164">
        <v>-60.481999999999999</v>
      </c>
      <c r="P30" s="164">
        <v>55</v>
      </c>
      <c r="Q30" s="164">
        <v>17.388000000000002</v>
      </c>
      <c r="R30" s="164">
        <v>-55</v>
      </c>
      <c r="S30" s="164">
        <v>6.6836000000000002</v>
      </c>
      <c r="T30" s="164">
        <v>79.374799999999993</v>
      </c>
      <c r="U30" s="164">
        <v>14.716799999999999</v>
      </c>
      <c r="V30" s="164">
        <v>14.8072</v>
      </c>
      <c r="W30" s="164">
        <v>24.537600000000001</v>
      </c>
      <c r="X30" s="164">
        <v>16.695799999999998</v>
      </c>
      <c r="Y30" s="164">
        <v>5.9625000000000004</v>
      </c>
      <c r="Z30" s="164">
        <v>7.5785</v>
      </c>
      <c r="AA30" s="165"/>
      <c r="AB30" s="165"/>
      <c r="AC30" s="164">
        <v>-81.77</v>
      </c>
      <c r="AD30" s="164">
        <v>-81.83</v>
      </c>
      <c r="AE30" s="165"/>
      <c r="AF30" s="164">
        <v>15.54</v>
      </c>
      <c r="AG30" s="164">
        <v>59.4</v>
      </c>
      <c r="AH30" s="164">
        <v>8.3870000000000005</v>
      </c>
      <c r="AI30" s="164">
        <v>0.16700000000000001</v>
      </c>
      <c r="AJ30" s="165">
        <v>0</v>
      </c>
      <c r="AK30" s="164">
        <v>-65.08</v>
      </c>
      <c r="AL30" s="164">
        <v>-69.16</v>
      </c>
      <c r="AM30" s="164">
        <v>65.989999999999995</v>
      </c>
      <c r="AN30" s="164">
        <v>66.22</v>
      </c>
      <c r="AO30" s="164">
        <v>15.7257</v>
      </c>
      <c r="AP30" s="164">
        <v>9.5746000000000002</v>
      </c>
      <c r="AQ30" s="164">
        <v>69.723399999999998</v>
      </c>
      <c r="AR30" s="164">
        <v>72.494399999999999</v>
      </c>
      <c r="AS30" s="164">
        <v>57.607900000000001</v>
      </c>
      <c r="AT30" s="164">
        <v>-42.2395</v>
      </c>
      <c r="AU30" s="164">
        <v>-42.021799999999999</v>
      </c>
      <c r="AV30" s="164">
        <v>6.9402999999999997</v>
      </c>
      <c r="AW30" s="164">
        <v>6.9802</v>
      </c>
      <c r="AX30" s="164">
        <v>83.394300000000001</v>
      </c>
      <c r="AY30" s="164">
        <v>86.149600000000007</v>
      </c>
      <c r="AZ30" s="164">
        <v>-25.465299999999999</v>
      </c>
      <c r="BA30" s="164">
        <v>-28.005800000000001</v>
      </c>
      <c r="BB30" s="164">
        <v>-464.81420000000003</v>
      </c>
      <c r="BC30" s="164">
        <v>-16.9238</v>
      </c>
      <c r="BD30" s="164">
        <v>-13.1</v>
      </c>
      <c r="BE30" s="164">
        <v>-13.1</v>
      </c>
      <c r="BF30" s="164">
        <v>47.164299999999997</v>
      </c>
      <c r="BG30" s="164">
        <v>46.422400000000003</v>
      </c>
      <c r="BH30" s="164">
        <v>-7.2337999999999996</v>
      </c>
      <c r="BI30" s="165"/>
      <c r="BJ30" s="164">
        <v>-46.6614</v>
      </c>
      <c r="BK30" s="164">
        <v>8.2109000000000005</v>
      </c>
      <c r="BL30" s="164">
        <v>11.1988</v>
      </c>
      <c r="BM30" s="164">
        <v>7.6913</v>
      </c>
      <c r="BN30" s="164">
        <v>502.76179999999999</v>
      </c>
      <c r="BO30" s="164">
        <v>179.26570000000001</v>
      </c>
      <c r="BP30" s="164">
        <v>178.07550000000001</v>
      </c>
      <c r="BQ30" s="164">
        <v>-509.8535</v>
      </c>
      <c r="BR30" s="164">
        <v>593.83420000000001</v>
      </c>
      <c r="BS30" s="165"/>
      <c r="BT30" s="164">
        <v>-62.705399999999997</v>
      </c>
      <c r="BU30" s="164">
        <v>64.116500000000002</v>
      </c>
      <c r="BV30" s="164">
        <v>107.1604</v>
      </c>
      <c r="BW30" s="164">
        <v>30.11</v>
      </c>
      <c r="BX30" s="164">
        <v>30.83</v>
      </c>
      <c r="BY30" s="164">
        <v>72.48</v>
      </c>
      <c r="BZ30" s="164">
        <v>87.23</v>
      </c>
      <c r="CA30" s="164">
        <v>-66.840400000000002</v>
      </c>
      <c r="CB30" s="164">
        <v>-69.117699999999999</v>
      </c>
      <c r="CC30" s="164">
        <v>138.35740000000001</v>
      </c>
      <c r="CD30" s="164">
        <v>138.6301</v>
      </c>
      <c r="CE30" s="164">
        <v>-2.6661000000000001</v>
      </c>
      <c r="CF30" s="164">
        <v>-137.74430000000001</v>
      </c>
      <c r="CG30" s="164">
        <v>-136.17859999999999</v>
      </c>
      <c r="CH30" s="164">
        <v>11.6447</v>
      </c>
      <c r="CI30" s="165"/>
      <c r="CJ30" s="165"/>
      <c r="CK30" s="165"/>
      <c r="CL30" s="164">
        <v>134.19999999999999</v>
      </c>
      <c r="CM30" s="164">
        <v>120.6</v>
      </c>
      <c r="CN30" s="164">
        <v>-17.829999999999998</v>
      </c>
      <c r="CO30" s="164">
        <v>70.915000000000006</v>
      </c>
      <c r="CP30" s="164">
        <v>69.321299999999994</v>
      </c>
      <c r="CQ30" s="164">
        <v>69.026799999999994</v>
      </c>
      <c r="CR30" s="164">
        <v>9.5127000000000006</v>
      </c>
      <c r="CS30" s="164">
        <v>10.8523</v>
      </c>
      <c r="CT30" s="164">
        <v>36.915100000000002</v>
      </c>
      <c r="CU30" s="164">
        <v>-105.54179999999999</v>
      </c>
      <c r="CV30" s="164">
        <v>45.911099999999998</v>
      </c>
      <c r="CW30" s="164">
        <v>13.556900000000001</v>
      </c>
      <c r="CX30" s="164">
        <v>68.98</v>
      </c>
      <c r="CY30" s="164">
        <v>38.57</v>
      </c>
      <c r="CZ30" s="164">
        <v>52.038600000000002</v>
      </c>
      <c r="DA30" s="164">
        <v>48.6374</v>
      </c>
      <c r="DB30" s="164">
        <v>-26.15</v>
      </c>
      <c r="DC30" s="164">
        <v>-2.903</v>
      </c>
      <c r="DD30" s="165"/>
      <c r="DE30" s="165"/>
      <c r="DF30" s="164">
        <v>-78.016000000000005</v>
      </c>
      <c r="DG30" s="165"/>
      <c r="DH30" s="164">
        <v>-27.1859</v>
      </c>
      <c r="DI30" s="164">
        <v>-114.7</v>
      </c>
      <c r="DJ30" s="164">
        <v>-115.3</v>
      </c>
      <c r="DK30" s="164">
        <v>29.187899999999999</v>
      </c>
      <c r="DL30" s="165"/>
      <c r="DM30" s="164">
        <v>64.825800000000001</v>
      </c>
      <c r="DN30" s="164">
        <v>101.9714</v>
      </c>
      <c r="DO30" s="164">
        <v>73.05</v>
      </c>
      <c r="DP30" s="164">
        <v>-7.41</v>
      </c>
      <c r="DQ30" s="164">
        <v>78.011499999999998</v>
      </c>
      <c r="DR30" s="164">
        <v>77.554400000000001</v>
      </c>
      <c r="DS30" s="164">
        <v>-20.92</v>
      </c>
      <c r="DT30" s="164">
        <v>-21.3</v>
      </c>
      <c r="DU30" s="164">
        <v>102.78</v>
      </c>
      <c r="DV30" s="164">
        <v>78.489999999999995</v>
      </c>
      <c r="DW30" s="164">
        <v>76.527299999999997</v>
      </c>
      <c r="DX30" s="164">
        <v>75.018199999999993</v>
      </c>
      <c r="DY30" s="164">
        <v>-55.307299999999998</v>
      </c>
      <c r="DZ30" s="164">
        <v>-53.954500000000003</v>
      </c>
      <c r="EA30" s="165"/>
      <c r="EB30" s="164">
        <v>211.6412</v>
      </c>
      <c r="EC30" s="164">
        <v>216.89699999999999</v>
      </c>
      <c r="ED30" s="164">
        <v>219.84059999999999</v>
      </c>
      <c r="EE30" s="164">
        <v>82.521199999999993</v>
      </c>
      <c r="EF30" s="164">
        <v>59.327300000000001</v>
      </c>
      <c r="EG30" s="164">
        <v>-35.067999999999998</v>
      </c>
      <c r="EH30" s="164">
        <v>523.8578</v>
      </c>
      <c r="EI30" s="164">
        <v>19.9163</v>
      </c>
      <c r="EJ30" s="165"/>
      <c r="EK30" s="164">
        <v>-29.9011</v>
      </c>
      <c r="EL30" s="164">
        <v>-28.1035</v>
      </c>
      <c r="EM30" s="164">
        <v>13.151899999999999</v>
      </c>
      <c r="EN30" s="164">
        <v>5.9398999999999997</v>
      </c>
      <c r="EO30" s="164">
        <v>4.8056999999999999</v>
      </c>
      <c r="EP30" s="164">
        <v>112.176</v>
      </c>
      <c r="EQ30" s="164">
        <v>-68.145600000000002</v>
      </c>
      <c r="ER30" s="164">
        <v>-69.224999999999994</v>
      </c>
      <c r="ES30" s="164">
        <v>-16.8385</v>
      </c>
      <c r="ET30" s="164">
        <v>0</v>
      </c>
      <c r="EU30" s="164">
        <v>-15.47</v>
      </c>
      <c r="EV30" s="164">
        <v>61.8</v>
      </c>
      <c r="EW30" s="164">
        <v>19.364799999999999</v>
      </c>
      <c r="EX30" s="164">
        <v>-66.460400000000007</v>
      </c>
      <c r="EY30" s="164">
        <v>-38.625799999999998</v>
      </c>
      <c r="EZ30" s="164">
        <v>-37.450000000000003</v>
      </c>
      <c r="FA30" s="164">
        <v>10.562200000000001</v>
      </c>
      <c r="FB30" s="164">
        <v>-57.931899999999999</v>
      </c>
      <c r="FC30" s="164">
        <v>18.548400000000001</v>
      </c>
      <c r="FD30" s="164">
        <v>23.947500000000002</v>
      </c>
      <c r="FE30" s="165"/>
      <c r="FF30" s="164">
        <v>23.330300000000001</v>
      </c>
      <c r="FG30" s="164">
        <v>42.181699999999999</v>
      </c>
      <c r="FH30" s="164">
        <v>42.213500000000003</v>
      </c>
      <c r="FI30" s="164">
        <v>40.476999999999997</v>
      </c>
      <c r="FJ30" s="164">
        <v>69.326899999999995</v>
      </c>
      <c r="FK30" s="164">
        <v>69.159499999999994</v>
      </c>
      <c r="FL30" s="164">
        <v>-85.905100000000004</v>
      </c>
      <c r="FM30" s="164">
        <v>57.4739</v>
      </c>
      <c r="FN30" s="164">
        <v>56.962000000000003</v>
      </c>
      <c r="FO30" s="164">
        <v>-88.855699999999999</v>
      </c>
      <c r="FP30" s="164">
        <v>-88.165099999999995</v>
      </c>
      <c r="FQ30" s="164">
        <v>23.7986</v>
      </c>
      <c r="FR30" s="164">
        <v>-3.36</v>
      </c>
      <c r="FS30" s="164">
        <v>8.3064</v>
      </c>
      <c r="FT30" s="164">
        <v>0.90359999999999996</v>
      </c>
      <c r="FU30" s="164">
        <v>-4.2300000000000004</v>
      </c>
      <c r="FV30" s="164">
        <v>18.850000000000001</v>
      </c>
      <c r="FW30" s="164">
        <v>0</v>
      </c>
      <c r="FX30" s="164">
        <v>9.3804999999999996</v>
      </c>
      <c r="FY30" s="164">
        <v>-9.1880000000000006</v>
      </c>
      <c r="FZ30" s="164">
        <v>0.41899999999999998</v>
      </c>
      <c r="GA30" s="165"/>
      <c r="GB30" s="164">
        <v>50.62</v>
      </c>
      <c r="GC30" s="164">
        <v>90.338300000000004</v>
      </c>
      <c r="GD30" s="164">
        <v>90.991500000000002</v>
      </c>
      <c r="GE30" s="164">
        <v>13.19</v>
      </c>
      <c r="GF30" s="164">
        <v>88.408699999999996</v>
      </c>
      <c r="GG30" s="164">
        <v>18.2</v>
      </c>
      <c r="GH30" s="164">
        <v>-18.676300000000001</v>
      </c>
      <c r="GI30" s="164">
        <v>4.3956999999999997</v>
      </c>
      <c r="GJ30" s="164">
        <v>4.9088000000000003</v>
      </c>
      <c r="GK30" s="164">
        <v>1.8871</v>
      </c>
      <c r="GL30" s="165"/>
      <c r="GM30" s="165"/>
      <c r="GN30" s="164">
        <v>-16.364999999999998</v>
      </c>
      <c r="GO30" s="164">
        <v>-35.973399999999998</v>
      </c>
      <c r="GP30" s="164">
        <v>19.736799999999999</v>
      </c>
      <c r="GQ30" s="164">
        <v>37.752299999999998</v>
      </c>
      <c r="GR30" s="164">
        <v>58.839799999999997</v>
      </c>
      <c r="GS30" s="164">
        <v>58.649700000000003</v>
      </c>
      <c r="GT30" s="164">
        <v>-162.57230000000001</v>
      </c>
      <c r="GU30" s="164">
        <v>-30.616099999999999</v>
      </c>
      <c r="GV30" s="164">
        <v>29.924299999999999</v>
      </c>
      <c r="GW30" s="164">
        <v>-56.647799999999997</v>
      </c>
      <c r="GX30" s="164">
        <v>8.4170999999999996</v>
      </c>
      <c r="GY30" s="164">
        <v>11.575100000000001</v>
      </c>
      <c r="GZ30" s="164">
        <v>11.140499999999999</v>
      </c>
      <c r="HA30" s="164">
        <v>9.7322000000000006</v>
      </c>
      <c r="HB30" s="164">
        <v>103.83799999999999</v>
      </c>
      <c r="HC30" s="164">
        <v>103.8467</v>
      </c>
      <c r="HD30" s="164">
        <v>146.30000000000001</v>
      </c>
      <c r="HE30" s="164">
        <v>-145.45840000000001</v>
      </c>
      <c r="HF30" s="164">
        <v>-349.48899999999998</v>
      </c>
      <c r="HG30" s="164">
        <v>351.47629999999998</v>
      </c>
      <c r="HH30" s="164">
        <v>161.7809</v>
      </c>
      <c r="HI30" s="164">
        <v>-101.9803</v>
      </c>
      <c r="HJ30" s="164">
        <v>-99.145499999999998</v>
      </c>
      <c r="HK30" s="164">
        <v>-59.715000000000003</v>
      </c>
      <c r="HL30" s="164">
        <v>-49.5261</v>
      </c>
      <c r="HM30" s="164">
        <v>63.4754</v>
      </c>
      <c r="HN30" s="164">
        <v>65.269499999999994</v>
      </c>
      <c r="HO30" s="165"/>
      <c r="HP30" s="165"/>
      <c r="HQ30" s="164">
        <v>9.9674999999999994</v>
      </c>
      <c r="HR30" s="164">
        <v>9.8247</v>
      </c>
      <c r="HS30" s="164">
        <v>-27.733899999999998</v>
      </c>
      <c r="HT30" s="164">
        <v>-28.059100000000001</v>
      </c>
      <c r="HU30" s="164">
        <v>52.39</v>
      </c>
      <c r="HV30" s="164">
        <v>51.7</v>
      </c>
      <c r="HW30" s="164">
        <v>18.2</v>
      </c>
      <c r="HX30" s="164">
        <v>18.3</v>
      </c>
      <c r="HY30" s="164">
        <v>21.699100000000001</v>
      </c>
      <c r="HZ30" s="164">
        <v>-62.24</v>
      </c>
      <c r="IA30" s="164">
        <v>-287.17809999999997</v>
      </c>
      <c r="IB30" s="164">
        <v>66.6965</v>
      </c>
      <c r="IC30" s="164">
        <v>66.350700000000003</v>
      </c>
      <c r="ID30" s="164">
        <v>12.8</v>
      </c>
      <c r="IE30" s="164">
        <v>-43.4</v>
      </c>
      <c r="IF30" s="164">
        <v>-8</v>
      </c>
      <c r="IG30" s="164">
        <v>-7.9</v>
      </c>
      <c r="IH30" s="164">
        <v>1.3159000000000001</v>
      </c>
      <c r="II30" s="165"/>
      <c r="IJ30" s="164">
        <v>-153.74100000000001</v>
      </c>
      <c r="IK30" s="164">
        <v>2.8187000000000002</v>
      </c>
      <c r="IL30" s="164">
        <v>75.773099999999999</v>
      </c>
      <c r="IM30" s="165">
        <v>0</v>
      </c>
      <c r="IN30" s="164">
        <v>-31.427800000000001</v>
      </c>
      <c r="IO30" s="165"/>
      <c r="IP30" s="165"/>
      <c r="IQ30" s="164">
        <v>-92.259600000000006</v>
      </c>
      <c r="IR30" s="164">
        <v>0</v>
      </c>
      <c r="IS30" s="164">
        <v>3.1928000000000001</v>
      </c>
      <c r="IT30" s="164">
        <v>161.76169999999999</v>
      </c>
      <c r="IU30" s="164">
        <v>159.3509</v>
      </c>
      <c r="IV30" s="164">
        <v>91.7346</v>
      </c>
      <c r="IW30" s="164">
        <v>-72.171999999999997</v>
      </c>
      <c r="IX30" s="164">
        <v>3.7946</v>
      </c>
      <c r="IY30" s="164">
        <v>-64.687700000000007</v>
      </c>
      <c r="IZ30" s="164">
        <v>65.247600000000006</v>
      </c>
      <c r="JA30" s="164">
        <v>-7.4886999999999997</v>
      </c>
      <c r="JB30" s="164">
        <v>23.641999999999999</v>
      </c>
      <c r="JC30" s="164">
        <v>22.08</v>
      </c>
      <c r="JD30" s="164">
        <v>7.3879999999999999</v>
      </c>
      <c r="JE30" s="164">
        <v>7.3979999999999997</v>
      </c>
      <c r="JF30" s="164">
        <v>-21.6</v>
      </c>
      <c r="JG30" s="164">
        <v>-5.84</v>
      </c>
      <c r="JH30" s="165"/>
      <c r="JI30" s="164">
        <v>6.0655000000000001</v>
      </c>
      <c r="JJ30" s="164">
        <v>-23.1739</v>
      </c>
      <c r="JK30" s="164">
        <v>2.6078000000000001</v>
      </c>
      <c r="JL30" s="164">
        <v>-16.100000000000001</v>
      </c>
      <c r="JM30" s="164">
        <v>51.887</v>
      </c>
      <c r="JN30" s="164">
        <v>52.286000000000001</v>
      </c>
      <c r="JO30" s="165"/>
      <c r="JP30" s="165"/>
      <c r="JQ30" s="164">
        <v>42.058500000000002</v>
      </c>
      <c r="JR30" s="164">
        <v>41.76</v>
      </c>
      <c r="JS30" s="164">
        <v>41.676000000000002</v>
      </c>
      <c r="JT30" s="165"/>
      <c r="JU30" s="164">
        <v>44</v>
      </c>
      <c r="JV30" s="164">
        <v>17.046600000000002</v>
      </c>
      <c r="JW30" s="165"/>
      <c r="JX30" s="165"/>
      <c r="JY30" s="164">
        <v>-47.781399999999998</v>
      </c>
      <c r="JZ30" s="164">
        <v>81.106800000000007</v>
      </c>
      <c r="KA30" s="164">
        <v>60.885899999999999</v>
      </c>
      <c r="KB30" s="164">
        <v>-46.807099999999998</v>
      </c>
      <c r="KC30" s="164">
        <v>-79.78</v>
      </c>
      <c r="KD30" s="164">
        <v>48.373199999999997</v>
      </c>
      <c r="KE30" s="164">
        <v>30.718499999999999</v>
      </c>
      <c r="KF30" s="164">
        <v>-55.3</v>
      </c>
      <c r="KG30" s="164">
        <v>55.2</v>
      </c>
      <c r="KH30" s="164">
        <v>-188.23820000000001</v>
      </c>
      <c r="KI30" s="164">
        <v>281.73860000000002</v>
      </c>
    </row>
    <row r="31" spans="1:295" ht="18" customHeight="1" x14ac:dyDescent="0.3">
      <c r="A31" s="161" t="s">
        <v>77</v>
      </c>
      <c r="B31" s="161" t="s">
        <v>764</v>
      </c>
      <c r="C31" s="164">
        <v>0</v>
      </c>
      <c r="D31" s="164">
        <v>18.333500000000001</v>
      </c>
      <c r="E31" s="165"/>
      <c r="F31" s="164">
        <v>-31.629200000000001</v>
      </c>
      <c r="G31" s="164">
        <v>18.3109</v>
      </c>
      <c r="H31" s="165"/>
      <c r="I31" s="164">
        <v>54.1233</v>
      </c>
      <c r="J31" s="164">
        <v>-127.6968</v>
      </c>
      <c r="K31" s="164">
        <v>67.007599999999996</v>
      </c>
      <c r="L31" s="164">
        <v>34.600900000000003</v>
      </c>
      <c r="M31" s="164">
        <v>34.157499999999999</v>
      </c>
      <c r="N31" s="164">
        <v>-15.54</v>
      </c>
      <c r="O31" s="164">
        <v>-62.317</v>
      </c>
      <c r="P31" s="164">
        <v>57.2</v>
      </c>
      <c r="Q31" s="164">
        <v>17.388000000000002</v>
      </c>
      <c r="R31" s="164">
        <v>-55</v>
      </c>
      <c r="S31" s="164">
        <v>6.7736999999999998</v>
      </c>
      <c r="T31" s="164">
        <v>80.034400000000005</v>
      </c>
      <c r="U31" s="164">
        <v>14.58</v>
      </c>
      <c r="V31" s="164">
        <v>14.7911</v>
      </c>
      <c r="W31" s="164">
        <v>24.5029</v>
      </c>
      <c r="X31" s="164">
        <v>16.113700000000001</v>
      </c>
      <c r="Y31" s="164">
        <v>5.9882</v>
      </c>
      <c r="Z31" s="164">
        <v>8.0358000000000001</v>
      </c>
      <c r="AA31" s="165"/>
      <c r="AB31" s="165"/>
      <c r="AC31" s="164">
        <v>-81.900000000000006</v>
      </c>
      <c r="AD31" s="164">
        <v>-81.67</v>
      </c>
      <c r="AE31" s="165"/>
      <c r="AF31" s="164">
        <v>15.54</v>
      </c>
      <c r="AG31" s="164">
        <v>59.4</v>
      </c>
      <c r="AH31" s="164">
        <v>8.7390000000000008</v>
      </c>
      <c r="AI31" s="164">
        <v>0.17399999999999999</v>
      </c>
      <c r="AJ31" s="165">
        <v>0</v>
      </c>
      <c r="AK31" s="164">
        <v>-68.3</v>
      </c>
      <c r="AL31" s="164">
        <v>-64.47</v>
      </c>
      <c r="AM31" s="164">
        <v>68.72</v>
      </c>
      <c r="AN31" s="164">
        <v>68.98</v>
      </c>
      <c r="AO31" s="164">
        <v>16.621400000000001</v>
      </c>
      <c r="AP31" s="164">
        <v>9.4587000000000003</v>
      </c>
      <c r="AQ31" s="164">
        <v>71.499300000000005</v>
      </c>
      <c r="AR31" s="164">
        <v>74.272599999999997</v>
      </c>
      <c r="AS31" s="164">
        <v>58.476799999999997</v>
      </c>
      <c r="AT31" s="164">
        <v>-49.502600000000001</v>
      </c>
      <c r="AU31" s="164">
        <v>-48.0139</v>
      </c>
      <c r="AV31" s="164">
        <v>19.197900000000001</v>
      </c>
      <c r="AW31" s="164">
        <v>21.609400000000001</v>
      </c>
      <c r="AX31" s="164">
        <v>84.833500000000001</v>
      </c>
      <c r="AY31" s="164">
        <v>86.46</v>
      </c>
      <c r="AZ31" s="164">
        <v>-8.4696999999999996</v>
      </c>
      <c r="BA31" s="164">
        <v>-3.1164000000000001</v>
      </c>
      <c r="BB31" s="164">
        <v>-501.51100000000002</v>
      </c>
      <c r="BC31" s="164">
        <v>-14.5898</v>
      </c>
      <c r="BD31" s="164">
        <v>-13.7</v>
      </c>
      <c r="BE31" s="164">
        <v>-13.6</v>
      </c>
      <c r="BF31" s="164">
        <v>55.064799999999998</v>
      </c>
      <c r="BG31" s="164">
        <v>54.847900000000003</v>
      </c>
      <c r="BH31" s="164">
        <v>-6.6006</v>
      </c>
      <c r="BI31" s="165"/>
      <c r="BJ31" s="164">
        <v>-54.331099999999999</v>
      </c>
      <c r="BK31" s="164">
        <v>8.3663000000000007</v>
      </c>
      <c r="BL31" s="164">
        <v>11.938800000000001</v>
      </c>
      <c r="BM31" s="164">
        <v>8.1129999999999995</v>
      </c>
      <c r="BN31" s="164">
        <v>539.20090000000005</v>
      </c>
      <c r="BO31" s="164">
        <v>179.50980000000001</v>
      </c>
      <c r="BP31" s="164">
        <v>181.0052</v>
      </c>
      <c r="BQ31" s="164">
        <v>-516.67449999999997</v>
      </c>
      <c r="BR31" s="164">
        <v>626.6825</v>
      </c>
      <c r="BS31" s="165"/>
      <c r="BT31" s="164">
        <v>-76.519099999999995</v>
      </c>
      <c r="BU31" s="164">
        <v>77.799199999999999</v>
      </c>
      <c r="BV31" s="164">
        <v>108.55759999999999</v>
      </c>
      <c r="BW31" s="164">
        <v>30.19</v>
      </c>
      <c r="BX31" s="164">
        <v>31.56</v>
      </c>
      <c r="BY31" s="164">
        <v>72.599999999999994</v>
      </c>
      <c r="BZ31" s="164">
        <v>87.19</v>
      </c>
      <c r="CA31" s="164">
        <v>-67.644099999999995</v>
      </c>
      <c r="CB31" s="164">
        <v>-65.366900000000001</v>
      </c>
      <c r="CC31" s="164">
        <v>130.51779999999999</v>
      </c>
      <c r="CD31" s="164">
        <v>130.88999999999999</v>
      </c>
      <c r="CE31" s="164">
        <v>-2.1636000000000002</v>
      </c>
      <c r="CF31" s="164">
        <v>-144.97810000000001</v>
      </c>
      <c r="CG31" s="164">
        <v>-142.66059999999999</v>
      </c>
      <c r="CH31" s="164">
        <v>9.4718</v>
      </c>
      <c r="CI31" s="165"/>
      <c r="CJ31" s="165"/>
      <c r="CK31" s="165"/>
      <c r="CL31" s="164">
        <v>137.5</v>
      </c>
      <c r="CM31" s="164">
        <v>123.2</v>
      </c>
      <c r="CN31" s="164">
        <v>-17.64</v>
      </c>
      <c r="CO31" s="164">
        <v>69.531700000000001</v>
      </c>
      <c r="CP31" s="164">
        <v>67.897099999999995</v>
      </c>
      <c r="CQ31" s="164">
        <v>67.5398</v>
      </c>
      <c r="CR31" s="164">
        <v>7.4482999999999997</v>
      </c>
      <c r="CS31" s="164">
        <v>7.6959</v>
      </c>
      <c r="CT31" s="164">
        <v>40.684600000000003</v>
      </c>
      <c r="CU31" s="164">
        <v>-106.6118</v>
      </c>
      <c r="CV31" s="164">
        <v>49.271500000000003</v>
      </c>
      <c r="CW31" s="164">
        <v>13.9315</v>
      </c>
      <c r="CX31" s="164">
        <v>73.66</v>
      </c>
      <c r="CY31" s="164">
        <v>39.65</v>
      </c>
      <c r="CZ31" s="164">
        <v>52.741700000000002</v>
      </c>
      <c r="DA31" s="164">
        <v>50.395200000000003</v>
      </c>
      <c r="DB31" s="164">
        <v>-26.53</v>
      </c>
      <c r="DC31" s="165"/>
      <c r="DD31" s="165"/>
      <c r="DE31" s="165"/>
      <c r="DF31" s="164">
        <v>-83.847700000000003</v>
      </c>
      <c r="DG31" s="165"/>
      <c r="DH31" s="164">
        <v>-27.576699999999999</v>
      </c>
      <c r="DI31" s="164">
        <v>-117.4</v>
      </c>
      <c r="DJ31" s="164">
        <v>-116.4</v>
      </c>
      <c r="DK31" s="164">
        <v>28.869299999999999</v>
      </c>
      <c r="DL31" s="164">
        <v>74.716200000000001</v>
      </c>
      <c r="DM31" s="164">
        <v>66.704400000000007</v>
      </c>
      <c r="DN31" s="164">
        <v>105.4871</v>
      </c>
      <c r="DO31" s="164">
        <v>74.790000000000006</v>
      </c>
      <c r="DP31" s="164">
        <v>-7.89</v>
      </c>
      <c r="DQ31" s="164">
        <v>78.926000000000002</v>
      </c>
      <c r="DR31" s="164">
        <v>80.964600000000004</v>
      </c>
      <c r="DS31" s="164">
        <v>-19.3</v>
      </c>
      <c r="DT31" s="164">
        <v>-19.46</v>
      </c>
      <c r="DU31" s="164">
        <v>101.71</v>
      </c>
      <c r="DV31" s="164">
        <v>80.209999999999994</v>
      </c>
      <c r="DW31" s="164">
        <v>84.709100000000007</v>
      </c>
      <c r="DX31" s="164">
        <v>80.9636</v>
      </c>
      <c r="DY31" s="164">
        <v>-52.428699999999999</v>
      </c>
      <c r="DZ31" s="164">
        <v>-51.6</v>
      </c>
      <c r="EA31" s="165"/>
      <c r="EB31" s="164">
        <v>221.4255</v>
      </c>
      <c r="EC31" s="164">
        <v>226.27070000000001</v>
      </c>
      <c r="ED31" s="164">
        <v>229.4248</v>
      </c>
      <c r="EE31" s="164">
        <v>70.144199999999998</v>
      </c>
      <c r="EF31" s="164">
        <v>44.084000000000003</v>
      </c>
      <c r="EG31" s="164">
        <v>-36.311</v>
      </c>
      <c r="EH31" s="164">
        <v>527.27290000000005</v>
      </c>
      <c r="EI31" s="164">
        <v>31.0824</v>
      </c>
      <c r="EJ31" s="165"/>
      <c r="EK31" s="164">
        <v>-27.564</v>
      </c>
      <c r="EL31" s="164">
        <v>-24.615400000000001</v>
      </c>
      <c r="EM31" s="164">
        <v>28.7681</v>
      </c>
      <c r="EN31" s="164">
        <v>3.3687</v>
      </c>
      <c r="EO31" s="164">
        <v>3.7719999999999998</v>
      </c>
      <c r="EP31" s="164">
        <v>47.664000000000001</v>
      </c>
      <c r="EQ31" s="164">
        <v>-56.907699999999998</v>
      </c>
      <c r="ER31" s="164">
        <v>-57.9527</v>
      </c>
      <c r="ES31" s="164">
        <v>-1.0570999999999999</v>
      </c>
      <c r="ET31" s="164">
        <v>0</v>
      </c>
      <c r="EU31" s="164">
        <v>-15.2</v>
      </c>
      <c r="EV31" s="164">
        <v>1</v>
      </c>
      <c r="EW31" s="164">
        <v>19.613900000000001</v>
      </c>
      <c r="EX31" s="164">
        <v>-73.591999999999999</v>
      </c>
      <c r="EY31" s="164">
        <v>-36.830399999999997</v>
      </c>
      <c r="EZ31" s="164">
        <v>-35.987200000000001</v>
      </c>
      <c r="FA31" s="164">
        <v>8.8073999999999995</v>
      </c>
      <c r="FB31" s="164">
        <v>-41.827399999999997</v>
      </c>
      <c r="FC31" s="164">
        <v>6.7130000000000001</v>
      </c>
      <c r="FD31" s="164">
        <v>22.689</v>
      </c>
      <c r="FE31" s="165"/>
      <c r="FF31" s="164">
        <v>22.546800000000001</v>
      </c>
      <c r="FG31" s="164">
        <v>41.417499999999997</v>
      </c>
      <c r="FH31" s="164">
        <v>42.139499999999998</v>
      </c>
      <c r="FI31" s="164">
        <v>39.9435</v>
      </c>
      <c r="FJ31" s="164">
        <v>67.6524</v>
      </c>
      <c r="FK31" s="164">
        <v>67.819800000000001</v>
      </c>
      <c r="FL31" s="164">
        <v>-67.6524</v>
      </c>
      <c r="FM31" s="164">
        <v>54.877499999999998</v>
      </c>
      <c r="FN31" s="164">
        <v>54.382100000000001</v>
      </c>
      <c r="FO31" s="164">
        <v>-79.640199999999993</v>
      </c>
      <c r="FP31" s="164">
        <v>-78.041899999999998</v>
      </c>
      <c r="FQ31" s="164">
        <v>6.0297999999999998</v>
      </c>
      <c r="FR31" s="164">
        <v>-13.46</v>
      </c>
      <c r="FS31" s="164">
        <v>8.0597999999999992</v>
      </c>
      <c r="FT31" s="164">
        <v>0.98909999999999998</v>
      </c>
      <c r="FU31" s="164">
        <v>-5.91</v>
      </c>
      <c r="FV31" s="164">
        <v>19.22</v>
      </c>
      <c r="FW31" s="164">
        <v>13.4442</v>
      </c>
      <c r="FX31" s="164">
        <v>11.376200000000001</v>
      </c>
      <c r="FY31" s="164">
        <v>-8.4719999999999995</v>
      </c>
      <c r="FZ31" s="164">
        <v>0.44900000000000001</v>
      </c>
      <c r="GA31" s="165"/>
      <c r="GB31" s="164">
        <v>54.91</v>
      </c>
      <c r="GC31" s="164">
        <v>79.995000000000005</v>
      </c>
      <c r="GD31" s="164">
        <v>81.568700000000007</v>
      </c>
      <c r="GE31" s="164">
        <v>12.98</v>
      </c>
      <c r="GF31" s="164">
        <v>90.290599999999998</v>
      </c>
      <c r="GG31" s="164">
        <v>17.2</v>
      </c>
      <c r="GH31" s="164">
        <v>-20.211200000000002</v>
      </c>
      <c r="GI31" s="164">
        <v>4.6271000000000004</v>
      </c>
      <c r="GJ31" s="164">
        <v>5.2831000000000001</v>
      </c>
      <c r="GK31" s="164">
        <v>1.9421999999999999</v>
      </c>
      <c r="GL31" s="165"/>
      <c r="GM31" s="165"/>
      <c r="GN31" s="164">
        <v>-15.177099999999999</v>
      </c>
      <c r="GO31" s="164">
        <v>-37.980899999999998</v>
      </c>
      <c r="GP31" s="164">
        <v>18.597300000000001</v>
      </c>
      <c r="GQ31" s="164">
        <v>39.3155</v>
      </c>
      <c r="GR31" s="164">
        <v>62.2575</v>
      </c>
      <c r="GS31" s="164">
        <v>62.8489</v>
      </c>
      <c r="GT31" s="164">
        <v>-170.38509999999999</v>
      </c>
      <c r="GU31" s="164">
        <v>-31.680499999999999</v>
      </c>
      <c r="GV31" s="164">
        <v>30.71</v>
      </c>
      <c r="GW31" s="164">
        <v>-58.582999999999998</v>
      </c>
      <c r="GX31" s="164">
        <v>8.2948000000000004</v>
      </c>
      <c r="GY31" s="164">
        <v>11.682499999999999</v>
      </c>
      <c r="GZ31" s="164">
        <v>11.2987</v>
      </c>
      <c r="HA31" s="165"/>
      <c r="HB31" s="164">
        <v>124.54949999999999</v>
      </c>
      <c r="HC31" s="164">
        <v>125.3079</v>
      </c>
      <c r="HD31" s="164">
        <v>186.1</v>
      </c>
      <c r="HE31" s="164">
        <v>-184.40209999999999</v>
      </c>
      <c r="HF31" s="164">
        <v>-392.34969999999998</v>
      </c>
      <c r="HG31" s="164">
        <v>393.24119999999999</v>
      </c>
      <c r="HH31" s="164">
        <v>197.9624</v>
      </c>
      <c r="HI31" s="164">
        <v>-123.59099999999999</v>
      </c>
      <c r="HJ31" s="164">
        <v>-121.9747</v>
      </c>
      <c r="HK31" s="164">
        <v>-55.785400000000003</v>
      </c>
      <c r="HL31" s="164">
        <v>-44.890300000000003</v>
      </c>
      <c r="HM31" s="164">
        <v>63.741900000000001</v>
      </c>
      <c r="HN31" s="164">
        <v>61.995800000000003</v>
      </c>
      <c r="HO31" s="164">
        <v>-74.185100000000006</v>
      </c>
      <c r="HP31" s="165"/>
      <c r="HQ31" s="164">
        <v>18.3612</v>
      </c>
      <c r="HR31" s="164">
        <v>18.185400000000001</v>
      </c>
      <c r="HS31" s="164">
        <v>-40.220199999999998</v>
      </c>
      <c r="HT31" s="164">
        <v>-40.459899999999998</v>
      </c>
      <c r="HU31" s="164">
        <v>59.17</v>
      </c>
      <c r="HV31" s="164">
        <v>57.67</v>
      </c>
      <c r="HW31" s="164">
        <v>18.5</v>
      </c>
      <c r="HX31" s="164">
        <v>17.8</v>
      </c>
      <c r="HY31" s="164">
        <v>21.474799999999998</v>
      </c>
      <c r="HZ31" s="164">
        <v>-41.44</v>
      </c>
      <c r="IA31" s="164">
        <v>-295.29309999999998</v>
      </c>
      <c r="IB31" s="164">
        <v>79.141400000000004</v>
      </c>
      <c r="IC31" s="164">
        <v>78.1447</v>
      </c>
      <c r="ID31" s="164">
        <v>12.8</v>
      </c>
      <c r="IE31" s="164">
        <v>-43.9</v>
      </c>
      <c r="IF31" s="164">
        <v>-17.3</v>
      </c>
      <c r="IG31" s="164">
        <v>-17.3</v>
      </c>
      <c r="IH31" s="164">
        <v>1.4017999999999999</v>
      </c>
      <c r="II31" s="165"/>
      <c r="IJ31" s="164">
        <v>-191.9948</v>
      </c>
      <c r="IK31" s="164">
        <v>-8.9474999999999998</v>
      </c>
      <c r="IL31" s="164">
        <v>170.40780000000001</v>
      </c>
      <c r="IM31" s="165">
        <v>0</v>
      </c>
      <c r="IN31" s="164">
        <v>-11.605700000000001</v>
      </c>
      <c r="IO31" s="165"/>
      <c r="IP31" s="164">
        <v>-3.5162</v>
      </c>
      <c r="IQ31" s="164">
        <v>-81.603899999999996</v>
      </c>
      <c r="IR31" s="164">
        <v>-72.712299999999999</v>
      </c>
      <c r="IS31" s="164">
        <v>3.1657999999999999</v>
      </c>
      <c r="IT31" s="164">
        <v>140.12950000000001</v>
      </c>
      <c r="IU31" s="164">
        <v>138.40100000000001</v>
      </c>
      <c r="IV31" s="164">
        <v>79.649799999999999</v>
      </c>
      <c r="IW31" s="164">
        <v>-164.9282</v>
      </c>
      <c r="IX31" s="164">
        <v>76.442400000000006</v>
      </c>
      <c r="IY31" s="164">
        <v>-86.596000000000004</v>
      </c>
      <c r="IZ31" s="164">
        <v>86.603999999999999</v>
      </c>
      <c r="JA31" s="164">
        <v>-7.6204999999999998</v>
      </c>
      <c r="JB31" s="164">
        <v>21.173999999999999</v>
      </c>
      <c r="JC31" s="164">
        <v>20</v>
      </c>
      <c r="JD31" s="164">
        <v>7.0419999999999998</v>
      </c>
      <c r="JE31" s="164">
        <v>7.0549999999999997</v>
      </c>
      <c r="JF31" s="164">
        <v>-18.96</v>
      </c>
      <c r="JG31" s="164">
        <v>-6.56</v>
      </c>
      <c r="JH31" s="165"/>
      <c r="JI31" s="164">
        <v>6.8864000000000001</v>
      </c>
      <c r="JJ31" s="164">
        <v>-24.4617</v>
      </c>
      <c r="JK31" s="164">
        <v>2.3452999999999999</v>
      </c>
      <c r="JL31" s="164">
        <v>-15.4</v>
      </c>
      <c r="JM31" s="164">
        <v>49.555</v>
      </c>
      <c r="JN31" s="164">
        <v>48.747</v>
      </c>
      <c r="JO31" s="165"/>
      <c r="JP31" s="165"/>
      <c r="JQ31" s="164">
        <v>40.719799999999999</v>
      </c>
      <c r="JR31" s="164">
        <v>40.917400000000001</v>
      </c>
      <c r="JS31" s="164">
        <v>41.0032</v>
      </c>
      <c r="JT31" s="165"/>
      <c r="JU31" s="164">
        <v>46.8</v>
      </c>
      <c r="JV31" s="164">
        <v>16.667300000000001</v>
      </c>
      <c r="JW31" s="165"/>
      <c r="JX31" s="165"/>
      <c r="JY31" s="164">
        <v>-41.779499999999999</v>
      </c>
      <c r="JZ31" s="164">
        <v>78.245000000000005</v>
      </c>
      <c r="KA31" s="164">
        <v>56.483499999999999</v>
      </c>
      <c r="KB31" s="164">
        <v>-41.7119</v>
      </c>
      <c r="KC31" s="164">
        <v>-76.809200000000004</v>
      </c>
      <c r="KD31" s="164">
        <v>43.601300000000002</v>
      </c>
      <c r="KE31" s="164">
        <v>32.668700000000001</v>
      </c>
      <c r="KF31" s="164">
        <v>-57.9</v>
      </c>
      <c r="KG31" s="164">
        <v>57.8</v>
      </c>
      <c r="KH31" s="164">
        <v>-199.196</v>
      </c>
      <c r="KI31" s="164">
        <v>306.47340000000003</v>
      </c>
    </row>
    <row r="32" spans="1:295" ht="18" customHeight="1" x14ac:dyDescent="0.3">
      <c r="A32" s="161" t="s">
        <v>77</v>
      </c>
      <c r="B32" s="161" t="s">
        <v>765</v>
      </c>
      <c r="C32" s="166">
        <v>0</v>
      </c>
      <c r="D32" s="166">
        <v>18.522099999999998</v>
      </c>
      <c r="E32" s="167"/>
      <c r="F32" s="166">
        <v>-30.792100000000001</v>
      </c>
      <c r="G32" s="166">
        <v>18.156700000000001</v>
      </c>
      <c r="H32" s="167"/>
      <c r="I32" s="167"/>
      <c r="J32" s="166">
        <v>-126.8117</v>
      </c>
      <c r="K32" s="166">
        <v>70.429000000000002</v>
      </c>
      <c r="L32" s="166">
        <v>35.822899999999997</v>
      </c>
      <c r="M32" s="166">
        <v>35.049900000000001</v>
      </c>
      <c r="N32" s="166">
        <v>-15.54</v>
      </c>
      <c r="O32" s="166">
        <v>-63.716000000000001</v>
      </c>
      <c r="P32" s="166">
        <v>57.2</v>
      </c>
      <c r="Q32" s="166">
        <v>18.216000000000001</v>
      </c>
      <c r="R32" s="166">
        <v>-57.2</v>
      </c>
      <c r="S32" s="166">
        <v>6.6284000000000001</v>
      </c>
      <c r="T32" s="166">
        <v>79.596800000000002</v>
      </c>
      <c r="U32" s="166">
        <v>14.8879</v>
      </c>
      <c r="V32" s="166">
        <v>15.180099999999999</v>
      </c>
      <c r="W32" s="166">
        <v>24.898900000000001</v>
      </c>
      <c r="X32" s="166">
        <v>15.9498</v>
      </c>
      <c r="Y32" s="166">
        <v>6.0069999999999997</v>
      </c>
      <c r="Z32" s="166">
        <v>7.5419999999999998</v>
      </c>
      <c r="AA32" s="167"/>
      <c r="AB32" s="167"/>
      <c r="AC32" s="166">
        <v>-82.91</v>
      </c>
      <c r="AD32" s="166">
        <v>-82.55</v>
      </c>
      <c r="AE32" s="167"/>
      <c r="AF32" s="166">
        <v>15.54</v>
      </c>
      <c r="AG32" s="166">
        <v>61.6</v>
      </c>
      <c r="AH32" s="166">
        <v>8.93</v>
      </c>
      <c r="AI32" s="166">
        <v>0.17499999999999999</v>
      </c>
      <c r="AJ32" s="167">
        <v>0</v>
      </c>
      <c r="AK32" s="166">
        <v>-69.02</v>
      </c>
      <c r="AL32" s="166">
        <v>-61.27</v>
      </c>
      <c r="AM32" s="166">
        <v>69.38</v>
      </c>
      <c r="AN32" s="166">
        <v>70.89</v>
      </c>
      <c r="AO32" s="166">
        <v>16.279499999999999</v>
      </c>
      <c r="AP32" s="166">
        <v>8.9665999999999997</v>
      </c>
      <c r="AQ32" s="166">
        <v>72.505300000000005</v>
      </c>
      <c r="AR32" s="166">
        <v>74.917299999999997</v>
      </c>
      <c r="AS32" s="166">
        <v>59.709400000000002</v>
      </c>
      <c r="AT32" s="166">
        <v>-53.535400000000003</v>
      </c>
      <c r="AU32" s="166">
        <v>-53.427900000000001</v>
      </c>
      <c r="AV32" s="166">
        <v>26.977699999999999</v>
      </c>
      <c r="AW32" s="166">
        <v>26.798400000000001</v>
      </c>
      <c r="AX32" s="166">
        <v>84.824299999999994</v>
      </c>
      <c r="AY32" s="166">
        <v>88.005899999999997</v>
      </c>
      <c r="AZ32" s="166">
        <v>-13.0379</v>
      </c>
      <c r="BA32" s="166">
        <v>-11.9358</v>
      </c>
      <c r="BB32" s="166">
        <v>-495.28530000000001</v>
      </c>
      <c r="BC32" s="166">
        <v>-16.650200000000002</v>
      </c>
      <c r="BD32" s="166">
        <v>-12.8</v>
      </c>
      <c r="BE32" s="166">
        <v>-12.6</v>
      </c>
      <c r="BF32" s="166">
        <v>59.877000000000002</v>
      </c>
      <c r="BG32" s="166">
        <v>59.872900000000001</v>
      </c>
      <c r="BH32" s="166">
        <v>-6.8516000000000004</v>
      </c>
      <c r="BI32" s="167"/>
      <c r="BJ32" s="166">
        <v>-59.035200000000003</v>
      </c>
      <c r="BK32" s="166">
        <v>8.3786000000000005</v>
      </c>
      <c r="BL32" s="166">
        <v>11.499499999999999</v>
      </c>
      <c r="BM32" s="166">
        <v>7.8635999999999999</v>
      </c>
      <c r="BN32" s="166">
        <v>538.89570000000003</v>
      </c>
      <c r="BO32" s="166">
        <v>159.94749999999999</v>
      </c>
      <c r="BP32" s="166">
        <v>160.22210000000001</v>
      </c>
      <c r="BQ32" s="166">
        <v>-512.44209999999998</v>
      </c>
      <c r="BR32" s="166">
        <v>589.51300000000003</v>
      </c>
      <c r="BS32" s="167"/>
      <c r="BT32" s="166">
        <v>-89.383899999999997</v>
      </c>
      <c r="BU32" s="166">
        <v>92.886300000000006</v>
      </c>
      <c r="BV32" s="167"/>
      <c r="BW32" s="166">
        <v>29.67</v>
      </c>
      <c r="BX32" s="166">
        <v>31.62</v>
      </c>
      <c r="BY32" s="167"/>
      <c r="BZ32" s="166">
        <v>87.17</v>
      </c>
      <c r="CA32" s="166">
        <v>-61.348199999999999</v>
      </c>
      <c r="CB32" s="166">
        <v>-61.482100000000003</v>
      </c>
      <c r="CC32" s="166">
        <v>127.40900000000001</v>
      </c>
      <c r="CD32" s="166">
        <v>128.10059999999999</v>
      </c>
      <c r="CE32" s="166">
        <v>-2.9885000000000002</v>
      </c>
      <c r="CF32" s="166">
        <v>-132.92769999999999</v>
      </c>
      <c r="CG32" s="166">
        <v>-133.0917</v>
      </c>
      <c r="CH32" s="166">
        <v>9.7489000000000008</v>
      </c>
      <c r="CI32" s="167"/>
      <c r="CJ32" s="167"/>
      <c r="CK32" s="167"/>
      <c r="CL32" s="166">
        <v>135.30000000000001</v>
      </c>
      <c r="CM32" s="166">
        <v>121.2</v>
      </c>
      <c r="CN32" s="166">
        <v>-18.059999999999999</v>
      </c>
      <c r="CO32" s="166">
        <v>73.660600000000002</v>
      </c>
      <c r="CP32" s="166">
        <v>71.767799999999994</v>
      </c>
      <c r="CQ32" s="166">
        <v>71.715000000000003</v>
      </c>
      <c r="CR32" s="166">
        <v>12.894</v>
      </c>
      <c r="CS32" s="166">
        <v>13.571099999999999</v>
      </c>
      <c r="CT32" s="166">
        <v>33.255800000000001</v>
      </c>
      <c r="CU32" s="166">
        <v>-103.8895</v>
      </c>
      <c r="CV32" s="166">
        <v>41.058700000000002</v>
      </c>
      <c r="CW32" s="166">
        <v>14.118399999999999</v>
      </c>
      <c r="CX32" s="166">
        <v>68.709999999999994</v>
      </c>
      <c r="CY32" s="166">
        <v>37.340000000000003</v>
      </c>
      <c r="CZ32" s="167"/>
      <c r="DA32" s="167"/>
      <c r="DB32" s="166">
        <v>-27.02</v>
      </c>
      <c r="DC32" s="167"/>
      <c r="DD32" s="167"/>
      <c r="DE32" s="167"/>
      <c r="DF32" s="166">
        <v>-65.896699999999996</v>
      </c>
      <c r="DG32" s="167"/>
      <c r="DH32" s="166">
        <v>-27.875499999999999</v>
      </c>
      <c r="DI32" s="166">
        <v>-115.3</v>
      </c>
      <c r="DJ32" s="166">
        <v>-116.9</v>
      </c>
      <c r="DK32" s="166">
        <v>29.215399999999999</v>
      </c>
      <c r="DL32" s="167"/>
      <c r="DM32" s="166">
        <v>66.234800000000007</v>
      </c>
      <c r="DN32" s="166">
        <v>106.6589</v>
      </c>
      <c r="DO32" s="167"/>
      <c r="DP32" s="166">
        <v>-7.1</v>
      </c>
      <c r="DQ32" s="166">
        <v>79.003500000000003</v>
      </c>
      <c r="DR32" s="166">
        <v>64.813699999999997</v>
      </c>
      <c r="DS32" s="166">
        <v>-17.68</v>
      </c>
      <c r="DT32" s="166">
        <v>-17.89</v>
      </c>
      <c r="DU32" s="166">
        <v>105.02</v>
      </c>
      <c r="DV32" s="166">
        <v>81.02</v>
      </c>
      <c r="DW32" s="166">
        <v>65.709100000000007</v>
      </c>
      <c r="DX32" s="166">
        <v>65.709100000000007</v>
      </c>
      <c r="DY32" s="166">
        <v>-53.872199999999999</v>
      </c>
      <c r="DZ32" s="166">
        <v>-53.2727</v>
      </c>
      <c r="EA32" s="167"/>
      <c r="EB32" s="166">
        <v>209.26589999999999</v>
      </c>
      <c r="EC32" s="166">
        <v>213.0102</v>
      </c>
      <c r="ED32" s="166">
        <v>215.52440000000001</v>
      </c>
      <c r="EE32" s="166">
        <v>89.007999999999996</v>
      </c>
      <c r="EF32" s="166">
        <v>63.974299999999999</v>
      </c>
      <c r="EG32" s="166">
        <v>-35.046999999999997</v>
      </c>
      <c r="EH32" s="166">
        <v>523.61869999999999</v>
      </c>
      <c r="EI32" s="166">
        <v>39.6282</v>
      </c>
      <c r="EJ32" s="167"/>
      <c r="EK32" s="166">
        <v>-27.855399999999999</v>
      </c>
      <c r="EL32" s="166">
        <v>-25.1584</v>
      </c>
      <c r="EM32" s="166">
        <v>8.3862000000000005</v>
      </c>
      <c r="EN32" s="166">
        <v>-13.407500000000001</v>
      </c>
      <c r="EO32" s="166">
        <v>-12.2407</v>
      </c>
      <c r="EP32" s="166">
        <v>181.30799999999999</v>
      </c>
      <c r="EQ32" s="166">
        <v>-74.5625</v>
      </c>
      <c r="ER32" s="166">
        <v>-75.679599999999994</v>
      </c>
      <c r="ES32" s="166">
        <v>-21.3613</v>
      </c>
      <c r="ET32" s="166">
        <v>15.05</v>
      </c>
      <c r="EU32" s="166">
        <v>-15.16</v>
      </c>
      <c r="EV32" s="166">
        <v>114.7</v>
      </c>
      <c r="EW32" s="166">
        <v>20.419499999999999</v>
      </c>
      <c r="EX32" s="166">
        <v>-107.598</v>
      </c>
      <c r="EY32" s="166">
        <v>-34.887999999999998</v>
      </c>
      <c r="EZ32" s="166">
        <v>-33.987900000000003</v>
      </c>
      <c r="FA32" s="166">
        <v>5.2229000000000001</v>
      </c>
      <c r="FB32" s="166">
        <v>-62.459099999999999</v>
      </c>
      <c r="FC32" s="166">
        <v>26.4133</v>
      </c>
      <c r="FD32" s="166">
        <v>23.083600000000001</v>
      </c>
      <c r="FE32" s="167"/>
      <c r="FF32" s="166">
        <v>22.555599999999998</v>
      </c>
      <c r="FG32" s="166">
        <v>43.3459</v>
      </c>
      <c r="FH32" s="166">
        <v>43.870899999999999</v>
      </c>
      <c r="FI32" s="166">
        <v>41.882800000000003</v>
      </c>
      <c r="FJ32" s="166">
        <v>61.958799999999997</v>
      </c>
      <c r="FK32" s="166">
        <v>61.289000000000001</v>
      </c>
      <c r="FL32" s="166">
        <v>-84.230500000000006</v>
      </c>
      <c r="FM32" s="166">
        <v>56.009</v>
      </c>
      <c r="FN32" s="166">
        <v>55.771999999999998</v>
      </c>
      <c r="FO32" s="166">
        <v>-86.792000000000002</v>
      </c>
      <c r="FP32" s="166">
        <v>-86.906599999999997</v>
      </c>
      <c r="FQ32" s="166">
        <v>3.8544</v>
      </c>
      <c r="FR32" s="166">
        <v>-14.36</v>
      </c>
      <c r="FS32" s="166">
        <v>8.3650000000000002</v>
      </c>
      <c r="FT32" s="166">
        <v>0.97440000000000004</v>
      </c>
      <c r="FU32" s="166">
        <v>-6.24</v>
      </c>
      <c r="FV32" s="166">
        <v>19.440000000000001</v>
      </c>
      <c r="FW32" s="166">
        <v>0</v>
      </c>
      <c r="FX32" s="167"/>
      <c r="FY32" s="166">
        <v>-10.728</v>
      </c>
      <c r="FZ32" s="166">
        <v>0.439</v>
      </c>
      <c r="GA32" s="167"/>
      <c r="GB32" s="166">
        <v>51.52</v>
      </c>
      <c r="GC32" s="166">
        <v>88.793800000000005</v>
      </c>
      <c r="GD32" s="166">
        <v>88.611000000000004</v>
      </c>
      <c r="GE32" s="166">
        <v>13.46</v>
      </c>
      <c r="GF32" s="166">
        <v>90.599000000000004</v>
      </c>
      <c r="GG32" s="166">
        <v>18</v>
      </c>
      <c r="GH32" s="166">
        <v>-19.8</v>
      </c>
      <c r="GI32" s="166">
        <v>4.2072000000000003</v>
      </c>
      <c r="GJ32" s="166">
        <v>4.8246000000000002</v>
      </c>
      <c r="GK32" s="166">
        <v>2.0204</v>
      </c>
      <c r="GL32" s="167"/>
      <c r="GM32" s="167"/>
      <c r="GN32" s="167"/>
      <c r="GO32" s="166">
        <v>-38.0212</v>
      </c>
      <c r="GP32" s="166">
        <v>19.646899999999999</v>
      </c>
      <c r="GQ32" s="166">
        <v>39.4129</v>
      </c>
      <c r="GR32" s="166">
        <v>58.4739</v>
      </c>
      <c r="GS32" s="166">
        <v>59.436</v>
      </c>
      <c r="GT32" s="166">
        <v>-167.92939999999999</v>
      </c>
      <c r="GU32" s="166">
        <v>-31.331399999999999</v>
      </c>
      <c r="GV32" s="166">
        <v>31.393699999999999</v>
      </c>
      <c r="GW32" s="166">
        <v>-58.722000000000001</v>
      </c>
      <c r="GX32" s="166">
        <v>9.0450999999999997</v>
      </c>
      <c r="GY32" s="166">
        <v>11.672700000000001</v>
      </c>
      <c r="GZ32" s="166">
        <v>11.2987</v>
      </c>
      <c r="HA32" s="166">
        <v>10</v>
      </c>
      <c r="HB32" s="166">
        <v>133.92259999999999</v>
      </c>
      <c r="HC32" s="166">
        <v>136.62010000000001</v>
      </c>
      <c r="HD32" s="166">
        <v>262.8</v>
      </c>
      <c r="HE32" s="166">
        <v>-259.69940000000003</v>
      </c>
      <c r="HF32" s="166">
        <v>-480.75439999999998</v>
      </c>
      <c r="HG32" s="166">
        <v>480.29289999999997</v>
      </c>
      <c r="HH32" s="166">
        <v>221.2432</v>
      </c>
      <c r="HI32" s="166">
        <v>-132.68680000000001</v>
      </c>
      <c r="HJ32" s="166">
        <v>-130.20509999999999</v>
      </c>
      <c r="HK32" s="166">
        <v>-54.7911</v>
      </c>
      <c r="HL32" s="166">
        <v>-43.275599999999997</v>
      </c>
      <c r="HM32" s="166">
        <v>63.1036</v>
      </c>
      <c r="HN32" s="166">
        <v>62.235100000000003</v>
      </c>
      <c r="HO32" s="167"/>
      <c r="HP32" s="166">
        <v>-99.568899999999999</v>
      </c>
      <c r="HQ32" s="166">
        <v>28.721399999999999</v>
      </c>
      <c r="HR32" s="166">
        <v>27.776599999999998</v>
      </c>
      <c r="HS32" s="166">
        <v>-24.8398</v>
      </c>
      <c r="HT32" s="166">
        <v>-25.394500000000001</v>
      </c>
      <c r="HU32" s="166">
        <v>73.239999999999995</v>
      </c>
      <c r="HV32" s="166">
        <v>72.040000000000006</v>
      </c>
      <c r="HW32" s="166">
        <v>17.2</v>
      </c>
      <c r="HX32" s="166">
        <v>17.7</v>
      </c>
      <c r="HY32" s="166">
        <v>21.494</v>
      </c>
      <c r="HZ32" s="166">
        <v>-61.36</v>
      </c>
      <c r="IA32" s="166">
        <v>-285.86970000000002</v>
      </c>
      <c r="IB32" s="166">
        <v>84.630099999999999</v>
      </c>
      <c r="IC32" s="166">
        <v>84.436300000000003</v>
      </c>
      <c r="ID32" s="166">
        <v>13.3</v>
      </c>
      <c r="IE32" s="166">
        <v>-48.6</v>
      </c>
      <c r="IF32" s="166">
        <v>-27.6</v>
      </c>
      <c r="IG32" s="166">
        <v>-27.6</v>
      </c>
      <c r="IH32" s="167"/>
      <c r="II32" s="167"/>
      <c r="IJ32" s="166">
        <v>-219.72069999999999</v>
      </c>
      <c r="IK32" s="166">
        <v>-14.408300000000001</v>
      </c>
      <c r="IL32" s="166">
        <v>217.48230000000001</v>
      </c>
      <c r="IM32" s="167">
        <v>0</v>
      </c>
      <c r="IN32" s="166">
        <v>-6.1498999999999997</v>
      </c>
      <c r="IO32" s="167"/>
      <c r="IP32" s="167"/>
      <c r="IQ32" s="166">
        <v>-82.709800000000001</v>
      </c>
      <c r="IR32" s="166">
        <v>-113.6574</v>
      </c>
      <c r="IS32" s="166">
        <v>3.0886</v>
      </c>
      <c r="IT32" s="166">
        <v>135.1369</v>
      </c>
      <c r="IU32" s="166">
        <v>134.3871</v>
      </c>
      <c r="IV32" s="166">
        <v>87.248099999999994</v>
      </c>
      <c r="IW32" s="166">
        <v>-205.90729999999999</v>
      </c>
      <c r="IX32" s="166">
        <v>121.958</v>
      </c>
      <c r="IY32" s="166">
        <v>-87.459599999999995</v>
      </c>
      <c r="IZ32" s="166">
        <v>88.2363</v>
      </c>
      <c r="JA32" s="166">
        <v>-7.7770999999999999</v>
      </c>
      <c r="JB32" s="166">
        <v>31.847000000000001</v>
      </c>
      <c r="JC32" s="166">
        <v>21.12</v>
      </c>
      <c r="JD32" s="166">
        <v>7.2110000000000003</v>
      </c>
      <c r="JE32" s="166">
        <v>7.2069999999999999</v>
      </c>
      <c r="JF32" s="166">
        <v>-20.56</v>
      </c>
      <c r="JG32" s="166">
        <v>-5.04</v>
      </c>
      <c r="JH32" s="167"/>
      <c r="JI32" s="166">
        <v>5.1590999999999996</v>
      </c>
      <c r="JJ32" s="166">
        <v>-25.078199999999999</v>
      </c>
      <c r="JK32" s="166">
        <v>2.0829</v>
      </c>
      <c r="JL32" s="166">
        <v>-12.7</v>
      </c>
      <c r="JM32" s="166">
        <v>50.095999999999997</v>
      </c>
      <c r="JN32" s="166">
        <v>50.305</v>
      </c>
      <c r="JO32" s="167"/>
      <c r="JP32" s="167"/>
      <c r="JQ32" s="166">
        <v>41.4255</v>
      </c>
      <c r="JR32" s="166">
        <v>40.340000000000003</v>
      </c>
      <c r="JS32" s="166">
        <v>41.498199999999997</v>
      </c>
      <c r="JT32" s="167"/>
      <c r="JU32" s="166">
        <v>51.6</v>
      </c>
      <c r="JV32" s="166">
        <v>16.897200000000002</v>
      </c>
      <c r="JW32" s="167"/>
      <c r="JX32" s="167"/>
      <c r="JY32" s="166">
        <v>-43.925199999999997</v>
      </c>
      <c r="JZ32" s="166">
        <v>76.882000000000005</v>
      </c>
      <c r="KA32" s="166">
        <v>55.094900000000003</v>
      </c>
      <c r="KB32" s="166">
        <v>-42.502200000000002</v>
      </c>
      <c r="KC32" s="166">
        <v>-75.991100000000003</v>
      </c>
      <c r="KD32" s="166">
        <v>42.909700000000001</v>
      </c>
      <c r="KE32" s="166">
        <v>32.359699999999997</v>
      </c>
      <c r="KF32" s="166">
        <v>-60.7</v>
      </c>
      <c r="KG32" s="166">
        <v>61.7</v>
      </c>
      <c r="KH32" s="166">
        <v>-254.66669999999999</v>
      </c>
      <c r="KI32" s="166">
        <v>259.48180000000002</v>
      </c>
    </row>
    <row r="33" spans="1:295" ht="18" customHeight="1" x14ac:dyDescent="0.3">
      <c r="A33" s="161" t="s">
        <v>77</v>
      </c>
      <c r="B33" s="161" t="s">
        <v>766</v>
      </c>
      <c r="C33" s="162">
        <v>0</v>
      </c>
      <c r="D33" s="163"/>
      <c r="E33" s="162">
        <v>-27.098299999999998</v>
      </c>
      <c r="F33" s="162">
        <v>-31.629899999999999</v>
      </c>
      <c r="G33" s="162">
        <v>17.9666</v>
      </c>
      <c r="H33" s="163"/>
      <c r="I33" s="162">
        <v>55.146700000000003</v>
      </c>
      <c r="J33" s="162">
        <v>-125.1808</v>
      </c>
      <c r="K33" s="163"/>
      <c r="L33" s="162">
        <v>36.566899999999997</v>
      </c>
      <c r="M33" s="162">
        <v>35.357599999999998</v>
      </c>
      <c r="N33" s="162">
        <v>-13.32</v>
      </c>
      <c r="O33" s="162">
        <v>-61.265000000000001</v>
      </c>
      <c r="P33" s="162">
        <v>55</v>
      </c>
      <c r="Q33" s="162">
        <v>16.559999999999999</v>
      </c>
      <c r="R33" s="162">
        <v>-55</v>
      </c>
      <c r="S33" s="162">
        <v>5.8089000000000004</v>
      </c>
      <c r="T33" s="162">
        <v>78.701599999999999</v>
      </c>
      <c r="U33" s="162">
        <v>14.665800000000001</v>
      </c>
      <c r="V33" s="162">
        <v>14.989699999999999</v>
      </c>
      <c r="W33" s="162">
        <v>25.122199999999999</v>
      </c>
      <c r="X33" s="162">
        <v>15.8049</v>
      </c>
      <c r="Y33" s="162">
        <v>6.0260999999999996</v>
      </c>
      <c r="Z33" s="162">
        <v>7.7977999999999996</v>
      </c>
      <c r="AA33" s="163"/>
      <c r="AB33" s="163"/>
      <c r="AC33" s="162">
        <v>-81.12</v>
      </c>
      <c r="AD33" s="162">
        <v>-81.459999999999994</v>
      </c>
      <c r="AE33" s="163"/>
      <c r="AF33" s="162">
        <v>13.32</v>
      </c>
      <c r="AG33" s="162">
        <v>59.4</v>
      </c>
      <c r="AH33" s="162">
        <v>8.7550000000000008</v>
      </c>
      <c r="AI33" s="162">
        <v>0.17399999999999999</v>
      </c>
      <c r="AJ33" s="163">
        <v>0</v>
      </c>
      <c r="AK33" s="162">
        <v>-68.11</v>
      </c>
      <c r="AL33" s="162">
        <v>-62.28</v>
      </c>
      <c r="AM33" s="162">
        <v>68.09</v>
      </c>
      <c r="AN33" s="162">
        <v>69.319999999999993</v>
      </c>
      <c r="AO33" s="162">
        <v>16.144600000000001</v>
      </c>
      <c r="AP33" s="162">
        <v>9.1076999999999995</v>
      </c>
      <c r="AQ33" s="162">
        <v>73.1614</v>
      </c>
      <c r="AR33" s="162">
        <v>75.614500000000007</v>
      </c>
      <c r="AS33" s="162">
        <v>58.195700000000002</v>
      </c>
      <c r="AT33" s="162">
        <v>-51.973599999999998</v>
      </c>
      <c r="AU33" s="162">
        <v>-51.226100000000002</v>
      </c>
      <c r="AV33" s="162">
        <v>27.978200000000001</v>
      </c>
      <c r="AW33" s="162">
        <v>30.6343</v>
      </c>
      <c r="AX33" s="162">
        <v>83.6096</v>
      </c>
      <c r="AY33" s="162">
        <v>85.584800000000001</v>
      </c>
      <c r="AZ33" s="162">
        <v>-11.3834</v>
      </c>
      <c r="BA33" s="162">
        <v>-7.8559999999999999</v>
      </c>
      <c r="BB33" s="162">
        <v>-501.5659</v>
      </c>
      <c r="BC33" s="162">
        <v>-16.112200000000001</v>
      </c>
      <c r="BD33" s="162">
        <v>-12.8</v>
      </c>
      <c r="BE33" s="162">
        <v>-13.1</v>
      </c>
      <c r="BF33" s="162">
        <v>56.875</v>
      </c>
      <c r="BG33" s="162">
        <v>55.9786</v>
      </c>
      <c r="BH33" s="162">
        <v>-6.6024000000000003</v>
      </c>
      <c r="BI33" s="163"/>
      <c r="BJ33" s="162">
        <v>-56.076300000000003</v>
      </c>
      <c r="BK33" s="162">
        <v>7.7058999999999997</v>
      </c>
      <c r="BL33" s="162">
        <v>11.0061</v>
      </c>
      <c r="BM33" s="162">
        <v>7.6830999999999996</v>
      </c>
      <c r="BN33" s="162">
        <v>539.3229</v>
      </c>
      <c r="BO33" s="162">
        <v>167.02780000000001</v>
      </c>
      <c r="BP33" s="162">
        <v>167.42449999999999</v>
      </c>
      <c r="BQ33" s="162">
        <v>-531.38980000000004</v>
      </c>
      <c r="BR33" s="162">
        <v>595.83029999999997</v>
      </c>
      <c r="BS33" s="163"/>
      <c r="BT33" s="162">
        <v>-80.730900000000005</v>
      </c>
      <c r="BU33" s="162">
        <v>81.828199999999995</v>
      </c>
      <c r="BV33" s="162">
        <v>105.2843</v>
      </c>
      <c r="BW33" s="162">
        <v>29.14</v>
      </c>
      <c r="BX33" s="162">
        <v>31.74</v>
      </c>
      <c r="BY33" s="163"/>
      <c r="BZ33" s="162">
        <v>86.41</v>
      </c>
      <c r="CA33" s="162">
        <v>-62.8217</v>
      </c>
      <c r="CB33" s="162">
        <v>-61.884</v>
      </c>
      <c r="CC33" s="162">
        <v>126.4701</v>
      </c>
      <c r="CD33" s="162">
        <v>128.3545</v>
      </c>
      <c r="CE33" s="162">
        <v>-2.4542000000000002</v>
      </c>
      <c r="CF33" s="162">
        <v>-133.82749999999999</v>
      </c>
      <c r="CG33" s="162">
        <v>-132.2467</v>
      </c>
      <c r="CH33" s="162">
        <v>8.1416000000000004</v>
      </c>
      <c r="CI33" s="163"/>
      <c r="CJ33" s="163"/>
      <c r="CK33" s="163"/>
      <c r="CL33" s="162">
        <v>137</v>
      </c>
      <c r="CM33" s="162">
        <v>122.7</v>
      </c>
      <c r="CN33" s="162">
        <v>-17.98</v>
      </c>
      <c r="CO33" s="162">
        <v>74.343199999999996</v>
      </c>
      <c r="CP33" s="162">
        <v>73.210999999999999</v>
      </c>
      <c r="CQ33" s="162">
        <v>72.105099999999993</v>
      </c>
      <c r="CR33" s="162">
        <v>7.1494999999999997</v>
      </c>
      <c r="CS33" s="162">
        <v>8.2189999999999994</v>
      </c>
      <c r="CT33" s="162">
        <v>37.180799999999998</v>
      </c>
      <c r="CU33" s="162">
        <v>-102.7572</v>
      </c>
      <c r="CV33" s="162">
        <v>46.189599999999999</v>
      </c>
      <c r="CW33" s="162">
        <v>13.873699999999999</v>
      </c>
      <c r="CX33" s="162">
        <v>67.52</v>
      </c>
      <c r="CY33" s="162">
        <v>37.06</v>
      </c>
      <c r="CZ33" s="162">
        <v>53.444800000000001</v>
      </c>
      <c r="DA33" s="162">
        <v>50.981099999999998</v>
      </c>
      <c r="DB33" s="162">
        <v>-26.67</v>
      </c>
      <c r="DC33" s="163"/>
      <c r="DD33" s="163"/>
      <c r="DE33" s="163"/>
      <c r="DF33" s="162">
        <v>-73.531099999999995</v>
      </c>
      <c r="DG33" s="163"/>
      <c r="DH33" s="162">
        <v>-27.4785</v>
      </c>
      <c r="DI33" s="162">
        <v>-115.2</v>
      </c>
      <c r="DJ33" s="162">
        <v>-117</v>
      </c>
      <c r="DK33" s="162">
        <v>28.852799999999998</v>
      </c>
      <c r="DL33" s="163"/>
      <c r="DM33" s="162">
        <v>65.765100000000004</v>
      </c>
      <c r="DN33" s="163"/>
      <c r="DO33" s="162">
        <v>75.540000000000006</v>
      </c>
      <c r="DP33" s="162">
        <v>-6.89</v>
      </c>
      <c r="DQ33" s="162">
        <v>77.391499999999994</v>
      </c>
      <c r="DR33" s="162">
        <v>71.886600000000001</v>
      </c>
      <c r="DS33" s="162">
        <v>-18.559999999999999</v>
      </c>
      <c r="DT33" s="162">
        <v>-18.739999999999998</v>
      </c>
      <c r="DU33" s="162">
        <v>106.12</v>
      </c>
      <c r="DV33" s="162">
        <v>80</v>
      </c>
      <c r="DW33" s="162">
        <v>73.072699999999998</v>
      </c>
      <c r="DX33" s="162">
        <v>71.618200000000002</v>
      </c>
      <c r="DY33" s="162">
        <v>-50.608800000000002</v>
      </c>
      <c r="DZ33" s="162">
        <v>-50.9</v>
      </c>
      <c r="EA33" s="163"/>
      <c r="EB33" s="162">
        <v>213.29589999999999</v>
      </c>
      <c r="EC33" s="162">
        <v>220.27170000000001</v>
      </c>
      <c r="ED33" s="162">
        <v>222.79509999999999</v>
      </c>
      <c r="EE33" s="162">
        <v>82.898200000000003</v>
      </c>
      <c r="EF33" s="162">
        <v>56.986699999999999</v>
      </c>
      <c r="EG33" s="162">
        <v>-35.335999999999999</v>
      </c>
      <c r="EH33" s="162">
        <v>542.69010000000003</v>
      </c>
      <c r="EI33" s="162">
        <v>-3.9813000000000001</v>
      </c>
      <c r="EJ33" s="163"/>
      <c r="EK33" s="162">
        <v>-28.559699999999999</v>
      </c>
      <c r="EL33" s="162">
        <v>-25.2746</v>
      </c>
      <c r="EM33" s="162">
        <v>16.970199999999998</v>
      </c>
      <c r="EN33" s="162">
        <v>-23.986699999999999</v>
      </c>
      <c r="EO33" s="162">
        <v>-20.097000000000001</v>
      </c>
      <c r="EP33" s="162">
        <v>155.196</v>
      </c>
      <c r="EQ33" s="162">
        <v>-67.137200000000007</v>
      </c>
      <c r="ER33" s="162">
        <v>-67.725800000000007</v>
      </c>
      <c r="ES33" s="162">
        <v>-11.262700000000001</v>
      </c>
      <c r="ET33" s="162">
        <v>0</v>
      </c>
      <c r="EU33" s="162">
        <v>-15.18</v>
      </c>
      <c r="EV33" s="162">
        <v>109.8</v>
      </c>
      <c r="EW33" s="162">
        <v>20.4754</v>
      </c>
      <c r="EX33" s="162">
        <v>-126.7426</v>
      </c>
      <c r="EY33" s="162">
        <v>-33.653799999999997</v>
      </c>
      <c r="EZ33" s="162">
        <v>-33.249499999999998</v>
      </c>
      <c r="FA33" s="162">
        <v>2.9066999999999998</v>
      </c>
      <c r="FB33" s="162">
        <v>-52.195399999999999</v>
      </c>
      <c r="FC33" s="162">
        <v>21.584599999999998</v>
      </c>
      <c r="FD33" s="162">
        <v>22.8155</v>
      </c>
      <c r="FE33" s="163"/>
      <c r="FF33" s="162">
        <v>23.3459</v>
      </c>
      <c r="FG33" s="162">
        <v>41.638599999999997</v>
      </c>
      <c r="FH33" s="162">
        <v>43.249000000000002</v>
      </c>
      <c r="FI33" s="162">
        <v>40.833300000000001</v>
      </c>
      <c r="FJ33" s="162">
        <v>61.456499999999998</v>
      </c>
      <c r="FK33" s="162">
        <v>60.7866</v>
      </c>
      <c r="FL33" s="162">
        <v>-77.364800000000002</v>
      </c>
      <c r="FM33" s="162">
        <v>52.202399999999997</v>
      </c>
      <c r="FN33" s="162">
        <v>52.273400000000002</v>
      </c>
      <c r="FO33" s="162">
        <v>-85.069299999999998</v>
      </c>
      <c r="FP33" s="162">
        <v>-84.243899999999996</v>
      </c>
      <c r="FQ33" s="162">
        <v>12.643599999999999</v>
      </c>
      <c r="FR33" s="162">
        <v>-14.73</v>
      </c>
      <c r="FS33" s="162">
        <v>7.8718000000000004</v>
      </c>
      <c r="FT33" s="162">
        <v>0.92679999999999996</v>
      </c>
      <c r="FU33" s="162">
        <v>-4.17</v>
      </c>
      <c r="FV33" s="163"/>
      <c r="FW33" s="162">
        <v>11.2699</v>
      </c>
      <c r="FX33" s="163"/>
      <c r="FY33" s="162">
        <v>-11.904999999999999</v>
      </c>
      <c r="FZ33" s="162">
        <v>0.313</v>
      </c>
      <c r="GA33" s="163"/>
      <c r="GB33" s="162">
        <v>55.49</v>
      </c>
      <c r="GC33" s="162">
        <v>85.320700000000002</v>
      </c>
      <c r="GD33" s="162">
        <v>86.137900000000002</v>
      </c>
      <c r="GE33" s="163"/>
      <c r="GF33" s="162">
        <v>91.593900000000005</v>
      </c>
      <c r="GG33" s="162">
        <v>18</v>
      </c>
      <c r="GH33" s="162">
        <v>-18.6294</v>
      </c>
      <c r="GI33" s="162">
        <v>3.9283999999999999</v>
      </c>
      <c r="GJ33" s="162">
        <v>4.2622</v>
      </c>
      <c r="GK33" s="162">
        <v>1.9826999999999999</v>
      </c>
      <c r="GL33" s="163"/>
      <c r="GM33" s="163"/>
      <c r="GN33" s="162">
        <v>-16.2105</v>
      </c>
      <c r="GO33" s="162">
        <v>-37.205599999999997</v>
      </c>
      <c r="GP33" s="162">
        <v>19.998899999999999</v>
      </c>
      <c r="GQ33" s="162">
        <v>39.055</v>
      </c>
      <c r="GR33" s="162">
        <v>59.6586</v>
      </c>
      <c r="GS33" s="162">
        <v>59.813400000000001</v>
      </c>
      <c r="GT33" s="162">
        <v>-164.40889999999999</v>
      </c>
      <c r="GU33" s="162">
        <v>-30.2241</v>
      </c>
      <c r="GV33" s="162">
        <v>30.772200000000002</v>
      </c>
      <c r="GW33" s="162">
        <v>-57.301200000000001</v>
      </c>
      <c r="GX33" s="163"/>
      <c r="GY33" s="162">
        <v>11.7606</v>
      </c>
      <c r="GZ33" s="162">
        <v>11.4358</v>
      </c>
      <c r="HA33" s="163"/>
      <c r="HB33" s="162">
        <v>118.6484</v>
      </c>
      <c r="HC33" s="162">
        <v>116.1185</v>
      </c>
      <c r="HD33" s="162">
        <v>177.3</v>
      </c>
      <c r="HE33" s="162">
        <v>-178.92869999999999</v>
      </c>
      <c r="HF33" s="162">
        <v>-378.44659999999999</v>
      </c>
      <c r="HG33" s="162">
        <v>380.68180000000001</v>
      </c>
      <c r="HH33" s="162">
        <v>127.0812</v>
      </c>
      <c r="HI33" s="162">
        <v>-113.139</v>
      </c>
      <c r="HJ33" s="162">
        <v>-112.5929</v>
      </c>
      <c r="HK33" s="162">
        <v>-55.220599999999997</v>
      </c>
      <c r="HL33" s="162">
        <v>-44.811100000000003</v>
      </c>
      <c r="HM33" s="162">
        <v>67.664500000000004</v>
      </c>
      <c r="HN33" s="162">
        <v>64.966999999999999</v>
      </c>
      <c r="HO33" s="162">
        <v>-88.913300000000007</v>
      </c>
      <c r="HP33" s="163"/>
      <c r="HQ33" s="162">
        <v>26.139600000000002</v>
      </c>
      <c r="HR33" s="162">
        <v>25.985800000000001</v>
      </c>
      <c r="HS33" s="162">
        <v>-35.515099999999997</v>
      </c>
      <c r="HT33" s="162">
        <v>-34.608800000000002</v>
      </c>
      <c r="HU33" s="162">
        <v>42.2</v>
      </c>
      <c r="HV33" s="162">
        <v>41.34</v>
      </c>
      <c r="HW33" s="162">
        <v>17.399999999999999</v>
      </c>
      <c r="HX33" s="162">
        <v>18.2</v>
      </c>
      <c r="HY33" s="162">
        <v>21.329499999999999</v>
      </c>
      <c r="HZ33" s="162">
        <v>-70.56</v>
      </c>
      <c r="IA33" s="162">
        <v>-295.90170000000001</v>
      </c>
      <c r="IB33" s="162">
        <v>86.474400000000003</v>
      </c>
      <c r="IC33" s="162">
        <v>86.279600000000002</v>
      </c>
      <c r="ID33" s="163"/>
      <c r="IE33" s="162">
        <v>-51.3</v>
      </c>
      <c r="IF33" s="162">
        <v>-25</v>
      </c>
      <c r="IG33" s="162">
        <v>-25</v>
      </c>
      <c r="IH33" s="163"/>
      <c r="II33" s="162">
        <v>1.0536000000000001</v>
      </c>
      <c r="IJ33" s="162">
        <v>-117.6884</v>
      </c>
      <c r="IK33" s="162">
        <v>30.6052</v>
      </c>
      <c r="IL33" s="162">
        <v>169.28530000000001</v>
      </c>
      <c r="IM33" s="163">
        <v>0</v>
      </c>
      <c r="IN33" s="162">
        <v>28.608799999999999</v>
      </c>
      <c r="IO33" s="163"/>
      <c r="IP33" s="162">
        <v>-3.6111</v>
      </c>
      <c r="IQ33" s="162">
        <v>-133.88759999999999</v>
      </c>
      <c r="IR33" s="162">
        <v>-74.269900000000007</v>
      </c>
      <c r="IS33" s="162">
        <v>3.1751</v>
      </c>
      <c r="IT33" s="162">
        <v>161.66810000000001</v>
      </c>
      <c r="IU33" s="162">
        <v>158.99539999999999</v>
      </c>
      <c r="IV33" s="162">
        <v>132.31739999999999</v>
      </c>
      <c r="IW33" s="162">
        <v>-162.5943</v>
      </c>
      <c r="IX33" s="162">
        <v>79.901300000000006</v>
      </c>
      <c r="IY33" s="162">
        <v>-74.941599999999994</v>
      </c>
      <c r="IZ33" s="162">
        <v>84.380799999999994</v>
      </c>
      <c r="JA33" s="162">
        <v>-8.3043999999999993</v>
      </c>
      <c r="JB33" s="162">
        <v>34.427900000000001</v>
      </c>
      <c r="JC33" s="162">
        <v>18.079999999999998</v>
      </c>
      <c r="JD33" s="162">
        <v>7.218</v>
      </c>
      <c r="JE33" s="162">
        <v>7.1989999999999998</v>
      </c>
      <c r="JF33" s="162">
        <v>-18</v>
      </c>
      <c r="JG33" s="162">
        <v>-7.44</v>
      </c>
      <c r="JH33" s="163"/>
      <c r="JI33" s="162">
        <v>7.4417999999999997</v>
      </c>
      <c r="JJ33" s="162">
        <v>-23.643899999999999</v>
      </c>
      <c r="JK33" s="162">
        <v>1.5824</v>
      </c>
      <c r="JL33" s="162">
        <v>-15.9</v>
      </c>
      <c r="JM33" s="162">
        <v>51.902000000000001</v>
      </c>
      <c r="JN33" s="162">
        <v>49.548999999999999</v>
      </c>
      <c r="JO33" s="163"/>
      <c r="JP33" s="163"/>
      <c r="JQ33" s="162">
        <v>42.792900000000003</v>
      </c>
      <c r="JR33" s="162">
        <v>43.118600000000001</v>
      </c>
      <c r="JS33" s="162">
        <v>42.396700000000003</v>
      </c>
      <c r="JT33" s="163"/>
      <c r="JU33" s="162">
        <v>53.1</v>
      </c>
      <c r="JV33" s="162">
        <v>16.991599999999998</v>
      </c>
      <c r="JW33" s="163"/>
      <c r="JX33" s="163"/>
      <c r="JY33" s="162">
        <v>-43.910600000000002</v>
      </c>
      <c r="JZ33" s="162">
        <v>76.060900000000004</v>
      </c>
      <c r="KA33" s="162">
        <v>56.101799999999997</v>
      </c>
      <c r="KB33" s="162">
        <v>-43.505800000000001</v>
      </c>
      <c r="KC33" s="162">
        <v>-75.526300000000006</v>
      </c>
      <c r="KD33" s="162">
        <v>43.197299999999998</v>
      </c>
      <c r="KE33" s="162">
        <v>30.6996</v>
      </c>
      <c r="KF33" s="162">
        <v>-63.8</v>
      </c>
      <c r="KG33" s="162">
        <v>63.6</v>
      </c>
      <c r="KH33" s="162">
        <v>-249.3331</v>
      </c>
      <c r="KI33" s="162">
        <v>255.04689999999999</v>
      </c>
    </row>
    <row r="34" spans="1:295" ht="18" customHeight="1" x14ac:dyDescent="0.3">
      <c r="A34" s="161" t="s">
        <v>77</v>
      </c>
      <c r="B34" s="161" t="s">
        <v>767</v>
      </c>
      <c r="C34" s="164">
        <v>0</v>
      </c>
      <c r="D34" s="164">
        <v>18.314900000000002</v>
      </c>
      <c r="E34" s="165"/>
      <c r="F34" s="164">
        <v>-30.848299999999998</v>
      </c>
      <c r="G34" s="164">
        <v>18.16</v>
      </c>
      <c r="H34" s="165"/>
      <c r="I34" s="164">
        <v>54.719099999999997</v>
      </c>
      <c r="J34" s="164">
        <v>-124.9173</v>
      </c>
      <c r="K34" s="164">
        <v>71.038399999999996</v>
      </c>
      <c r="L34" s="164">
        <v>36.168900000000001</v>
      </c>
      <c r="M34" s="164">
        <v>35.119300000000003</v>
      </c>
      <c r="N34" s="164">
        <v>-15.54</v>
      </c>
      <c r="O34" s="164">
        <v>-59.652999999999999</v>
      </c>
      <c r="P34" s="164">
        <v>55</v>
      </c>
      <c r="Q34" s="164">
        <v>15.731999999999999</v>
      </c>
      <c r="R34" s="164">
        <v>-55</v>
      </c>
      <c r="S34" s="164">
        <v>6.1852999999999998</v>
      </c>
      <c r="T34" s="164">
        <v>78.355599999999995</v>
      </c>
      <c r="U34" s="165"/>
      <c r="V34" s="164">
        <v>14.7818</v>
      </c>
      <c r="W34" s="164">
        <v>24.018000000000001</v>
      </c>
      <c r="X34" s="164">
        <v>15.804500000000001</v>
      </c>
      <c r="Y34" s="164">
        <v>5.5763999999999996</v>
      </c>
      <c r="Z34" s="164">
        <v>8.0875000000000004</v>
      </c>
      <c r="AA34" s="165"/>
      <c r="AB34" s="165"/>
      <c r="AC34" s="164">
        <v>-80.150000000000006</v>
      </c>
      <c r="AD34" s="164">
        <v>-80.12</v>
      </c>
      <c r="AE34" s="165"/>
      <c r="AF34" s="164">
        <v>15.54</v>
      </c>
      <c r="AG34" s="164">
        <v>59.4</v>
      </c>
      <c r="AH34" s="164">
        <v>7.968</v>
      </c>
      <c r="AI34" s="164">
        <v>0.16900000000000001</v>
      </c>
      <c r="AJ34" s="165">
        <v>0</v>
      </c>
      <c r="AK34" s="164">
        <v>-63.96</v>
      </c>
      <c r="AL34" s="164">
        <v>-70.61</v>
      </c>
      <c r="AM34" s="164">
        <v>64.84</v>
      </c>
      <c r="AN34" s="164">
        <v>64.39</v>
      </c>
      <c r="AO34" s="164">
        <v>15.9595</v>
      </c>
      <c r="AP34" s="164">
        <v>9.1259999999999994</v>
      </c>
      <c r="AQ34" s="164">
        <v>70.935599999999994</v>
      </c>
      <c r="AR34" s="164">
        <v>74.282899999999998</v>
      </c>
      <c r="AS34" s="164">
        <v>58.481200000000001</v>
      </c>
      <c r="AT34" s="164">
        <v>-50.906199999999998</v>
      </c>
      <c r="AU34" s="164">
        <v>-50.504600000000003</v>
      </c>
      <c r="AV34" s="164">
        <v>8.8213000000000008</v>
      </c>
      <c r="AW34" s="164">
        <v>9.5358000000000001</v>
      </c>
      <c r="AX34" s="164">
        <v>85.017200000000003</v>
      </c>
      <c r="AY34" s="164">
        <v>88.122500000000002</v>
      </c>
      <c r="AZ34" s="164">
        <v>-19.305800000000001</v>
      </c>
      <c r="BA34" s="164">
        <v>-21.321899999999999</v>
      </c>
      <c r="BB34" s="164">
        <v>-465.62439999999998</v>
      </c>
      <c r="BC34" s="164">
        <v>-14.5663</v>
      </c>
      <c r="BD34" s="164">
        <v>-13.7</v>
      </c>
      <c r="BE34" s="164">
        <v>-13.7</v>
      </c>
      <c r="BF34" s="164">
        <v>56.067999999999998</v>
      </c>
      <c r="BG34" s="164">
        <v>54.1629</v>
      </c>
      <c r="BH34" s="164">
        <v>-6.4846000000000004</v>
      </c>
      <c r="BI34" s="165"/>
      <c r="BJ34" s="164">
        <v>-55.601700000000001</v>
      </c>
      <c r="BK34" s="164">
        <v>8.7822999999999993</v>
      </c>
      <c r="BL34" s="164">
        <v>10.988099999999999</v>
      </c>
      <c r="BM34" s="164">
        <v>7.4611000000000001</v>
      </c>
      <c r="BN34" s="164">
        <v>508.95699999999999</v>
      </c>
      <c r="BO34" s="164">
        <v>171.3614</v>
      </c>
      <c r="BP34" s="164">
        <v>171.91069999999999</v>
      </c>
      <c r="BQ34" s="164">
        <v>-538.88009999999997</v>
      </c>
      <c r="BR34" s="164">
        <v>572.95590000000004</v>
      </c>
      <c r="BS34" s="165"/>
      <c r="BT34" s="164">
        <v>-96.552099999999996</v>
      </c>
      <c r="BU34" s="164">
        <v>100.7359</v>
      </c>
      <c r="BV34" s="165"/>
      <c r="BW34" s="164">
        <v>28.39</v>
      </c>
      <c r="BX34" s="164">
        <v>30.92</v>
      </c>
      <c r="BY34" s="164">
        <v>73.430000000000007</v>
      </c>
      <c r="BZ34" s="164">
        <v>86.46</v>
      </c>
      <c r="CA34" s="164">
        <v>-51.033499999999997</v>
      </c>
      <c r="CB34" s="164">
        <v>-52.774900000000002</v>
      </c>
      <c r="CC34" s="164">
        <v>121.51130000000001</v>
      </c>
      <c r="CD34" s="164">
        <v>121.3476</v>
      </c>
      <c r="CE34" s="164">
        <v>-0.57589999999999997</v>
      </c>
      <c r="CF34" s="164">
        <v>-141.1557</v>
      </c>
      <c r="CG34" s="164">
        <v>-139.0813</v>
      </c>
      <c r="CH34" s="164">
        <v>10.702299999999999</v>
      </c>
      <c r="CI34" s="165"/>
      <c r="CJ34" s="165"/>
      <c r="CK34" s="165"/>
      <c r="CL34" s="164">
        <v>140.9</v>
      </c>
      <c r="CM34" s="164">
        <v>125.5</v>
      </c>
      <c r="CN34" s="164">
        <v>-18.440000000000001</v>
      </c>
      <c r="CO34" s="164">
        <v>72.6965</v>
      </c>
      <c r="CP34" s="164">
        <v>71.829599999999999</v>
      </c>
      <c r="CQ34" s="164">
        <v>70.048000000000002</v>
      </c>
      <c r="CR34" s="164">
        <v>7.2779999999999996</v>
      </c>
      <c r="CS34" s="164">
        <v>7.4656000000000002</v>
      </c>
      <c r="CT34" s="164">
        <v>24.323899999999998</v>
      </c>
      <c r="CU34" s="164">
        <v>-88.800899999999999</v>
      </c>
      <c r="CV34" s="164">
        <v>31.656400000000001</v>
      </c>
      <c r="CW34" s="164">
        <v>14.5815</v>
      </c>
      <c r="CX34" s="164">
        <v>71.44</v>
      </c>
      <c r="CY34" s="164">
        <v>37.950000000000003</v>
      </c>
      <c r="CZ34" s="164">
        <v>53.444800000000001</v>
      </c>
      <c r="DA34" s="164">
        <v>50.981099999999998</v>
      </c>
      <c r="DB34" s="164">
        <v>-26.68</v>
      </c>
      <c r="DC34" s="165"/>
      <c r="DD34" s="165"/>
      <c r="DE34" s="165"/>
      <c r="DF34" s="164">
        <v>-77.673100000000005</v>
      </c>
      <c r="DG34" s="165"/>
      <c r="DH34" s="164">
        <v>-27.4438</v>
      </c>
      <c r="DI34" s="164">
        <v>-114.5</v>
      </c>
      <c r="DJ34" s="164">
        <v>-115.1</v>
      </c>
      <c r="DK34" s="164">
        <v>27.54</v>
      </c>
      <c r="DL34" s="164">
        <v>75.595100000000002</v>
      </c>
      <c r="DM34" s="164">
        <v>67.174099999999996</v>
      </c>
      <c r="DN34" s="164">
        <v>106.6589</v>
      </c>
      <c r="DO34" s="164">
        <v>74.77</v>
      </c>
      <c r="DP34" s="164">
        <v>-6.72</v>
      </c>
      <c r="DQ34" s="164">
        <v>76.756</v>
      </c>
      <c r="DR34" s="164">
        <v>75.284300000000002</v>
      </c>
      <c r="DS34" s="164">
        <v>-18.64</v>
      </c>
      <c r="DT34" s="164">
        <v>-18.7</v>
      </c>
      <c r="DU34" s="164">
        <v>102.88</v>
      </c>
      <c r="DV34" s="164">
        <v>78.930000000000007</v>
      </c>
      <c r="DW34" s="164">
        <v>76.345500000000001</v>
      </c>
      <c r="DX34" s="164">
        <v>74.909099999999995</v>
      </c>
      <c r="DY34" s="164">
        <v>-44.278799999999997</v>
      </c>
      <c r="DZ34" s="164">
        <v>-46.181800000000003</v>
      </c>
      <c r="EA34" s="165"/>
      <c r="EB34" s="164">
        <v>220.28049999999999</v>
      </c>
      <c r="EC34" s="164">
        <v>224.52289999999999</v>
      </c>
      <c r="ED34" s="164">
        <v>230.80019999999999</v>
      </c>
      <c r="EE34" s="164">
        <v>67.724999999999994</v>
      </c>
      <c r="EF34" s="164">
        <v>41.673699999999997</v>
      </c>
      <c r="EG34" s="164">
        <v>-36.14</v>
      </c>
      <c r="EH34" s="164">
        <v>555.7527</v>
      </c>
      <c r="EI34" s="164">
        <v>3.6473</v>
      </c>
      <c r="EJ34" s="165"/>
      <c r="EK34" s="164">
        <v>-29.374099999999999</v>
      </c>
      <c r="EL34" s="164">
        <v>-26.676300000000001</v>
      </c>
      <c r="EM34" s="164">
        <v>27.945399999999999</v>
      </c>
      <c r="EN34" s="164">
        <v>-14.1416</v>
      </c>
      <c r="EO34" s="164">
        <v>-13.3409</v>
      </c>
      <c r="EP34" s="164">
        <v>172.09200000000001</v>
      </c>
      <c r="EQ34" s="164">
        <v>-48.8172</v>
      </c>
      <c r="ER34" s="164">
        <v>-49.662100000000002</v>
      </c>
      <c r="ES34" s="164">
        <v>-1.2999999999999999E-2</v>
      </c>
      <c r="ET34" s="164">
        <v>16.5</v>
      </c>
      <c r="EU34" s="164">
        <v>-16.12</v>
      </c>
      <c r="EV34" s="164">
        <v>0.9</v>
      </c>
      <c r="EW34" s="164">
        <v>20.1965</v>
      </c>
      <c r="EX34" s="164">
        <v>-108.92230000000001</v>
      </c>
      <c r="EY34" s="164">
        <v>-34.121899999999997</v>
      </c>
      <c r="EZ34" s="164">
        <v>-32.905500000000004</v>
      </c>
      <c r="FA34" s="164">
        <v>2.2812000000000001</v>
      </c>
      <c r="FB34" s="164">
        <v>-38.755899999999997</v>
      </c>
      <c r="FC34" s="164">
        <v>5.7004999999999999</v>
      </c>
      <c r="FD34" s="164">
        <v>23.0213</v>
      </c>
      <c r="FE34" s="165"/>
      <c r="FF34" s="164">
        <v>22.9255</v>
      </c>
      <c r="FG34" s="164">
        <v>41.096400000000003</v>
      </c>
      <c r="FH34" s="164">
        <v>41.525399999999998</v>
      </c>
      <c r="FI34" s="164">
        <v>39.816499999999998</v>
      </c>
      <c r="FJ34" s="164">
        <v>54.423299999999998</v>
      </c>
      <c r="FK34" s="164">
        <v>51.744</v>
      </c>
      <c r="FL34" s="164">
        <v>-71.336399999999998</v>
      </c>
      <c r="FM34" s="164">
        <v>45.224400000000003</v>
      </c>
      <c r="FN34" s="164">
        <v>45.072699999999998</v>
      </c>
      <c r="FO34" s="164">
        <v>-86.283799999999999</v>
      </c>
      <c r="FP34" s="164">
        <v>-87.876300000000001</v>
      </c>
      <c r="FQ34" s="164">
        <v>20.048500000000001</v>
      </c>
      <c r="FR34" s="164">
        <v>-23.07</v>
      </c>
      <c r="FS34" s="164">
        <v>2.2565</v>
      </c>
      <c r="FT34" s="164">
        <v>0.97440000000000004</v>
      </c>
      <c r="FU34" s="164">
        <v>0</v>
      </c>
      <c r="FV34" s="164">
        <v>18.170000000000002</v>
      </c>
      <c r="FW34" s="164">
        <v>20.7668</v>
      </c>
      <c r="FX34" s="165"/>
      <c r="FY34" s="164">
        <v>-12.507999999999999</v>
      </c>
      <c r="FZ34" s="164">
        <v>0.39</v>
      </c>
      <c r="GA34" s="165"/>
      <c r="GB34" s="164">
        <v>54.74</v>
      </c>
      <c r="GC34" s="164">
        <v>93.416300000000007</v>
      </c>
      <c r="GD34" s="164">
        <v>93.813100000000006</v>
      </c>
      <c r="GE34" s="164">
        <v>13.45</v>
      </c>
      <c r="GF34" s="164">
        <v>89.784300000000002</v>
      </c>
      <c r="GG34" s="164">
        <v>17.100000000000001</v>
      </c>
      <c r="GH34" s="164">
        <v>-17.760999999999999</v>
      </c>
      <c r="GI34" s="164">
        <v>3.8571</v>
      </c>
      <c r="GJ34" s="164">
        <v>4.2618999999999998</v>
      </c>
      <c r="GK34" s="164">
        <v>1.9686999999999999</v>
      </c>
      <c r="GL34" s="165"/>
      <c r="GM34" s="165"/>
      <c r="GN34" s="164">
        <v>-16.4299</v>
      </c>
      <c r="GO34" s="164">
        <v>-36.228299999999997</v>
      </c>
      <c r="GP34" s="164">
        <v>19.3339</v>
      </c>
      <c r="GQ34" s="164">
        <v>37.746000000000002</v>
      </c>
      <c r="GR34" s="164">
        <v>59.757800000000003</v>
      </c>
      <c r="GS34" s="164">
        <v>59.7378</v>
      </c>
      <c r="GT34" s="164">
        <v>-162.7773</v>
      </c>
      <c r="GU34" s="164">
        <v>-29.964099999999998</v>
      </c>
      <c r="GV34" s="164">
        <v>30.3064</v>
      </c>
      <c r="GW34" s="164">
        <v>-55.931199999999997</v>
      </c>
      <c r="GX34" s="164">
        <v>9.1835000000000004</v>
      </c>
      <c r="GY34" s="164">
        <v>11.575100000000001</v>
      </c>
      <c r="GZ34" s="164">
        <v>11.140499999999999</v>
      </c>
      <c r="HA34" s="165"/>
      <c r="HB34" s="164">
        <v>121.2723</v>
      </c>
      <c r="HC34" s="164">
        <v>121.0581</v>
      </c>
      <c r="HD34" s="164">
        <v>112.3</v>
      </c>
      <c r="HE34" s="164">
        <v>-111.5311</v>
      </c>
      <c r="HF34" s="164">
        <v>-293.86630000000002</v>
      </c>
      <c r="HG34" s="164">
        <v>294.822</v>
      </c>
      <c r="HH34" s="164">
        <v>94.525199999999998</v>
      </c>
      <c r="HI34" s="164">
        <v>-114.6859</v>
      </c>
      <c r="HJ34" s="164">
        <v>-116.0853</v>
      </c>
      <c r="HK34" s="164">
        <v>-47.746899999999997</v>
      </c>
      <c r="HL34" s="164">
        <v>-36.5687</v>
      </c>
      <c r="HM34" s="164">
        <v>65.615799999999993</v>
      </c>
      <c r="HN34" s="164">
        <v>62.996699999999997</v>
      </c>
      <c r="HO34" s="165"/>
      <c r="HP34" s="165"/>
      <c r="HQ34" s="164">
        <v>21.898800000000001</v>
      </c>
      <c r="HR34" s="164">
        <v>21.832899999999999</v>
      </c>
      <c r="HS34" s="164">
        <v>-44.386499999999998</v>
      </c>
      <c r="HT34" s="164">
        <v>-43.887799999999999</v>
      </c>
      <c r="HU34" s="164">
        <v>47.19</v>
      </c>
      <c r="HV34" s="164">
        <v>46.79</v>
      </c>
      <c r="HW34" s="164">
        <v>20.399999999999999</v>
      </c>
      <c r="HX34" s="164">
        <v>20.3</v>
      </c>
      <c r="HY34" s="164">
        <v>21.596599999999999</v>
      </c>
      <c r="HZ34" s="164">
        <v>-56.16</v>
      </c>
      <c r="IA34" s="164">
        <v>-297.73509999999999</v>
      </c>
      <c r="IB34" s="164">
        <v>87.238200000000006</v>
      </c>
      <c r="IC34" s="164">
        <v>87.044300000000007</v>
      </c>
      <c r="ID34" s="164">
        <v>12.2</v>
      </c>
      <c r="IE34" s="164">
        <v>-50.3</v>
      </c>
      <c r="IF34" s="164">
        <v>-21.6</v>
      </c>
      <c r="IG34" s="164">
        <v>-21.7</v>
      </c>
      <c r="IH34" s="165"/>
      <c r="II34" s="165"/>
      <c r="IJ34" s="164">
        <v>-85.474599999999995</v>
      </c>
      <c r="IK34" s="164">
        <v>18.578499999999998</v>
      </c>
      <c r="IL34" s="164">
        <v>217.8991</v>
      </c>
      <c r="IM34" s="165">
        <v>0</v>
      </c>
      <c r="IN34" s="164">
        <v>55.107599999999998</v>
      </c>
      <c r="IO34" s="165"/>
      <c r="IP34" s="165"/>
      <c r="IQ34" s="164">
        <v>-103.5021</v>
      </c>
      <c r="IR34" s="164">
        <v>-98.609200000000001</v>
      </c>
      <c r="IS34" s="164">
        <v>3.3660000000000001</v>
      </c>
      <c r="IT34" s="164">
        <v>155.3159</v>
      </c>
      <c r="IU34" s="164">
        <v>156.03200000000001</v>
      </c>
      <c r="IV34" s="164">
        <v>105.57599999999999</v>
      </c>
      <c r="IW34" s="164">
        <v>-205.59460000000001</v>
      </c>
      <c r="IX34" s="164">
        <v>95.847999999999999</v>
      </c>
      <c r="IY34" s="164">
        <v>-105.17449999999999</v>
      </c>
      <c r="IZ34" s="164">
        <v>103.9392</v>
      </c>
      <c r="JA34" s="164">
        <v>-7.4886999999999997</v>
      </c>
      <c r="JB34" s="164">
        <v>36.789000000000001</v>
      </c>
      <c r="JC34" s="164">
        <v>18.16</v>
      </c>
      <c r="JD34" s="164">
        <v>7.0250000000000004</v>
      </c>
      <c r="JE34" s="164">
        <v>7.0350000000000001</v>
      </c>
      <c r="JF34" s="164">
        <v>-16.88</v>
      </c>
      <c r="JG34" s="164">
        <v>-8.48</v>
      </c>
      <c r="JH34" s="165"/>
      <c r="JI34" s="164">
        <v>7.5303000000000004</v>
      </c>
      <c r="JJ34" s="164">
        <v>-22.029399999999999</v>
      </c>
      <c r="JK34" s="164">
        <v>1.6709000000000001</v>
      </c>
      <c r="JL34" s="164">
        <v>-17.3</v>
      </c>
      <c r="JM34" s="164">
        <v>52.067999999999998</v>
      </c>
      <c r="JN34" s="164">
        <v>53.503</v>
      </c>
      <c r="JO34" s="164">
        <v>11.4132</v>
      </c>
      <c r="JP34" s="164">
        <v>13.6873</v>
      </c>
      <c r="JQ34" s="164">
        <v>42.022100000000002</v>
      </c>
      <c r="JR34" s="164">
        <v>39.691899999999997</v>
      </c>
      <c r="JS34" s="164">
        <v>40.747599999999998</v>
      </c>
      <c r="JT34" s="165"/>
      <c r="JU34" s="164">
        <v>49</v>
      </c>
      <c r="JV34" s="164">
        <v>17.758500000000002</v>
      </c>
      <c r="JW34" s="165"/>
      <c r="JX34" s="165"/>
      <c r="JY34" s="164">
        <v>-32.178699999999999</v>
      </c>
      <c r="JZ34" s="164">
        <v>69.498900000000006</v>
      </c>
      <c r="KA34" s="164">
        <v>47.247999999999998</v>
      </c>
      <c r="KB34" s="164">
        <v>-31.0654</v>
      </c>
      <c r="KC34" s="164">
        <v>-68.245699999999999</v>
      </c>
      <c r="KD34" s="164">
        <v>35.388599999999997</v>
      </c>
      <c r="KE34" s="164">
        <v>32.683700000000002</v>
      </c>
      <c r="KF34" s="164">
        <v>-59.9</v>
      </c>
      <c r="KG34" s="164">
        <v>60.5</v>
      </c>
      <c r="KH34" s="164">
        <v>-205.0609</v>
      </c>
      <c r="KI34" s="164">
        <v>211.85390000000001</v>
      </c>
    </row>
    <row r="35" spans="1:295" ht="18" customHeight="1" x14ac:dyDescent="0.3">
      <c r="A35" s="161" t="s">
        <v>77</v>
      </c>
      <c r="B35" s="161" t="s">
        <v>768</v>
      </c>
      <c r="C35" s="164">
        <v>0</v>
      </c>
      <c r="D35" s="164">
        <v>18.298100000000002</v>
      </c>
      <c r="E35" s="164">
        <v>-26.238299999999999</v>
      </c>
      <c r="F35" s="164">
        <v>-31.1493</v>
      </c>
      <c r="G35" s="164">
        <v>16.308399999999999</v>
      </c>
      <c r="H35" s="165"/>
      <c r="I35" s="164">
        <v>54.048499999999997</v>
      </c>
      <c r="J35" s="164">
        <v>-123.2079</v>
      </c>
      <c r="K35" s="164">
        <v>69.188699999999997</v>
      </c>
      <c r="L35" s="164">
        <v>34.862900000000003</v>
      </c>
      <c r="M35" s="164">
        <v>33.9816</v>
      </c>
      <c r="N35" s="164">
        <v>-8.8800000000000008</v>
      </c>
      <c r="O35" s="164">
        <v>-58.951000000000001</v>
      </c>
      <c r="P35" s="164">
        <v>52.8</v>
      </c>
      <c r="Q35" s="164">
        <v>16.559999999999999</v>
      </c>
      <c r="R35" s="164">
        <v>-52.8</v>
      </c>
      <c r="S35" s="164">
        <v>5.7732999999999999</v>
      </c>
      <c r="T35" s="164">
        <v>78.963399999999993</v>
      </c>
      <c r="U35" s="164">
        <v>12.9848</v>
      </c>
      <c r="V35" s="164">
        <v>13.216200000000001</v>
      </c>
      <c r="W35" s="164">
        <v>22.061</v>
      </c>
      <c r="X35" s="164">
        <v>14.278700000000001</v>
      </c>
      <c r="Y35" s="164">
        <v>5.7965999999999998</v>
      </c>
      <c r="Z35" s="164">
        <v>6.4706000000000001</v>
      </c>
      <c r="AA35" s="165"/>
      <c r="AB35" s="165"/>
      <c r="AC35" s="164">
        <v>-78.23</v>
      </c>
      <c r="AD35" s="164">
        <v>-77.69</v>
      </c>
      <c r="AE35" s="165"/>
      <c r="AF35" s="164">
        <v>8.8800000000000008</v>
      </c>
      <c r="AG35" s="164">
        <v>57.2</v>
      </c>
      <c r="AH35" s="164">
        <v>6.6870000000000003</v>
      </c>
      <c r="AI35" s="164">
        <v>0.16300000000000001</v>
      </c>
      <c r="AJ35" s="165">
        <v>0</v>
      </c>
      <c r="AK35" s="164">
        <v>-61.81</v>
      </c>
      <c r="AL35" s="164">
        <v>-69.7</v>
      </c>
      <c r="AM35" s="164">
        <v>62.11</v>
      </c>
      <c r="AN35" s="164">
        <v>62.31</v>
      </c>
      <c r="AO35" s="164">
        <v>15.2119</v>
      </c>
      <c r="AP35" s="164">
        <v>9.8013999999999992</v>
      </c>
      <c r="AQ35" s="164">
        <v>69.355199999999996</v>
      </c>
      <c r="AR35" s="164">
        <v>72.617500000000007</v>
      </c>
      <c r="AS35" s="164">
        <v>54.014600000000002</v>
      </c>
      <c r="AT35" s="164">
        <v>-44.842199999999998</v>
      </c>
      <c r="AU35" s="164">
        <v>-44.017699999999998</v>
      </c>
      <c r="AV35" s="164">
        <v>10.5679</v>
      </c>
      <c r="AW35" s="164">
        <v>10.123799999999999</v>
      </c>
      <c r="AX35" s="164">
        <v>81.773899999999998</v>
      </c>
      <c r="AY35" s="164">
        <v>83.774699999999996</v>
      </c>
      <c r="AZ35" s="164">
        <v>-21.944800000000001</v>
      </c>
      <c r="BA35" s="164">
        <v>-23.834199999999999</v>
      </c>
      <c r="BB35" s="164">
        <v>-455.42610000000002</v>
      </c>
      <c r="BC35" s="164">
        <v>-15.2258</v>
      </c>
      <c r="BD35" s="164">
        <v>-13.7</v>
      </c>
      <c r="BE35" s="164">
        <v>-13.6</v>
      </c>
      <c r="BF35" s="164">
        <v>50.181600000000003</v>
      </c>
      <c r="BG35" s="164">
        <v>49.586599999999997</v>
      </c>
      <c r="BH35" s="164">
        <v>-6.2945000000000002</v>
      </c>
      <c r="BI35" s="165"/>
      <c r="BJ35" s="164">
        <v>-49.344499999999996</v>
      </c>
      <c r="BK35" s="164">
        <v>7.9939</v>
      </c>
      <c r="BL35" s="164">
        <v>11.042</v>
      </c>
      <c r="BM35" s="164">
        <v>7.3735999999999997</v>
      </c>
      <c r="BN35" s="164">
        <v>495.3152</v>
      </c>
      <c r="BO35" s="164">
        <v>176.7937</v>
      </c>
      <c r="BP35" s="164">
        <v>177.4956</v>
      </c>
      <c r="BQ35" s="164">
        <v>-549.31820000000005</v>
      </c>
      <c r="BR35" s="164">
        <v>566.63019999999995</v>
      </c>
      <c r="BS35" s="165"/>
      <c r="BT35" s="164">
        <v>-47.386299999999999</v>
      </c>
      <c r="BU35" s="164">
        <v>50.261499999999998</v>
      </c>
      <c r="BV35" s="164">
        <v>102.7595</v>
      </c>
      <c r="BW35" s="164">
        <v>27.38</v>
      </c>
      <c r="BX35" s="164">
        <v>29.37</v>
      </c>
      <c r="BY35" s="164">
        <v>71.849999999999994</v>
      </c>
      <c r="BZ35" s="164">
        <v>83.75</v>
      </c>
      <c r="CA35" s="164">
        <v>-61.884</v>
      </c>
      <c r="CB35" s="164">
        <v>-61.348199999999999</v>
      </c>
      <c r="CC35" s="164">
        <v>126.26600000000001</v>
      </c>
      <c r="CD35" s="164">
        <v>126.16379999999999</v>
      </c>
      <c r="CE35" s="164">
        <v>1.0422</v>
      </c>
      <c r="CF35" s="164">
        <v>-123.3904</v>
      </c>
      <c r="CG35" s="164">
        <v>-122.4012</v>
      </c>
      <c r="CH35" s="164">
        <v>9.3033999999999999</v>
      </c>
      <c r="CI35" s="164">
        <v>0</v>
      </c>
      <c r="CJ35" s="165"/>
      <c r="CK35" s="165"/>
      <c r="CL35" s="164">
        <v>135.1</v>
      </c>
      <c r="CM35" s="164">
        <v>121</v>
      </c>
      <c r="CN35" s="164">
        <v>-18</v>
      </c>
      <c r="CO35" s="164">
        <v>75.855000000000004</v>
      </c>
      <c r="CP35" s="164">
        <v>75.555599999999998</v>
      </c>
      <c r="CQ35" s="164">
        <v>73.924300000000002</v>
      </c>
      <c r="CR35" s="164">
        <v>11.3703</v>
      </c>
      <c r="CS35" s="164">
        <v>12.042</v>
      </c>
      <c r="CT35" s="164">
        <v>30.239699999999999</v>
      </c>
      <c r="CU35" s="164">
        <v>-97.717200000000005</v>
      </c>
      <c r="CV35" s="164">
        <v>38.1738</v>
      </c>
      <c r="CW35" s="164">
        <v>14.518599999999999</v>
      </c>
      <c r="CX35" s="164">
        <v>70.14</v>
      </c>
      <c r="CY35" s="164">
        <v>37.24</v>
      </c>
      <c r="CZ35" s="164">
        <v>52.038600000000002</v>
      </c>
      <c r="DA35" s="164">
        <v>49.8093</v>
      </c>
      <c r="DB35" s="164">
        <v>-26.05</v>
      </c>
      <c r="DC35" s="164">
        <v>-2.7648000000000001</v>
      </c>
      <c r="DD35" s="165"/>
      <c r="DE35" s="165"/>
      <c r="DF35" s="164">
        <v>-80.381299999999996</v>
      </c>
      <c r="DG35" s="165"/>
      <c r="DH35" s="164">
        <v>-26.9833</v>
      </c>
      <c r="DI35" s="164">
        <v>-113.1</v>
      </c>
      <c r="DJ35" s="164">
        <v>-113.5</v>
      </c>
      <c r="DK35" s="164">
        <v>26.5732</v>
      </c>
      <c r="DL35" s="164">
        <v>74.716200000000001</v>
      </c>
      <c r="DM35" s="164">
        <v>65.765100000000004</v>
      </c>
      <c r="DN35" s="164">
        <v>105.4871</v>
      </c>
      <c r="DO35" s="164">
        <v>73.14</v>
      </c>
      <c r="DP35" s="164">
        <v>-6.8</v>
      </c>
      <c r="DQ35" s="164">
        <v>75.95</v>
      </c>
      <c r="DR35" s="164">
        <v>79.4495</v>
      </c>
      <c r="DS35" s="164">
        <v>-21.37</v>
      </c>
      <c r="DT35" s="164">
        <v>-21.4</v>
      </c>
      <c r="DU35" s="164">
        <v>113.5</v>
      </c>
      <c r="DV35" s="164">
        <v>77.42</v>
      </c>
      <c r="DW35" s="164">
        <v>79.9636</v>
      </c>
      <c r="DX35" s="164">
        <v>78.327299999999994</v>
      </c>
      <c r="DY35" s="164">
        <v>-47.979500000000002</v>
      </c>
      <c r="DZ35" s="164">
        <v>-47.3</v>
      </c>
      <c r="EA35" s="165"/>
      <c r="EB35" s="164">
        <v>219.46709999999999</v>
      </c>
      <c r="EC35" s="164">
        <v>223.9306</v>
      </c>
      <c r="ED35" s="164">
        <v>226.00790000000001</v>
      </c>
      <c r="EE35" s="164">
        <v>77.623800000000003</v>
      </c>
      <c r="EF35" s="164">
        <v>53.023299999999999</v>
      </c>
      <c r="EG35" s="164">
        <v>-34.924999999999997</v>
      </c>
      <c r="EH35" s="164">
        <v>558.29629999999997</v>
      </c>
      <c r="EI35" s="164">
        <v>-23.798400000000001</v>
      </c>
      <c r="EJ35" s="165"/>
      <c r="EK35" s="164">
        <v>-26.905200000000001</v>
      </c>
      <c r="EL35" s="164">
        <v>-23.349799999999998</v>
      </c>
      <c r="EM35" s="164">
        <v>17.019100000000002</v>
      </c>
      <c r="EN35" s="164">
        <v>-28.692900000000002</v>
      </c>
      <c r="EO35" s="164">
        <v>-26.2379</v>
      </c>
      <c r="EP35" s="164">
        <v>153.66</v>
      </c>
      <c r="EQ35" s="164">
        <v>-60.194899999999997</v>
      </c>
      <c r="ER35" s="164">
        <v>-61.032400000000003</v>
      </c>
      <c r="ES35" s="164">
        <v>-11.405799999999999</v>
      </c>
      <c r="ET35" s="164">
        <v>0</v>
      </c>
      <c r="EU35" s="164">
        <v>-5.77</v>
      </c>
      <c r="EV35" s="164">
        <v>110.8</v>
      </c>
      <c r="EW35" s="164">
        <v>19.690000000000001</v>
      </c>
      <c r="EX35" s="164">
        <v>-135.21799999999999</v>
      </c>
      <c r="EY35" s="164">
        <v>-33.305799999999998</v>
      </c>
      <c r="EZ35" s="164">
        <v>-32.607300000000002</v>
      </c>
      <c r="FA35" s="164">
        <v>2.7462</v>
      </c>
      <c r="FB35" s="164">
        <v>-51.066299999999998</v>
      </c>
      <c r="FC35" s="164">
        <v>17.270499999999998</v>
      </c>
      <c r="FD35" s="164">
        <v>22.619</v>
      </c>
      <c r="FE35" s="165"/>
      <c r="FF35" s="164">
        <v>22.161799999999999</v>
      </c>
      <c r="FG35" s="164">
        <v>41.506799999999998</v>
      </c>
      <c r="FH35" s="164">
        <v>41.607300000000002</v>
      </c>
      <c r="FI35" s="164">
        <v>40.540900000000001</v>
      </c>
      <c r="FJ35" s="164">
        <v>61.623899999999999</v>
      </c>
      <c r="FK35" s="164">
        <v>61.791400000000003</v>
      </c>
      <c r="FL35" s="164">
        <v>-81.718699999999998</v>
      </c>
      <c r="FM35" s="164">
        <v>49.950699999999998</v>
      </c>
      <c r="FN35" s="164">
        <v>49.883600000000001</v>
      </c>
      <c r="FO35" s="164">
        <v>-92.148499999999999</v>
      </c>
      <c r="FP35" s="164">
        <v>-96.014600000000002</v>
      </c>
      <c r="FQ35" s="164">
        <v>17.946400000000001</v>
      </c>
      <c r="FR35" s="164">
        <v>-26.77</v>
      </c>
      <c r="FS35" s="164">
        <v>2.3761000000000001</v>
      </c>
      <c r="FT35" s="164">
        <v>0.92679999999999996</v>
      </c>
      <c r="FU35" s="165"/>
      <c r="FV35" s="164">
        <v>18.690000000000001</v>
      </c>
      <c r="FW35" s="164">
        <v>16.8218</v>
      </c>
      <c r="FX35" s="165"/>
      <c r="FY35" s="164">
        <v>-13.808999999999999</v>
      </c>
      <c r="FZ35" s="164">
        <v>0.41599999999999998</v>
      </c>
      <c r="GA35" s="165"/>
      <c r="GB35" s="164">
        <v>51.99</v>
      </c>
      <c r="GC35" s="164">
        <v>96.712500000000006</v>
      </c>
      <c r="GD35" s="164">
        <v>92.575999999999993</v>
      </c>
      <c r="GE35" s="165"/>
      <c r="GF35" s="164">
        <v>89.054400000000001</v>
      </c>
      <c r="GG35" s="164">
        <v>16.8</v>
      </c>
      <c r="GH35" s="164">
        <v>-18.003599999999999</v>
      </c>
      <c r="GI35" s="164">
        <v>4.08</v>
      </c>
      <c r="GJ35" s="164">
        <v>4.6528999999999998</v>
      </c>
      <c r="GK35" s="164">
        <v>1.8808</v>
      </c>
      <c r="GL35" s="165"/>
      <c r="GM35" s="165"/>
      <c r="GN35" s="165"/>
      <c r="GO35" s="164">
        <v>-34.8718</v>
      </c>
      <c r="GP35" s="164">
        <v>18.9282</v>
      </c>
      <c r="GQ35" s="164">
        <v>36.3748</v>
      </c>
      <c r="GR35" s="164">
        <v>59.081299999999999</v>
      </c>
      <c r="GS35" s="164">
        <v>59.433100000000003</v>
      </c>
      <c r="GT35" s="164">
        <v>-157.02250000000001</v>
      </c>
      <c r="GU35" s="164">
        <v>-30.0428</v>
      </c>
      <c r="GV35" s="164">
        <v>29.9481</v>
      </c>
      <c r="GW35" s="164">
        <v>-56.162199999999999</v>
      </c>
      <c r="GX35" s="164">
        <v>9.5942000000000007</v>
      </c>
      <c r="GY35" s="164">
        <v>10.9305</v>
      </c>
      <c r="GZ35" s="164">
        <v>10.5169</v>
      </c>
      <c r="HA35" s="164">
        <v>14.234999999999999</v>
      </c>
      <c r="HB35" s="164">
        <v>103.7572</v>
      </c>
      <c r="HC35" s="164">
        <v>105.5485</v>
      </c>
      <c r="HD35" s="164">
        <v>106.9</v>
      </c>
      <c r="HE35" s="164">
        <v>-108.8391</v>
      </c>
      <c r="HF35" s="164">
        <v>-296.81330000000003</v>
      </c>
      <c r="HG35" s="164">
        <v>301.65960000000001</v>
      </c>
      <c r="HH35" s="164">
        <v>71.171000000000006</v>
      </c>
      <c r="HI35" s="164">
        <v>-102.6253</v>
      </c>
      <c r="HJ35" s="164">
        <v>-101.07769999999999</v>
      </c>
      <c r="HK35" s="164">
        <v>-56.152700000000003</v>
      </c>
      <c r="HL35" s="164">
        <v>-45.927599999999998</v>
      </c>
      <c r="HM35" s="164">
        <v>63.927999999999997</v>
      </c>
      <c r="HN35" s="164">
        <v>62.125500000000002</v>
      </c>
      <c r="HO35" s="164">
        <v>-74.927300000000002</v>
      </c>
      <c r="HP35" s="165"/>
      <c r="HQ35" s="164">
        <v>16.658300000000001</v>
      </c>
      <c r="HR35" s="164">
        <v>16.471499999999999</v>
      </c>
      <c r="HS35" s="164">
        <v>-45.497300000000003</v>
      </c>
      <c r="HT35" s="164">
        <v>-46.0672</v>
      </c>
      <c r="HU35" s="164">
        <v>41.41</v>
      </c>
      <c r="HV35" s="164">
        <v>41.41</v>
      </c>
      <c r="HW35" s="164">
        <v>17</v>
      </c>
      <c r="HX35" s="164">
        <v>15.6</v>
      </c>
      <c r="HY35" s="164">
        <v>21.782399999999999</v>
      </c>
      <c r="HZ35" s="164">
        <v>-50.32</v>
      </c>
      <c r="IA35" s="164">
        <v>-295.12819999999999</v>
      </c>
      <c r="IB35" s="164">
        <v>78.868499999999997</v>
      </c>
      <c r="IC35" s="164">
        <v>78.826300000000003</v>
      </c>
      <c r="ID35" s="164">
        <v>12.2</v>
      </c>
      <c r="IE35" s="164">
        <v>-51.3</v>
      </c>
      <c r="IF35" s="164">
        <v>-13.9</v>
      </c>
      <c r="IG35" s="164">
        <v>-13.8</v>
      </c>
      <c r="IH35" s="165"/>
      <c r="II35" s="164">
        <v>1.1281000000000001</v>
      </c>
      <c r="IJ35" s="164">
        <v>-65.2089</v>
      </c>
      <c r="IK35" s="164">
        <v>43.424700000000001</v>
      </c>
      <c r="IL35" s="164">
        <v>164.46860000000001</v>
      </c>
      <c r="IM35" s="165">
        <v>0</v>
      </c>
      <c r="IN35" s="164">
        <v>53.072400000000002</v>
      </c>
      <c r="IO35" s="165"/>
      <c r="IP35" s="165"/>
      <c r="IQ35" s="164">
        <v>-98.546400000000006</v>
      </c>
      <c r="IR35" s="164">
        <v>-60.814100000000003</v>
      </c>
      <c r="IS35" s="164">
        <v>3.2477</v>
      </c>
      <c r="IT35" s="164">
        <v>156.1909</v>
      </c>
      <c r="IU35" s="164">
        <v>156.28129999999999</v>
      </c>
      <c r="IV35" s="164">
        <v>99.877700000000004</v>
      </c>
      <c r="IW35" s="164">
        <v>-161.2097</v>
      </c>
      <c r="IX35" s="164">
        <v>61.452599999999997</v>
      </c>
      <c r="IY35" s="164">
        <v>-90.869200000000006</v>
      </c>
      <c r="IZ35" s="164">
        <v>94.082700000000003</v>
      </c>
      <c r="JA35" s="164">
        <v>-7.7248999999999999</v>
      </c>
      <c r="JB35" s="164">
        <v>36.924399999999999</v>
      </c>
      <c r="JC35" s="164">
        <v>16.48</v>
      </c>
      <c r="JD35" s="164">
        <v>6.9089999999999998</v>
      </c>
      <c r="JE35" s="164">
        <v>6.9119999999999999</v>
      </c>
      <c r="JF35" s="164">
        <v>-17.68</v>
      </c>
      <c r="JG35" s="164">
        <v>-9.1199999999999992</v>
      </c>
      <c r="JH35" s="165"/>
      <c r="JI35" s="164">
        <v>9.3491999999999997</v>
      </c>
      <c r="JJ35" s="164">
        <v>-22.557400000000001</v>
      </c>
      <c r="JK35" s="164">
        <v>1.8479000000000001</v>
      </c>
      <c r="JL35" s="164">
        <v>-18.3</v>
      </c>
      <c r="JM35" s="164">
        <v>50.334000000000003</v>
      </c>
      <c r="JN35" s="164">
        <v>49.460999999999999</v>
      </c>
      <c r="JO35" s="164">
        <v>11.3741</v>
      </c>
      <c r="JP35" s="164">
        <v>13.634499999999999</v>
      </c>
      <c r="JQ35" s="164">
        <v>41.862299999999998</v>
      </c>
      <c r="JR35" s="164">
        <v>41.571100000000001</v>
      </c>
      <c r="JS35" s="164">
        <v>41.1374</v>
      </c>
      <c r="JT35" s="165"/>
      <c r="JU35" s="164">
        <v>51.7</v>
      </c>
      <c r="JV35" s="164">
        <v>19.732500000000002</v>
      </c>
      <c r="JW35" s="165"/>
      <c r="JX35" s="165"/>
      <c r="JY35" s="164">
        <v>-41.482999999999997</v>
      </c>
      <c r="JZ35" s="164">
        <v>77.482600000000005</v>
      </c>
      <c r="KA35" s="164">
        <v>56.750599999999999</v>
      </c>
      <c r="KB35" s="164">
        <v>-41.595199999999998</v>
      </c>
      <c r="KC35" s="164">
        <v>-76.590500000000006</v>
      </c>
      <c r="KD35" s="164">
        <v>45.1631</v>
      </c>
      <c r="KE35" s="164">
        <v>30.482800000000001</v>
      </c>
      <c r="KF35" s="164">
        <v>-61.6</v>
      </c>
      <c r="KG35" s="164">
        <v>62.1</v>
      </c>
      <c r="KH35" s="164">
        <v>-225.6422</v>
      </c>
      <c r="KI35" s="164">
        <v>228.10290000000001</v>
      </c>
    </row>
    <row r="36" spans="1:295" ht="18" customHeight="1" x14ac:dyDescent="0.3">
      <c r="A36" s="161" t="s">
        <v>77</v>
      </c>
      <c r="B36" s="161" t="s">
        <v>769</v>
      </c>
      <c r="C36" s="164">
        <v>0</v>
      </c>
      <c r="D36" s="164">
        <v>17.8978</v>
      </c>
      <c r="E36" s="164">
        <v>-26.1633</v>
      </c>
      <c r="F36" s="164">
        <v>-31.075900000000001</v>
      </c>
      <c r="G36" s="164">
        <v>15.4758</v>
      </c>
      <c r="H36" s="165"/>
      <c r="I36" s="164">
        <v>52.460999999999999</v>
      </c>
      <c r="J36" s="164">
        <v>-114.9867</v>
      </c>
      <c r="K36" s="164">
        <v>68.372900000000001</v>
      </c>
      <c r="L36" s="164">
        <v>34.456899999999997</v>
      </c>
      <c r="M36" s="164">
        <v>33.401499999999999</v>
      </c>
      <c r="N36" s="164">
        <v>-4.4400000000000004</v>
      </c>
      <c r="O36" s="164">
        <v>-57.145000000000003</v>
      </c>
      <c r="P36" s="164">
        <v>52.8</v>
      </c>
      <c r="Q36" s="164">
        <v>15.731999999999999</v>
      </c>
      <c r="R36" s="165"/>
      <c r="S36" s="164">
        <v>5.6162000000000001</v>
      </c>
      <c r="T36" s="164">
        <v>73.866600000000005</v>
      </c>
      <c r="U36" s="164">
        <v>13.101599999999999</v>
      </c>
      <c r="V36" s="164">
        <v>13.3651</v>
      </c>
      <c r="W36" s="164">
        <v>22.232299999999999</v>
      </c>
      <c r="X36" s="164">
        <v>14.4704</v>
      </c>
      <c r="Y36" s="164">
        <v>5.9634</v>
      </c>
      <c r="Z36" s="164">
        <v>7.4947999999999997</v>
      </c>
      <c r="AA36" s="165"/>
      <c r="AB36" s="165"/>
      <c r="AC36" s="164">
        <v>-75.959999999999994</v>
      </c>
      <c r="AD36" s="164">
        <v>-76.709999999999994</v>
      </c>
      <c r="AE36" s="165"/>
      <c r="AF36" s="164">
        <v>4.4400000000000004</v>
      </c>
      <c r="AG36" s="164">
        <v>55</v>
      </c>
      <c r="AH36" s="164">
        <v>7.1050000000000004</v>
      </c>
      <c r="AI36" s="164">
        <v>0.159</v>
      </c>
      <c r="AJ36" s="165">
        <v>0</v>
      </c>
      <c r="AK36" s="164">
        <v>-63.9</v>
      </c>
      <c r="AL36" s="164">
        <v>-64.69</v>
      </c>
      <c r="AM36" s="164">
        <v>64.52</v>
      </c>
      <c r="AN36" s="164">
        <v>65.319999999999993</v>
      </c>
      <c r="AO36" s="164">
        <v>14.6563</v>
      </c>
      <c r="AP36" s="164">
        <v>9.8142999999999994</v>
      </c>
      <c r="AQ36" s="164">
        <v>68.278700000000001</v>
      </c>
      <c r="AR36" s="164">
        <v>71.774500000000003</v>
      </c>
      <c r="AS36" s="164">
        <v>49.705199999999998</v>
      </c>
      <c r="AT36" s="164">
        <v>-40.2149</v>
      </c>
      <c r="AU36" s="164">
        <v>-38.945</v>
      </c>
      <c r="AV36" s="164">
        <v>28.363499999999998</v>
      </c>
      <c r="AW36" s="164">
        <v>26.560600000000001</v>
      </c>
      <c r="AX36" s="164">
        <v>74.921599999999998</v>
      </c>
      <c r="AY36" s="164">
        <v>78.863</v>
      </c>
      <c r="AZ36" s="164">
        <v>-13.6137</v>
      </c>
      <c r="BA36" s="164">
        <v>-15.0458</v>
      </c>
      <c r="BB36" s="164">
        <v>-454.29020000000003</v>
      </c>
      <c r="BC36" s="164">
        <v>-14.601100000000001</v>
      </c>
      <c r="BD36" s="164">
        <v>-14.6</v>
      </c>
      <c r="BE36" s="164">
        <v>-14.6</v>
      </c>
      <c r="BF36" s="164">
        <v>44.908299999999997</v>
      </c>
      <c r="BG36" s="164">
        <v>44.369500000000002</v>
      </c>
      <c r="BH36" s="164">
        <v>-6.6466000000000003</v>
      </c>
      <c r="BI36" s="165"/>
      <c r="BJ36" s="164">
        <v>-45.346400000000003</v>
      </c>
      <c r="BK36" s="164">
        <v>6.4911000000000003</v>
      </c>
      <c r="BL36" s="164">
        <v>10.648899999999999</v>
      </c>
      <c r="BM36" s="164">
        <v>7.2308000000000003</v>
      </c>
      <c r="BN36" s="164">
        <v>491.56150000000002</v>
      </c>
      <c r="BO36" s="164">
        <v>177.9229</v>
      </c>
      <c r="BP36" s="164">
        <v>176.94630000000001</v>
      </c>
      <c r="BQ36" s="164">
        <v>-526.00189999999998</v>
      </c>
      <c r="BR36" s="164">
        <v>568.76499999999999</v>
      </c>
      <c r="BS36" s="165"/>
      <c r="BT36" s="164">
        <v>-51.845199999999998</v>
      </c>
      <c r="BU36" s="164">
        <v>52.639299999999999</v>
      </c>
      <c r="BV36" s="164">
        <v>99.8155</v>
      </c>
      <c r="BW36" s="164">
        <v>27.42</v>
      </c>
      <c r="BX36" s="164">
        <v>29.11</v>
      </c>
      <c r="BY36" s="164">
        <v>71.05</v>
      </c>
      <c r="BZ36" s="164">
        <v>83.47</v>
      </c>
      <c r="CA36" s="164">
        <v>-62.419800000000002</v>
      </c>
      <c r="CB36" s="164">
        <v>-62.018000000000001</v>
      </c>
      <c r="CC36" s="164">
        <v>132.30260000000001</v>
      </c>
      <c r="CD36" s="164">
        <v>133.05860000000001</v>
      </c>
      <c r="CE36" s="164">
        <v>1.3092999999999999</v>
      </c>
      <c r="CF36" s="164">
        <v>-129.91669999999999</v>
      </c>
      <c r="CG36" s="164">
        <v>-129.9179</v>
      </c>
      <c r="CH36" s="164">
        <v>7.5420999999999996</v>
      </c>
      <c r="CI36" s="164">
        <v>0</v>
      </c>
      <c r="CJ36" s="165"/>
      <c r="CK36" s="165"/>
      <c r="CL36" s="164">
        <v>135.80000000000001</v>
      </c>
      <c r="CM36" s="164">
        <v>122.3</v>
      </c>
      <c r="CN36" s="164">
        <v>-17.52</v>
      </c>
      <c r="CO36" s="164">
        <v>73.983199999999997</v>
      </c>
      <c r="CP36" s="164">
        <v>72.722700000000003</v>
      </c>
      <c r="CQ36" s="164">
        <v>72.366799999999998</v>
      </c>
      <c r="CR36" s="164">
        <v>1.7527999999999999</v>
      </c>
      <c r="CS36" s="164">
        <v>1.4574</v>
      </c>
      <c r="CT36" s="164">
        <v>44.285899999999998</v>
      </c>
      <c r="CU36" s="164">
        <v>-101.0056</v>
      </c>
      <c r="CV36" s="164">
        <v>53.757899999999999</v>
      </c>
      <c r="CW36" s="164">
        <v>14.529500000000001</v>
      </c>
      <c r="CX36" s="164">
        <v>65.63</v>
      </c>
      <c r="CY36" s="164">
        <v>35.9</v>
      </c>
      <c r="CZ36" s="164">
        <v>52.038600000000002</v>
      </c>
      <c r="DA36" s="164">
        <v>49.223300000000002</v>
      </c>
      <c r="DB36" s="164">
        <v>-25.73</v>
      </c>
      <c r="DC36" s="165"/>
      <c r="DD36" s="165"/>
      <c r="DE36" s="165"/>
      <c r="DF36" s="164">
        <v>-78.363200000000006</v>
      </c>
      <c r="DG36" s="165"/>
      <c r="DH36" s="164">
        <v>-26.333300000000001</v>
      </c>
      <c r="DI36" s="164">
        <v>-110.4</v>
      </c>
      <c r="DJ36" s="164">
        <v>-111</v>
      </c>
      <c r="DK36" s="164">
        <v>26.9742</v>
      </c>
      <c r="DL36" s="165"/>
      <c r="DM36" s="164">
        <v>63.886499999999998</v>
      </c>
      <c r="DN36" s="165"/>
      <c r="DO36" s="164">
        <v>72.36</v>
      </c>
      <c r="DP36" s="164">
        <v>-6.56</v>
      </c>
      <c r="DQ36" s="164">
        <v>75.888000000000005</v>
      </c>
      <c r="DR36" s="164">
        <v>76.8369</v>
      </c>
      <c r="DS36" s="164">
        <v>-22.24</v>
      </c>
      <c r="DT36" s="164">
        <v>-22.48</v>
      </c>
      <c r="DU36" s="164">
        <v>108.61</v>
      </c>
      <c r="DV36" s="164">
        <v>76.36</v>
      </c>
      <c r="DW36" s="164">
        <v>78.599999999999994</v>
      </c>
      <c r="DX36" s="164">
        <v>76.981800000000007</v>
      </c>
      <c r="DY36" s="164">
        <v>-51.273499999999999</v>
      </c>
      <c r="DZ36" s="164">
        <v>-49.627299999999998</v>
      </c>
      <c r="EA36" s="165"/>
      <c r="EB36" s="164">
        <v>212.7312</v>
      </c>
      <c r="EC36" s="164">
        <v>217.85339999999999</v>
      </c>
      <c r="ED36" s="164">
        <v>221.70740000000001</v>
      </c>
      <c r="EE36" s="164">
        <v>64.542900000000003</v>
      </c>
      <c r="EF36" s="164">
        <v>39.194099999999999</v>
      </c>
      <c r="EG36" s="164">
        <v>-35.271000000000001</v>
      </c>
      <c r="EH36" s="164">
        <v>535.81650000000002</v>
      </c>
      <c r="EI36" s="164">
        <v>-50.284599999999998</v>
      </c>
      <c r="EJ36" s="165"/>
      <c r="EK36" s="164">
        <v>-25.353200000000001</v>
      </c>
      <c r="EL36" s="164">
        <v>-23.606300000000001</v>
      </c>
      <c r="EM36" s="164">
        <v>28.2912</v>
      </c>
      <c r="EN36" s="164">
        <v>-40.4818</v>
      </c>
      <c r="EO36" s="164">
        <v>-37.414000000000001</v>
      </c>
      <c r="EP36" s="164">
        <v>112.176</v>
      </c>
      <c r="EQ36" s="164">
        <v>-53.025500000000001</v>
      </c>
      <c r="ER36" s="164">
        <v>-54.879300000000001</v>
      </c>
      <c r="ES36" s="164">
        <v>2.8811</v>
      </c>
      <c r="ET36" s="164">
        <v>0</v>
      </c>
      <c r="EU36" s="164">
        <v>-13.42</v>
      </c>
      <c r="EV36" s="164">
        <v>78.599999999999994</v>
      </c>
      <c r="EW36" s="164">
        <v>19.247800000000002</v>
      </c>
      <c r="EX36" s="164">
        <v>-156.72110000000001</v>
      </c>
      <c r="EY36" s="164">
        <v>-35.1098</v>
      </c>
      <c r="EZ36" s="164">
        <v>-34.626399999999997</v>
      </c>
      <c r="FA36" s="164">
        <v>4.3434999999999997</v>
      </c>
      <c r="FB36" s="164">
        <v>-37.247300000000003</v>
      </c>
      <c r="FC36" s="164">
        <v>4.3815999999999997</v>
      </c>
      <c r="FD36" s="164">
        <v>23.289899999999999</v>
      </c>
      <c r="FE36" s="165"/>
      <c r="FF36" s="164">
        <v>22.8142</v>
      </c>
      <c r="FG36" s="164">
        <v>41.327500000000001</v>
      </c>
      <c r="FH36" s="164">
        <v>40.945799999999998</v>
      </c>
      <c r="FI36" s="164">
        <v>40.4602</v>
      </c>
      <c r="FJ36" s="164">
        <v>63.800899999999999</v>
      </c>
      <c r="FK36" s="164">
        <v>63.465899999999998</v>
      </c>
      <c r="FL36" s="164">
        <v>-82.555999999999997</v>
      </c>
      <c r="FM36" s="164">
        <v>52.383299999999998</v>
      </c>
      <c r="FN36" s="164">
        <v>52.5411</v>
      </c>
      <c r="FO36" s="164">
        <v>-95.043800000000005</v>
      </c>
      <c r="FP36" s="164">
        <v>-97.236500000000007</v>
      </c>
      <c r="FQ36" s="164">
        <v>17.946400000000001</v>
      </c>
      <c r="FR36" s="165"/>
      <c r="FS36" s="164">
        <v>2.3664000000000001</v>
      </c>
      <c r="FT36" s="165"/>
      <c r="FU36" s="165"/>
      <c r="FV36" s="165"/>
      <c r="FW36" s="164">
        <v>17.264600000000002</v>
      </c>
      <c r="FX36" s="165"/>
      <c r="FY36" s="165"/>
      <c r="FZ36" s="164">
        <v>0.38200000000000001</v>
      </c>
      <c r="GA36" s="165"/>
      <c r="GB36" s="164">
        <v>52.02</v>
      </c>
      <c r="GC36" s="164">
        <v>100.6884</v>
      </c>
      <c r="GD36" s="164">
        <v>97.587100000000007</v>
      </c>
      <c r="GE36" s="165"/>
      <c r="GF36" s="164">
        <v>89.072999999999993</v>
      </c>
      <c r="GG36" s="164">
        <v>17.100000000000001</v>
      </c>
      <c r="GH36" s="164">
        <v>-17.109000000000002</v>
      </c>
      <c r="GI36" s="164">
        <v>4.4336000000000002</v>
      </c>
      <c r="GJ36" s="164">
        <v>5.0137999999999998</v>
      </c>
      <c r="GK36" s="164">
        <v>1.8289</v>
      </c>
      <c r="GL36" s="165"/>
      <c r="GM36" s="165"/>
      <c r="GN36" s="165"/>
      <c r="GO36" s="164">
        <v>-34.776800000000001</v>
      </c>
      <c r="GP36" s="164">
        <v>18.3416</v>
      </c>
      <c r="GQ36" s="164">
        <v>36.436999999999998</v>
      </c>
      <c r="GR36" s="164">
        <v>57.488</v>
      </c>
      <c r="GS36" s="164">
        <v>60.042400000000001</v>
      </c>
      <c r="GT36" s="164">
        <v>-159.03450000000001</v>
      </c>
      <c r="GU36" s="164">
        <v>-29.627500000000001</v>
      </c>
      <c r="GV36" s="164">
        <v>29.1981</v>
      </c>
      <c r="GW36" s="164">
        <v>-54.563600000000001</v>
      </c>
      <c r="GX36" s="164">
        <v>11.5952</v>
      </c>
      <c r="GY36" s="164">
        <v>10.5106</v>
      </c>
      <c r="GZ36" s="164">
        <v>10.2743</v>
      </c>
      <c r="HA36" s="164">
        <v>13.198399999999999</v>
      </c>
      <c r="HB36" s="164">
        <v>97.750500000000002</v>
      </c>
      <c r="HC36" s="164">
        <v>95.364999999999995</v>
      </c>
      <c r="HD36" s="164">
        <v>86.7</v>
      </c>
      <c r="HE36" s="164">
        <v>-85.263999999999996</v>
      </c>
      <c r="HF36" s="164">
        <v>-276.57709999999997</v>
      </c>
      <c r="HG36" s="164">
        <v>279.56220000000002</v>
      </c>
      <c r="HH36" s="164">
        <v>44.9223</v>
      </c>
      <c r="HI36" s="164">
        <v>-96.024500000000003</v>
      </c>
      <c r="HJ36" s="164">
        <v>-94.019400000000005</v>
      </c>
      <c r="HK36" s="164">
        <v>-63.603200000000001</v>
      </c>
      <c r="HL36" s="164">
        <v>-52.546399999999998</v>
      </c>
      <c r="HM36" s="164">
        <v>64.568899999999999</v>
      </c>
      <c r="HN36" s="164">
        <v>63.782899999999998</v>
      </c>
      <c r="HO36" s="165"/>
      <c r="HP36" s="164">
        <v>-82.539299999999997</v>
      </c>
      <c r="HQ36" s="164">
        <v>21.756</v>
      </c>
      <c r="HR36" s="164">
        <v>21.569199999999999</v>
      </c>
      <c r="HS36" s="164">
        <v>-34.271900000000002</v>
      </c>
      <c r="HT36" s="164">
        <v>-33.842300000000002</v>
      </c>
      <c r="HU36" s="164">
        <v>45.42</v>
      </c>
      <c r="HV36" s="164">
        <v>44.98</v>
      </c>
      <c r="HW36" s="164">
        <v>15.6</v>
      </c>
      <c r="HX36" s="164">
        <v>15</v>
      </c>
      <c r="HY36" s="164">
        <v>21.863600000000002</v>
      </c>
      <c r="HZ36" s="164">
        <v>-49.6</v>
      </c>
      <c r="IA36" s="164">
        <v>-300.50979999999998</v>
      </c>
      <c r="IB36" s="164">
        <v>86.225399999999993</v>
      </c>
      <c r="IC36" s="164">
        <v>86.035499999999999</v>
      </c>
      <c r="ID36" s="164">
        <v>12.2</v>
      </c>
      <c r="IE36" s="164">
        <v>-53.6</v>
      </c>
      <c r="IF36" s="164">
        <v>-20</v>
      </c>
      <c r="IG36" s="164">
        <v>-19.899999999999999</v>
      </c>
      <c r="IH36" s="164">
        <v>1.2662</v>
      </c>
      <c r="II36" s="165"/>
      <c r="IJ36" s="164">
        <v>-34.131599999999999</v>
      </c>
      <c r="IK36" s="164">
        <v>71.845600000000005</v>
      </c>
      <c r="IL36" s="164">
        <v>158.23310000000001</v>
      </c>
      <c r="IM36" s="165">
        <v>0</v>
      </c>
      <c r="IN36" s="164">
        <v>72.366799999999998</v>
      </c>
      <c r="IO36" s="165"/>
      <c r="IP36" s="165"/>
      <c r="IQ36" s="164">
        <v>-101.86499999999999</v>
      </c>
      <c r="IR36" s="164">
        <v>-63.141100000000002</v>
      </c>
      <c r="IS36" s="164">
        <v>3.2827999999999999</v>
      </c>
      <c r="IT36" s="164">
        <v>153.63509999999999</v>
      </c>
      <c r="IU36" s="164">
        <v>148.84960000000001</v>
      </c>
      <c r="IV36" s="164">
        <v>100.7486</v>
      </c>
      <c r="IW36" s="164">
        <v>-147.9539</v>
      </c>
      <c r="IX36" s="164">
        <v>63.857500000000002</v>
      </c>
      <c r="IY36" s="164">
        <v>-80.891999999999996</v>
      </c>
      <c r="IZ36" s="164">
        <v>79.671800000000005</v>
      </c>
      <c r="JA36" s="164">
        <v>-8.7796000000000003</v>
      </c>
      <c r="JB36" s="164">
        <v>37.400599999999997</v>
      </c>
      <c r="JC36" s="164">
        <v>19.04</v>
      </c>
      <c r="JD36" s="164">
        <v>6.7309999999999999</v>
      </c>
      <c r="JE36" s="164">
        <v>6.7249999999999996</v>
      </c>
      <c r="JF36" s="164">
        <v>-18.399999999999999</v>
      </c>
      <c r="JG36" s="164">
        <v>-6.56</v>
      </c>
      <c r="JH36" s="165"/>
      <c r="JI36" s="164">
        <v>8.0888000000000009</v>
      </c>
      <c r="JJ36" s="164">
        <v>-24.7547</v>
      </c>
      <c r="JK36" s="164">
        <v>1.8479000000000001</v>
      </c>
      <c r="JL36" s="164">
        <v>-14.4</v>
      </c>
      <c r="JM36" s="164">
        <v>51.668999999999997</v>
      </c>
      <c r="JN36" s="164">
        <v>50.610999999999997</v>
      </c>
      <c r="JO36" s="164">
        <v>11.4025</v>
      </c>
      <c r="JP36" s="164">
        <v>13.6547</v>
      </c>
      <c r="JQ36" s="164">
        <v>41.081600000000002</v>
      </c>
      <c r="JR36" s="164">
        <v>42.965699999999998</v>
      </c>
      <c r="JS36" s="164">
        <v>41.287199999999999</v>
      </c>
      <c r="JT36" s="165"/>
      <c r="JU36" s="164">
        <v>54.2</v>
      </c>
      <c r="JV36" s="164">
        <v>20.035</v>
      </c>
      <c r="JW36" s="165"/>
      <c r="JX36" s="165"/>
      <c r="JY36" s="164">
        <v>-53.576300000000003</v>
      </c>
      <c r="JZ36" s="164">
        <v>82.710300000000004</v>
      </c>
      <c r="KA36" s="164">
        <v>64.130099999999999</v>
      </c>
      <c r="KB36" s="164">
        <v>-52.247700000000002</v>
      </c>
      <c r="KC36" s="164">
        <v>-80.503600000000006</v>
      </c>
      <c r="KD36" s="164">
        <v>51.960099999999997</v>
      </c>
      <c r="KE36" s="164">
        <v>28.084199999999999</v>
      </c>
      <c r="KF36" s="164">
        <v>-64.900000000000006</v>
      </c>
      <c r="KG36" s="164">
        <v>64.599999999999994</v>
      </c>
      <c r="KH36" s="164">
        <v>-234.4879</v>
      </c>
      <c r="KI36" s="164">
        <v>243.0273</v>
      </c>
    </row>
    <row r="37" spans="1:295" ht="18" customHeight="1" x14ac:dyDescent="0.3">
      <c r="A37" s="161" t="s">
        <v>77</v>
      </c>
      <c r="B37" s="161" t="s">
        <v>770</v>
      </c>
      <c r="C37" s="164">
        <v>0</v>
      </c>
      <c r="D37" s="165"/>
      <c r="E37" s="165"/>
      <c r="F37" s="164">
        <v>-31.860199999999999</v>
      </c>
      <c r="G37" s="164">
        <v>16.1129</v>
      </c>
      <c r="H37" s="165"/>
      <c r="I37" s="164">
        <v>52.319000000000003</v>
      </c>
      <c r="J37" s="164">
        <v>-116.5647</v>
      </c>
      <c r="K37" s="164">
        <v>66.8369</v>
      </c>
      <c r="L37" s="164">
        <v>34.003</v>
      </c>
      <c r="M37" s="164">
        <v>33.245399999999997</v>
      </c>
      <c r="N37" s="164">
        <v>-6.66</v>
      </c>
      <c r="O37" s="164">
        <v>-59.018999999999998</v>
      </c>
      <c r="P37" s="164">
        <v>55</v>
      </c>
      <c r="Q37" s="164">
        <v>15.731999999999999</v>
      </c>
      <c r="R37" s="164">
        <v>-52.8</v>
      </c>
      <c r="S37" s="164">
        <v>5.3334000000000001</v>
      </c>
      <c r="T37" s="164">
        <v>74.674999999999997</v>
      </c>
      <c r="U37" s="164">
        <v>13.3253</v>
      </c>
      <c r="V37" s="164">
        <v>13.829599999999999</v>
      </c>
      <c r="W37" s="164">
        <v>22.5535</v>
      </c>
      <c r="X37" s="164">
        <v>14.6845</v>
      </c>
      <c r="Y37" s="164">
        <v>5.8781999999999996</v>
      </c>
      <c r="Z37" s="164">
        <v>7.8769</v>
      </c>
      <c r="AA37" s="165"/>
      <c r="AB37" s="165"/>
      <c r="AC37" s="164">
        <v>-76.180000000000007</v>
      </c>
      <c r="AD37" s="164">
        <v>-75.790000000000006</v>
      </c>
      <c r="AE37" s="165"/>
      <c r="AF37" s="164">
        <v>6.66</v>
      </c>
      <c r="AG37" s="164">
        <v>57.2</v>
      </c>
      <c r="AH37" s="164">
        <v>7.2919999999999998</v>
      </c>
      <c r="AI37" s="164">
        <v>0.16500000000000001</v>
      </c>
      <c r="AJ37" s="165">
        <v>0</v>
      </c>
      <c r="AK37" s="164">
        <v>-61.76</v>
      </c>
      <c r="AL37" s="164">
        <v>-70.19</v>
      </c>
      <c r="AM37" s="164">
        <v>62.25</v>
      </c>
      <c r="AN37" s="164">
        <v>62.93</v>
      </c>
      <c r="AO37" s="164">
        <v>15.504</v>
      </c>
      <c r="AP37" s="164">
        <v>9.4824999999999999</v>
      </c>
      <c r="AQ37" s="164">
        <v>70.418800000000005</v>
      </c>
      <c r="AR37" s="164">
        <v>72.356499999999997</v>
      </c>
      <c r="AS37" s="164">
        <v>47.804699999999997</v>
      </c>
      <c r="AT37" s="164">
        <v>-34.882800000000003</v>
      </c>
      <c r="AU37" s="164">
        <v>-34.670999999999999</v>
      </c>
      <c r="AV37" s="164">
        <v>8.5725999999999996</v>
      </c>
      <c r="AW37" s="164">
        <v>8.3092000000000006</v>
      </c>
      <c r="AX37" s="164">
        <v>78.302099999999996</v>
      </c>
      <c r="AY37" s="164">
        <v>79.880899999999997</v>
      </c>
      <c r="AZ37" s="164">
        <v>-21.811299999999999</v>
      </c>
      <c r="BA37" s="164">
        <v>-24.402899999999999</v>
      </c>
      <c r="BB37" s="164">
        <v>-450.5378</v>
      </c>
      <c r="BC37" s="164">
        <v>-0.81530000000000002</v>
      </c>
      <c r="BD37" s="164">
        <v>-20.399999999999999</v>
      </c>
      <c r="BE37" s="164">
        <v>-20.5</v>
      </c>
      <c r="BF37" s="164">
        <v>40.442</v>
      </c>
      <c r="BG37" s="164">
        <v>40.0914</v>
      </c>
      <c r="BH37" s="164">
        <v>-6.5895999999999999</v>
      </c>
      <c r="BI37" s="165"/>
      <c r="BJ37" s="164">
        <v>-46.2318</v>
      </c>
      <c r="BK37" s="164">
        <v>7.4768999999999997</v>
      </c>
      <c r="BL37" s="164">
        <v>10.332100000000001</v>
      </c>
      <c r="BM37" s="164">
        <v>7.2416</v>
      </c>
      <c r="BN37" s="164">
        <v>489.66930000000002</v>
      </c>
      <c r="BO37" s="164">
        <v>187.10890000000001</v>
      </c>
      <c r="BP37" s="164">
        <v>187.23099999999999</v>
      </c>
      <c r="BQ37" s="164">
        <v>-545.38019999999995</v>
      </c>
      <c r="BR37" s="164">
        <v>571.04480000000001</v>
      </c>
      <c r="BS37" s="165"/>
      <c r="BT37" s="164">
        <v>-46.594999999999999</v>
      </c>
      <c r="BU37" s="164">
        <v>48.966999999999999</v>
      </c>
      <c r="BV37" s="164">
        <v>101.991</v>
      </c>
      <c r="BW37" s="164">
        <v>28.33</v>
      </c>
      <c r="BX37" s="164">
        <v>30.96</v>
      </c>
      <c r="BY37" s="165"/>
      <c r="BZ37" s="164">
        <v>83.52</v>
      </c>
      <c r="CA37" s="164">
        <v>-61.75</v>
      </c>
      <c r="CB37" s="164">
        <v>-61.616100000000003</v>
      </c>
      <c r="CC37" s="164">
        <v>126.6598</v>
      </c>
      <c r="CD37" s="164">
        <v>126.9455</v>
      </c>
      <c r="CE37" s="164">
        <v>2.6015999999999999</v>
      </c>
      <c r="CF37" s="164">
        <v>-133.3502</v>
      </c>
      <c r="CG37" s="164">
        <v>-132.4752</v>
      </c>
      <c r="CH37" s="164">
        <v>9.1067999999999998</v>
      </c>
      <c r="CI37" s="165"/>
      <c r="CJ37" s="165"/>
      <c r="CK37" s="165"/>
      <c r="CL37" s="164">
        <v>136.4</v>
      </c>
      <c r="CM37" s="164">
        <v>122</v>
      </c>
      <c r="CN37" s="164">
        <v>-17.57</v>
      </c>
      <c r="CO37" s="164">
        <v>71.634399999999999</v>
      </c>
      <c r="CP37" s="164">
        <v>71.524299999999997</v>
      </c>
      <c r="CQ37" s="164">
        <v>70.109300000000005</v>
      </c>
      <c r="CR37" s="164">
        <v>3.5043000000000002</v>
      </c>
      <c r="CS37" s="164">
        <v>3.9695999999999998</v>
      </c>
      <c r="CT37" s="164">
        <v>47.849200000000003</v>
      </c>
      <c r="CU37" s="164">
        <v>-107.8728</v>
      </c>
      <c r="CV37" s="164">
        <v>56.654600000000002</v>
      </c>
      <c r="CW37" s="164">
        <v>14.425599999999999</v>
      </c>
      <c r="CX37" s="164">
        <v>71.08</v>
      </c>
      <c r="CY37" s="164">
        <v>37.97</v>
      </c>
      <c r="CZ37" s="164">
        <v>51.3354</v>
      </c>
      <c r="DA37" s="164">
        <v>48.6374</v>
      </c>
      <c r="DB37" s="164">
        <v>-25.43</v>
      </c>
      <c r="DC37" s="165"/>
      <c r="DD37" s="165"/>
      <c r="DE37" s="165"/>
      <c r="DF37" s="164">
        <v>-90.622100000000003</v>
      </c>
      <c r="DG37" s="165"/>
      <c r="DH37" s="164">
        <v>-26.2913</v>
      </c>
      <c r="DI37" s="164">
        <v>-113.9</v>
      </c>
      <c r="DJ37" s="164">
        <v>-112.8</v>
      </c>
      <c r="DK37" s="164">
        <v>26.424900000000001</v>
      </c>
      <c r="DL37" s="164">
        <v>71.200599999999994</v>
      </c>
      <c r="DM37" s="164">
        <v>64.825800000000001</v>
      </c>
      <c r="DN37" s="165"/>
      <c r="DO37" s="164">
        <v>70.88</v>
      </c>
      <c r="DP37" s="164">
        <v>-7.28</v>
      </c>
      <c r="DQ37" s="164">
        <v>76.817999999999998</v>
      </c>
      <c r="DR37" s="164">
        <v>89.935100000000006</v>
      </c>
      <c r="DS37" s="164">
        <v>-20.58</v>
      </c>
      <c r="DT37" s="164">
        <v>-21</v>
      </c>
      <c r="DU37" s="164">
        <v>112.89</v>
      </c>
      <c r="DV37" s="164">
        <v>77.150000000000006</v>
      </c>
      <c r="DW37" s="164">
        <v>89.563599999999994</v>
      </c>
      <c r="DX37" s="164">
        <v>88.127300000000005</v>
      </c>
      <c r="DY37" s="164">
        <v>-43.5732</v>
      </c>
      <c r="DZ37" s="164">
        <v>-43.836399999999998</v>
      </c>
      <c r="EA37" s="165"/>
      <c r="EB37" s="164">
        <v>227.1377</v>
      </c>
      <c r="EC37" s="164">
        <v>232.02690000000001</v>
      </c>
      <c r="ED37" s="164">
        <v>235.44710000000001</v>
      </c>
      <c r="EE37" s="164">
        <v>52.738799999999998</v>
      </c>
      <c r="EF37" s="164">
        <v>26.304600000000001</v>
      </c>
      <c r="EG37" s="164">
        <v>-36.094000000000001</v>
      </c>
      <c r="EH37" s="164">
        <v>555.48320000000001</v>
      </c>
      <c r="EI37" s="164">
        <v>-39.455800000000004</v>
      </c>
      <c r="EJ37" s="165"/>
      <c r="EK37" s="164">
        <v>-25.836200000000002</v>
      </c>
      <c r="EL37" s="164">
        <v>-23.334900000000001</v>
      </c>
      <c r="EM37" s="164">
        <v>41.730400000000003</v>
      </c>
      <c r="EN37" s="164">
        <v>-36.245199999999997</v>
      </c>
      <c r="EO37" s="164">
        <v>-33.883800000000001</v>
      </c>
      <c r="EP37" s="164">
        <v>61.488</v>
      </c>
      <c r="EQ37" s="164">
        <v>-38.875999999999998</v>
      </c>
      <c r="ER37" s="164">
        <v>-39.552599999999998</v>
      </c>
      <c r="ES37" s="164">
        <v>14.6007</v>
      </c>
      <c r="ET37" s="164">
        <v>0</v>
      </c>
      <c r="EU37" s="164">
        <v>-15.82</v>
      </c>
      <c r="EV37" s="164">
        <v>1</v>
      </c>
      <c r="EW37" s="164">
        <v>18.874700000000001</v>
      </c>
      <c r="EX37" s="164">
        <v>-147.25299999999999</v>
      </c>
      <c r="EY37" s="164">
        <v>-36.089199999999998</v>
      </c>
      <c r="EZ37" s="164">
        <v>-35.407200000000003</v>
      </c>
      <c r="FA37" s="164">
        <v>5.0575000000000001</v>
      </c>
      <c r="FB37" s="164">
        <v>-24.4499</v>
      </c>
      <c r="FC37" s="164">
        <v>-6.8422999999999998</v>
      </c>
      <c r="FD37" s="164">
        <v>23.757200000000001</v>
      </c>
      <c r="FE37" s="165"/>
      <c r="FF37" s="164">
        <v>23.154599999999999</v>
      </c>
      <c r="FG37" s="164">
        <v>42.312800000000003</v>
      </c>
      <c r="FH37" s="164">
        <v>42.442700000000002</v>
      </c>
      <c r="FI37" s="164">
        <v>41.192799999999998</v>
      </c>
      <c r="FJ37" s="164">
        <v>61.121600000000001</v>
      </c>
      <c r="FK37" s="164">
        <v>60.954099999999997</v>
      </c>
      <c r="FL37" s="164">
        <v>-81.383799999999994</v>
      </c>
      <c r="FM37" s="164">
        <v>46.043500000000002</v>
      </c>
      <c r="FN37" s="164">
        <v>45.722299999999997</v>
      </c>
      <c r="FO37" s="164">
        <v>-89.939800000000005</v>
      </c>
      <c r="FP37" s="164">
        <v>-95.480400000000003</v>
      </c>
      <c r="FQ37" s="164">
        <v>20.319500000000001</v>
      </c>
      <c r="FR37" s="164">
        <v>-25.37</v>
      </c>
      <c r="FS37" s="164">
        <v>2.3199999999999998</v>
      </c>
      <c r="FT37" s="164">
        <v>0.83409999999999995</v>
      </c>
      <c r="FU37" s="165"/>
      <c r="FV37" s="164">
        <v>19.36</v>
      </c>
      <c r="FW37" s="164">
        <v>19.658999999999999</v>
      </c>
      <c r="FX37" s="165"/>
      <c r="FY37" s="164">
        <v>-14.452</v>
      </c>
      <c r="FZ37" s="164">
        <v>0.379</v>
      </c>
      <c r="GA37" s="165"/>
      <c r="GB37" s="164">
        <v>50.61</v>
      </c>
      <c r="GC37" s="164">
        <v>96.387600000000006</v>
      </c>
      <c r="GD37" s="164">
        <v>90.9221</v>
      </c>
      <c r="GE37" s="164">
        <v>12.72</v>
      </c>
      <c r="GF37" s="164">
        <v>88.929400000000001</v>
      </c>
      <c r="GG37" s="164">
        <v>17.899999999999999</v>
      </c>
      <c r="GH37" s="164">
        <v>-18.215599999999998</v>
      </c>
      <c r="GI37" s="164">
        <v>3.8807999999999998</v>
      </c>
      <c r="GJ37" s="164">
        <v>4.4908999999999999</v>
      </c>
      <c r="GK37" s="164">
        <v>1.8677999999999999</v>
      </c>
      <c r="GL37" s="165"/>
      <c r="GM37" s="165"/>
      <c r="GN37" s="165"/>
      <c r="GO37" s="164">
        <v>-35.4255</v>
      </c>
      <c r="GP37" s="164">
        <v>18.796900000000001</v>
      </c>
      <c r="GQ37" s="164">
        <v>36.679000000000002</v>
      </c>
      <c r="GR37" s="164">
        <v>57.768500000000003</v>
      </c>
      <c r="GS37" s="164">
        <v>58.258200000000002</v>
      </c>
      <c r="GT37" s="164">
        <v>-159.30940000000001</v>
      </c>
      <c r="GU37" s="164">
        <v>-30.221299999999999</v>
      </c>
      <c r="GV37" s="164">
        <v>29.6769</v>
      </c>
      <c r="GW37" s="164">
        <v>-56.582700000000003</v>
      </c>
      <c r="GX37" s="164">
        <v>10.988200000000001</v>
      </c>
      <c r="GY37" s="165"/>
      <c r="GZ37" s="164">
        <v>10.0106</v>
      </c>
      <c r="HA37" s="164">
        <v>12.2552</v>
      </c>
      <c r="HB37" s="164">
        <v>109.4538</v>
      </c>
      <c r="HC37" s="164">
        <v>110.94670000000001</v>
      </c>
      <c r="HD37" s="164">
        <v>75.900000000000006</v>
      </c>
      <c r="HE37" s="164">
        <v>-72.726799999999997</v>
      </c>
      <c r="HF37" s="164">
        <v>-252.68770000000001</v>
      </c>
      <c r="HG37" s="164">
        <v>256.89350000000002</v>
      </c>
      <c r="HH37" s="164">
        <v>38.018700000000003</v>
      </c>
      <c r="HI37" s="164">
        <v>-108.77330000000001</v>
      </c>
      <c r="HJ37" s="164">
        <v>-105.4165</v>
      </c>
      <c r="HK37" s="164">
        <v>-53.4953</v>
      </c>
      <c r="HL37" s="164">
        <v>-43.092300000000002</v>
      </c>
      <c r="HM37" s="164">
        <v>61.795200000000001</v>
      </c>
      <c r="HN37" s="164">
        <v>61.427999999999997</v>
      </c>
      <c r="HO37" s="165"/>
      <c r="HP37" s="164">
        <v>-68.235299999999995</v>
      </c>
      <c r="HQ37" s="164">
        <v>27.029499999999999</v>
      </c>
      <c r="HR37" s="164">
        <v>26.754899999999999</v>
      </c>
      <c r="HS37" s="164">
        <v>-41.894300000000001</v>
      </c>
      <c r="HT37" s="164">
        <v>-42.379399999999997</v>
      </c>
      <c r="HU37" s="164">
        <v>38.35</v>
      </c>
      <c r="HV37" s="164">
        <v>37.549999999999997</v>
      </c>
      <c r="HW37" s="164">
        <v>18.2</v>
      </c>
      <c r="HX37" s="164">
        <v>18.7</v>
      </c>
      <c r="HY37" s="164">
        <v>21.782399999999999</v>
      </c>
      <c r="HZ37" s="164">
        <v>-32.159999999999997</v>
      </c>
      <c r="IA37" s="164">
        <v>-306.57780000000002</v>
      </c>
      <c r="IB37" s="164">
        <v>93.450999999999993</v>
      </c>
      <c r="IC37" s="164">
        <v>92.451700000000002</v>
      </c>
      <c r="ID37" s="164">
        <v>12.8</v>
      </c>
      <c r="IE37" s="164">
        <v>-52</v>
      </c>
      <c r="IF37" s="164">
        <v>-26</v>
      </c>
      <c r="IG37" s="164">
        <v>-25.9</v>
      </c>
      <c r="IH37" s="164">
        <v>1.2991999999999999</v>
      </c>
      <c r="II37" s="164">
        <v>1.1167</v>
      </c>
      <c r="IJ37" s="164">
        <v>-34.272100000000002</v>
      </c>
      <c r="IK37" s="164">
        <v>59.489600000000003</v>
      </c>
      <c r="IL37" s="164">
        <v>221.33600000000001</v>
      </c>
      <c r="IM37" s="165">
        <v>0</v>
      </c>
      <c r="IN37" s="164">
        <v>92.787999999999997</v>
      </c>
      <c r="IO37" s="165"/>
      <c r="IP37" s="164">
        <v>-3.5533999999999999</v>
      </c>
      <c r="IQ37" s="164">
        <v>-112.994</v>
      </c>
      <c r="IR37" s="164">
        <v>-107.821</v>
      </c>
      <c r="IS37" s="164">
        <v>2.9041000000000001</v>
      </c>
      <c r="IT37" s="164">
        <v>152.6516</v>
      </c>
      <c r="IU37" s="164">
        <v>153.0189</v>
      </c>
      <c r="IV37" s="164">
        <v>114.9277</v>
      </c>
      <c r="IW37" s="164">
        <v>-210.27330000000001</v>
      </c>
      <c r="IX37" s="164">
        <v>110.4806</v>
      </c>
      <c r="IY37" s="164">
        <v>-99.790999999999997</v>
      </c>
      <c r="IZ37" s="164">
        <v>100.86199999999999</v>
      </c>
      <c r="JA37" s="164">
        <v>-7.5655999999999999</v>
      </c>
      <c r="JB37" s="164">
        <v>37.4786</v>
      </c>
      <c r="JC37" s="164">
        <v>19.2</v>
      </c>
      <c r="JD37" s="164">
        <v>6.9329999999999998</v>
      </c>
      <c r="JE37" s="164">
        <v>6.9770000000000003</v>
      </c>
      <c r="JF37" s="164">
        <v>-17.2</v>
      </c>
      <c r="JG37" s="164">
        <v>-5.76</v>
      </c>
      <c r="JH37" s="165"/>
      <c r="JI37" s="164">
        <v>5.8029999999999999</v>
      </c>
      <c r="JJ37" s="164">
        <v>-22.761900000000001</v>
      </c>
      <c r="JK37" s="164">
        <v>1.8479000000000001</v>
      </c>
      <c r="JL37" s="164">
        <v>-14.2</v>
      </c>
      <c r="JM37" s="164">
        <v>51.57</v>
      </c>
      <c r="JN37" s="164">
        <v>50.543999999999997</v>
      </c>
      <c r="JO37" s="164">
        <v>11.4109</v>
      </c>
      <c r="JP37" s="164">
        <v>13.633100000000001</v>
      </c>
      <c r="JQ37" s="164">
        <v>40.154000000000003</v>
      </c>
      <c r="JR37" s="164">
        <v>39.7104</v>
      </c>
      <c r="JS37" s="164">
        <v>39.5717</v>
      </c>
      <c r="JT37" s="165"/>
      <c r="JU37" s="164">
        <v>51.8</v>
      </c>
      <c r="JV37" s="164">
        <v>18.186</v>
      </c>
      <c r="JW37" s="165"/>
      <c r="JX37" s="165"/>
      <c r="JY37" s="164">
        <v>-41.964399999999998</v>
      </c>
      <c r="JZ37" s="164">
        <v>74.0471</v>
      </c>
      <c r="KA37" s="164">
        <v>53.909100000000002</v>
      </c>
      <c r="KB37" s="164">
        <v>-41.441200000000002</v>
      </c>
      <c r="KC37" s="164">
        <v>-73.206500000000005</v>
      </c>
      <c r="KD37" s="164">
        <v>41.714300000000001</v>
      </c>
      <c r="KE37" s="164">
        <v>30.131599999999999</v>
      </c>
      <c r="KF37" s="164">
        <v>-61.8</v>
      </c>
      <c r="KG37" s="164">
        <v>61.8</v>
      </c>
      <c r="KH37" s="164">
        <v>-213.82919999999999</v>
      </c>
      <c r="KI37" s="164">
        <v>239.26320000000001</v>
      </c>
    </row>
    <row r="38" spans="1:295" ht="18" customHeight="1" x14ac:dyDescent="0.3">
      <c r="A38" s="161" t="s">
        <v>77</v>
      </c>
      <c r="B38" s="161" t="s">
        <v>771</v>
      </c>
      <c r="C38" s="164">
        <v>0</v>
      </c>
      <c r="D38" s="164">
        <v>17.919499999999999</v>
      </c>
      <c r="E38" s="165"/>
      <c r="F38" s="164">
        <v>-32.375799999999998</v>
      </c>
      <c r="G38" s="164">
        <v>15.406000000000001</v>
      </c>
      <c r="H38" s="165"/>
      <c r="I38" s="164">
        <v>51.530500000000004</v>
      </c>
      <c r="J38" s="164">
        <v>-114.0055</v>
      </c>
      <c r="K38" s="165"/>
      <c r="L38" s="164">
        <v>34.338999999999999</v>
      </c>
      <c r="M38" s="164">
        <v>33.469200000000001</v>
      </c>
      <c r="N38" s="164">
        <v>-2.2200000000000002</v>
      </c>
      <c r="O38" s="164">
        <v>-58.883000000000003</v>
      </c>
      <c r="P38" s="164">
        <v>55</v>
      </c>
      <c r="Q38" s="164">
        <v>16.559999999999999</v>
      </c>
      <c r="R38" s="164">
        <v>-52.8</v>
      </c>
      <c r="S38" s="164">
        <v>6.1662999999999997</v>
      </c>
      <c r="T38" s="164">
        <v>72.02</v>
      </c>
      <c r="U38" s="164">
        <v>13.1747</v>
      </c>
      <c r="V38" s="164">
        <v>13.2585</v>
      </c>
      <c r="W38" s="164">
        <v>22.245999999999999</v>
      </c>
      <c r="X38" s="164">
        <v>14.3043</v>
      </c>
      <c r="Y38" s="164">
        <v>5.6421999999999999</v>
      </c>
      <c r="Z38" s="164">
        <v>7.3779000000000003</v>
      </c>
      <c r="AA38" s="165"/>
      <c r="AB38" s="165"/>
      <c r="AC38" s="164">
        <v>-74.08</v>
      </c>
      <c r="AD38" s="164">
        <v>-74.25</v>
      </c>
      <c r="AE38" s="165"/>
      <c r="AF38" s="164">
        <v>2.2200000000000002</v>
      </c>
      <c r="AG38" s="164">
        <v>57.2</v>
      </c>
      <c r="AH38" s="164">
        <v>8.0190000000000001</v>
      </c>
      <c r="AI38" s="164">
        <v>0.16900000000000001</v>
      </c>
      <c r="AJ38" s="165">
        <v>0</v>
      </c>
      <c r="AK38" s="164">
        <v>-57.55</v>
      </c>
      <c r="AL38" s="164">
        <v>-74.48</v>
      </c>
      <c r="AM38" s="164">
        <v>57.55</v>
      </c>
      <c r="AN38" s="164">
        <v>57.72</v>
      </c>
      <c r="AO38" s="164">
        <v>15.358499999999999</v>
      </c>
      <c r="AP38" s="164">
        <v>9.6740999999999993</v>
      </c>
      <c r="AQ38" s="164">
        <v>68.735900000000001</v>
      </c>
      <c r="AR38" s="164">
        <v>71.518299999999996</v>
      </c>
      <c r="AS38" s="164">
        <v>44.939100000000003</v>
      </c>
      <c r="AT38" s="164">
        <v>-34.956800000000001</v>
      </c>
      <c r="AU38" s="164">
        <v>-34.605699999999999</v>
      </c>
      <c r="AV38" s="164">
        <v>9.4316999999999993</v>
      </c>
      <c r="AW38" s="164">
        <v>9.2263000000000002</v>
      </c>
      <c r="AX38" s="164">
        <v>76.479399999999998</v>
      </c>
      <c r="AY38" s="164">
        <v>78.367999999999995</v>
      </c>
      <c r="AZ38" s="164">
        <v>-23.871099999999998</v>
      </c>
      <c r="BA38" s="164">
        <v>-26.7209</v>
      </c>
      <c r="BB38" s="164">
        <v>-423.86939999999998</v>
      </c>
      <c r="BC38" s="164">
        <v>-2.0849000000000002</v>
      </c>
      <c r="BD38" s="164">
        <v>-20.2</v>
      </c>
      <c r="BE38" s="164">
        <v>-20.100000000000001</v>
      </c>
      <c r="BF38" s="164">
        <v>40.527999999999999</v>
      </c>
      <c r="BG38" s="164">
        <v>39.490099999999998</v>
      </c>
      <c r="BH38" s="164">
        <v>-6.9154</v>
      </c>
      <c r="BI38" s="165"/>
      <c r="BJ38" s="164">
        <v>-45.500700000000002</v>
      </c>
      <c r="BK38" s="164">
        <v>6.8247</v>
      </c>
      <c r="BL38" s="164">
        <v>10.061199999999999</v>
      </c>
      <c r="BM38" s="164">
        <v>6.8655999999999997</v>
      </c>
      <c r="BN38" s="164">
        <v>466.20060000000001</v>
      </c>
      <c r="BO38" s="164">
        <v>175.48140000000001</v>
      </c>
      <c r="BP38" s="164">
        <v>177.46510000000001</v>
      </c>
      <c r="BQ38" s="164">
        <v>-541.81989999999996</v>
      </c>
      <c r="BR38" s="164">
        <v>537.87570000000005</v>
      </c>
      <c r="BS38" s="165"/>
      <c r="BT38" s="164">
        <v>-52.854300000000002</v>
      </c>
      <c r="BU38" s="164">
        <v>55.1691</v>
      </c>
      <c r="BV38" s="164">
        <v>99.805499999999995</v>
      </c>
      <c r="BW38" s="164">
        <v>27.36</v>
      </c>
      <c r="BX38" s="164">
        <v>29.65</v>
      </c>
      <c r="BY38" s="164">
        <v>70.33</v>
      </c>
      <c r="BZ38" s="164">
        <v>82.79</v>
      </c>
      <c r="CA38" s="164">
        <v>-51.301400000000001</v>
      </c>
      <c r="CB38" s="164">
        <v>-51.703299999999999</v>
      </c>
      <c r="CC38" s="164">
        <v>121.0136</v>
      </c>
      <c r="CD38" s="164">
        <v>120.9931</v>
      </c>
      <c r="CE38" s="164">
        <v>-3.8329</v>
      </c>
      <c r="CF38" s="164">
        <v>-124.35080000000001</v>
      </c>
      <c r="CG38" s="164">
        <v>-123.8532</v>
      </c>
      <c r="CH38" s="164">
        <v>8.3683999999999994</v>
      </c>
      <c r="CI38" s="165"/>
      <c r="CJ38" s="165"/>
      <c r="CK38" s="165"/>
      <c r="CL38" s="164">
        <v>133.1</v>
      </c>
      <c r="CM38" s="164">
        <v>120</v>
      </c>
      <c r="CN38" s="164">
        <v>-17.350000000000001</v>
      </c>
      <c r="CO38" s="164">
        <v>74.106200000000001</v>
      </c>
      <c r="CP38" s="164">
        <v>73.850300000000004</v>
      </c>
      <c r="CQ38" s="164">
        <v>71.673400000000001</v>
      </c>
      <c r="CR38" s="164">
        <v>4.2215999999999996</v>
      </c>
      <c r="CS38" s="164">
        <v>4.7290999999999999</v>
      </c>
      <c r="CT38" s="164">
        <v>38.905799999999999</v>
      </c>
      <c r="CU38" s="164">
        <v>-97.377600000000001</v>
      </c>
      <c r="CV38" s="164">
        <v>46.707500000000003</v>
      </c>
      <c r="CW38" s="164">
        <v>14.15</v>
      </c>
      <c r="CX38" s="164">
        <v>67.989999999999995</v>
      </c>
      <c r="CY38" s="164">
        <v>36.799999999999997</v>
      </c>
      <c r="CZ38" s="165"/>
      <c r="DA38" s="164">
        <v>48.6374</v>
      </c>
      <c r="DB38" s="164">
        <v>-25.41</v>
      </c>
      <c r="DC38" s="165"/>
      <c r="DD38" s="165"/>
      <c r="DE38" s="165"/>
      <c r="DF38" s="164">
        <v>-81.990899999999996</v>
      </c>
      <c r="DG38" s="165"/>
      <c r="DH38" s="164">
        <v>-26.343599999999999</v>
      </c>
      <c r="DI38" s="164">
        <v>-109.2</v>
      </c>
      <c r="DJ38" s="164">
        <v>-111.5</v>
      </c>
      <c r="DK38" s="164">
        <v>26.3809</v>
      </c>
      <c r="DL38" s="164">
        <v>70.321700000000007</v>
      </c>
      <c r="DM38" s="164">
        <v>62.477600000000002</v>
      </c>
      <c r="DN38" s="164">
        <v>98.455799999999996</v>
      </c>
      <c r="DO38" s="164">
        <v>69.41</v>
      </c>
      <c r="DP38" s="164">
        <v>-6.35</v>
      </c>
      <c r="DQ38" s="164">
        <v>76.957499999999996</v>
      </c>
      <c r="DR38" s="164">
        <v>78.874499999999998</v>
      </c>
      <c r="DS38" s="164">
        <v>-20.88</v>
      </c>
      <c r="DT38" s="164">
        <v>-21.05</v>
      </c>
      <c r="DU38" s="164">
        <v>106.52</v>
      </c>
      <c r="DV38" s="164">
        <v>76.22</v>
      </c>
      <c r="DW38" s="164">
        <v>83.872699999999995</v>
      </c>
      <c r="DX38" s="164">
        <v>77.490899999999996</v>
      </c>
      <c r="DY38" s="164">
        <v>-40.126600000000003</v>
      </c>
      <c r="DZ38" s="164">
        <v>-41.5182</v>
      </c>
      <c r="EA38" s="165"/>
      <c r="EB38" s="164">
        <v>218.65309999999999</v>
      </c>
      <c r="EC38" s="164">
        <v>224.36959999999999</v>
      </c>
      <c r="ED38" s="164">
        <v>224.42760000000001</v>
      </c>
      <c r="EE38" s="164">
        <v>72.402100000000004</v>
      </c>
      <c r="EF38" s="164">
        <v>50.469700000000003</v>
      </c>
      <c r="EG38" s="164">
        <v>-34.848999999999997</v>
      </c>
      <c r="EH38" s="164">
        <v>553.05129999999997</v>
      </c>
      <c r="EI38" s="164">
        <v>15.8041</v>
      </c>
      <c r="EJ38" s="165"/>
      <c r="EK38" s="164">
        <v>-26.576599999999999</v>
      </c>
      <c r="EL38" s="164">
        <v>-25.0684</v>
      </c>
      <c r="EM38" s="164">
        <v>20.231000000000002</v>
      </c>
      <c r="EN38" s="164">
        <v>-39.785600000000002</v>
      </c>
      <c r="EO38" s="164">
        <v>-36.554200000000002</v>
      </c>
      <c r="EP38" s="164">
        <v>132.15600000000001</v>
      </c>
      <c r="EQ38" s="164">
        <v>-43.814399999999999</v>
      </c>
      <c r="ER38" s="164">
        <v>-45.0749</v>
      </c>
      <c r="ES38" s="164">
        <v>-2.778</v>
      </c>
      <c r="ET38" s="164">
        <v>15.82</v>
      </c>
      <c r="EU38" s="164">
        <v>-11.77</v>
      </c>
      <c r="EV38" s="164">
        <v>56.6</v>
      </c>
      <c r="EW38" s="164">
        <v>18.602599999999999</v>
      </c>
      <c r="EX38" s="164">
        <v>-153.59520000000001</v>
      </c>
      <c r="EY38" s="164">
        <v>-37.301600000000001</v>
      </c>
      <c r="EZ38" s="164">
        <v>-36.168199999999999</v>
      </c>
      <c r="FA38" s="164">
        <v>7.7549000000000001</v>
      </c>
      <c r="FB38" s="164">
        <v>-46.354199999999999</v>
      </c>
      <c r="FC38" s="164">
        <v>7.1109999999999998</v>
      </c>
      <c r="FD38" s="164">
        <v>23.032699999999998</v>
      </c>
      <c r="FE38" s="165"/>
      <c r="FF38" s="164">
        <v>22.621600000000001</v>
      </c>
      <c r="FG38" s="164">
        <v>41.467399999999998</v>
      </c>
      <c r="FH38" s="164">
        <v>41.510899999999999</v>
      </c>
      <c r="FI38" s="164">
        <v>40.585900000000002</v>
      </c>
      <c r="FJ38" s="164">
        <v>52.581299999999999</v>
      </c>
      <c r="FK38" s="164">
        <v>52.246400000000001</v>
      </c>
      <c r="FL38" s="164">
        <v>-71.671300000000002</v>
      </c>
      <c r="FM38" s="164">
        <v>42.690600000000003</v>
      </c>
      <c r="FN38" s="164">
        <v>42.639200000000002</v>
      </c>
      <c r="FO38" s="164">
        <v>-91.258899999999997</v>
      </c>
      <c r="FP38" s="164">
        <v>-96.711600000000004</v>
      </c>
      <c r="FQ38" s="164">
        <v>31.137599999999999</v>
      </c>
      <c r="FR38" s="164">
        <v>-15.12</v>
      </c>
      <c r="FS38" s="164">
        <v>2.3786</v>
      </c>
      <c r="FT38" s="164">
        <v>0.87919999999999998</v>
      </c>
      <c r="FU38" s="165"/>
      <c r="FV38" s="164">
        <v>18.899999999999999</v>
      </c>
      <c r="FW38" s="164">
        <v>30.4373</v>
      </c>
      <c r="FX38" s="165"/>
      <c r="FY38" s="164">
        <v>-14.587999999999999</v>
      </c>
      <c r="FZ38" s="164">
        <v>0.29199999999999998</v>
      </c>
      <c r="GA38" s="165"/>
      <c r="GB38" s="164">
        <v>62.54</v>
      </c>
      <c r="GC38" s="164">
        <v>100.2041</v>
      </c>
      <c r="GD38" s="164">
        <v>93.509600000000006</v>
      </c>
      <c r="GE38" s="164">
        <v>11.68</v>
      </c>
      <c r="GF38" s="164">
        <v>92.762900000000002</v>
      </c>
      <c r="GG38" s="164">
        <v>18.899999999999999</v>
      </c>
      <c r="GH38" s="164">
        <v>-16.8264</v>
      </c>
      <c r="GI38" s="164">
        <v>3.5383</v>
      </c>
      <c r="GJ38" s="164">
        <v>4.0049000000000001</v>
      </c>
      <c r="GK38" s="164">
        <v>1.8972</v>
      </c>
      <c r="GL38" s="165"/>
      <c r="GM38" s="165"/>
      <c r="GN38" s="164">
        <v>-16.192900000000002</v>
      </c>
      <c r="GO38" s="164">
        <v>-33.712000000000003</v>
      </c>
      <c r="GP38" s="164">
        <v>17.052099999999999</v>
      </c>
      <c r="GQ38" s="164">
        <v>34.982500000000002</v>
      </c>
      <c r="GR38" s="164">
        <v>59.024700000000003</v>
      </c>
      <c r="GS38" s="164">
        <v>58.360300000000002</v>
      </c>
      <c r="GT38" s="164">
        <v>-154.48580000000001</v>
      </c>
      <c r="GU38" s="164">
        <v>-29.714300000000001</v>
      </c>
      <c r="GV38" s="164">
        <v>29.444600000000001</v>
      </c>
      <c r="GW38" s="164">
        <v>-56.506900000000002</v>
      </c>
      <c r="GX38" s="164">
        <v>10.726100000000001</v>
      </c>
      <c r="GY38" s="164">
        <v>9.9722000000000008</v>
      </c>
      <c r="GZ38" s="164">
        <v>9.7575000000000003</v>
      </c>
      <c r="HA38" s="164">
        <v>12</v>
      </c>
      <c r="HB38" s="164">
        <v>129.39259999999999</v>
      </c>
      <c r="HC38" s="164">
        <v>129.7336</v>
      </c>
      <c r="HD38" s="164">
        <v>76.7</v>
      </c>
      <c r="HE38" s="164">
        <v>-75.580799999999996</v>
      </c>
      <c r="HF38" s="164">
        <v>-244.69040000000001</v>
      </c>
      <c r="HG38" s="164">
        <v>244.88210000000001</v>
      </c>
      <c r="HH38" s="164">
        <v>81.036500000000004</v>
      </c>
      <c r="HI38" s="164">
        <v>-124.9085</v>
      </c>
      <c r="HJ38" s="164">
        <v>-121.80800000000001</v>
      </c>
      <c r="HK38" s="164">
        <v>-51.176099999999998</v>
      </c>
      <c r="HL38" s="164">
        <v>-40.475900000000003</v>
      </c>
      <c r="HM38" s="164">
        <v>64.843599999999995</v>
      </c>
      <c r="HN38" s="164">
        <v>63.154200000000003</v>
      </c>
      <c r="HO38" s="165"/>
      <c r="HP38" s="164">
        <v>-88.921099999999996</v>
      </c>
      <c r="HQ38" s="164">
        <v>29.5564</v>
      </c>
      <c r="HR38" s="164">
        <v>29.369599999999998</v>
      </c>
      <c r="HS38" s="164">
        <v>-28.368400000000001</v>
      </c>
      <c r="HT38" s="164">
        <v>-29.6465</v>
      </c>
      <c r="HU38" s="164">
        <v>68.53</v>
      </c>
      <c r="HV38" s="164">
        <v>68.55</v>
      </c>
      <c r="HW38" s="164">
        <v>19.2</v>
      </c>
      <c r="HX38" s="164">
        <v>19.7</v>
      </c>
      <c r="HY38" s="164">
        <v>21.577300000000001</v>
      </c>
      <c r="HZ38" s="164">
        <v>-57.12</v>
      </c>
      <c r="IA38" s="164">
        <v>-289.33589999999998</v>
      </c>
      <c r="IB38" s="164">
        <v>89.458100000000002</v>
      </c>
      <c r="IC38" s="164">
        <v>89.280799999999999</v>
      </c>
      <c r="ID38" s="164">
        <v>12.8</v>
      </c>
      <c r="IE38" s="164">
        <v>-51.3</v>
      </c>
      <c r="IF38" s="164">
        <v>-28.4</v>
      </c>
      <c r="IG38" s="164">
        <v>-28.5</v>
      </c>
      <c r="IH38" s="164">
        <v>1.3835999999999999</v>
      </c>
      <c r="II38" s="164">
        <v>1.1204000000000001</v>
      </c>
      <c r="IJ38" s="164">
        <v>-73.797600000000003</v>
      </c>
      <c r="IK38" s="164">
        <v>7.5979999999999999</v>
      </c>
      <c r="IL38" s="164">
        <v>314.4092</v>
      </c>
      <c r="IM38" s="165">
        <v>0</v>
      </c>
      <c r="IN38" s="164">
        <v>91.797399999999996</v>
      </c>
      <c r="IO38" s="165"/>
      <c r="IP38" s="164">
        <v>-3.5567000000000002</v>
      </c>
      <c r="IQ38" s="164">
        <v>-24.321100000000001</v>
      </c>
      <c r="IR38" s="164">
        <v>-174.08949999999999</v>
      </c>
      <c r="IS38" s="164">
        <v>3.1882999999999999</v>
      </c>
      <c r="IT38" s="164">
        <v>101.8518</v>
      </c>
      <c r="IU38" s="164">
        <v>101.6063</v>
      </c>
      <c r="IV38" s="164">
        <v>21.462700000000002</v>
      </c>
      <c r="IW38" s="164">
        <v>-295.78620000000001</v>
      </c>
      <c r="IX38" s="164">
        <v>179.27449999999999</v>
      </c>
      <c r="IY38" s="164">
        <v>-115.16679999999999</v>
      </c>
      <c r="IZ38" s="164">
        <v>116.6159</v>
      </c>
      <c r="JA38" s="164">
        <v>-8.6752000000000002</v>
      </c>
      <c r="JB38" s="164">
        <v>39.078200000000002</v>
      </c>
      <c r="JC38" s="164">
        <v>21.44</v>
      </c>
      <c r="JD38" s="164">
        <v>6.9290000000000003</v>
      </c>
      <c r="JE38" s="164">
        <v>6.9720000000000004</v>
      </c>
      <c r="JF38" s="164">
        <v>-20.72</v>
      </c>
      <c r="JG38" s="164">
        <v>-6</v>
      </c>
      <c r="JH38" s="165"/>
      <c r="JI38" s="164">
        <v>5.8304999999999998</v>
      </c>
      <c r="JJ38" s="164">
        <v>-24.962199999999999</v>
      </c>
      <c r="JK38" s="164">
        <v>1.9058999999999999</v>
      </c>
      <c r="JL38" s="164">
        <v>-12.3</v>
      </c>
      <c r="JM38" s="164">
        <v>56.701000000000001</v>
      </c>
      <c r="JN38" s="164">
        <v>56.218000000000004</v>
      </c>
      <c r="JO38" s="165"/>
      <c r="JP38" s="165"/>
      <c r="JQ38" s="164">
        <v>40.715600000000002</v>
      </c>
      <c r="JR38" s="164">
        <v>41.332599999999999</v>
      </c>
      <c r="JS38" s="164">
        <v>41.081600000000002</v>
      </c>
      <c r="JT38" s="165"/>
      <c r="JU38" s="164">
        <v>51.7</v>
      </c>
      <c r="JV38" s="164">
        <v>17.6221</v>
      </c>
      <c r="JW38" s="165"/>
      <c r="JX38" s="165"/>
      <c r="JY38" s="164">
        <v>-41.5426</v>
      </c>
      <c r="JZ38" s="164">
        <v>73.251099999999994</v>
      </c>
      <c r="KA38" s="164">
        <v>52.182400000000001</v>
      </c>
      <c r="KB38" s="164">
        <v>-42.222999999999999</v>
      </c>
      <c r="KC38" s="164">
        <v>-72.012500000000003</v>
      </c>
      <c r="KD38" s="164">
        <v>41.653500000000001</v>
      </c>
      <c r="KE38" s="164">
        <v>30.967099999999999</v>
      </c>
      <c r="KF38" s="164">
        <v>-63.4</v>
      </c>
      <c r="KG38" s="164">
        <v>63.6</v>
      </c>
      <c r="KH38" s="164">
        <v>-167.3391</v>
      </c>
      <c r="KI38" s="164">
        <v>201.32409999999999</v>
      </c>
    </row>
    <row r="39" spans="1:295" ht="18" customHeight="1" x14ac:dyDescent="0.3">
      <c r="A39" s="161" t="s">
        <v>77</v>
      </c>
      <c r="B39" s="161" t="s">
        <v>772</v>
      </c>
      <c r="C39" s="164">
        <v>0</v>
      </c>
      <c r="D39" s="164">
        <v>17.702300000000001</v>
      </c>
      <c r="E39" s="165"/>
      <c r="F39" s="164">
        <v>-32.851100000000002</v>
      </c>
      <c r="G39" s="164">
        <v>16.290700000000001</v>
      </c>
      <c r="H39" s="165"/>
      <c r="I39" s="164">
        <v>51.255899999999997</v>
      </c>
      <c r="J39" s="164">
        <v>-110.996</v>
      </c>
      <c r="K39" s="164">
        <v>66.771199999999993</v>
      </c>
      <c r="L39" s="164">
        <v>33.884999999999998</v>
      </c>
      <c r="M39" s="164">
        <v>32.860100000000003</v>
      </c>
      <c r="N39" s="164">
        <v>0</v>
      </c>
      <c r="O39" s="164">
        <v>-59.366999999999997</v>
      </c>
      <c r="P39" s="164">
        <v>55</v>
      </c>
      <c r="Q39" s="164">
        <v>15.731999999999999</v>
      </c>
      <c r="R39" s="164">
        <v>-55</v>
      </c>
      <c r="S39" s="164">
        <v>6.9016000000000002</v>
      </c>
      <c r="T39" s="164">
        <v>70.430800000000005</v>
      </c>
      <c r="U39" s="164">
        <v>12.5908</v>
      </c>
      <c r="V39" s="164">
        <v>12.6686</v>
      </c>
      <c r="W39" s="164">
        <v>20.795300000000001</v>
      </c>
      <c r="X39" s="164">
        <v>13.9815</v>
      </c>
      <c r="Y39" s="164">
        <v>5.8470000000000004</v>
      </c>
      <c r="Z39" s="164">
        <v>4.5643000000000002</v>
      </c>
      <c r="AA39" s="165"/>
      <c r="AB39" s="165"/>
      <c r="AC39" s="164">
        <v>-69.790000000000006</v>
      </c>
      <c r="AD39" s="164">
        <v>-69.84</v>
      </c>
      <c r="AE39" s="165"/>
      <c r="AF39" s="164">
        <v>0</v>
      </c>
      <c r="AG39" s="164">
        <v>59.4</v>
      </c>
      <c r="AH39" s="164">
        <v>7.5289999999999999</v>
      </c>
      <c r="AI39" s="164">
        <v>0.16300000000000001</v>
      </c>
      <c r="AJ39" s="165">
        <v>0</v>
      </c>
      <c r="AK39" s="164">
        <v>-51.9</v>
      </c>
      <c r="AL39" s="164">
        <v>-77.33</v>
      </c>
      <c r="AM39" s="164">
        <v>52.34</v>
      </c>
      <c r="AN39" s="164">
        <v>52.73</v>
      </c>
      <c r="AO39" s="164">
        <v>15.8912</v>
      </c>
      <c r="AP39" s="164">
        <v>9.2845999999999993</v>
      </c>
      <c r="AQ39" s="164">
        <v>67.733400000000003</v>
      </c>
      <c r="AR39" s="164">
        <v>70.596299999999999</v>
      </c>
      <c r="AS39" s="164">
        <v>43.832799999999999</v>
      </c>
      <c r="AT39" s="164">
        <v>-34.761699999999998</v>
      </c>
      <c r="AU39" s="164">
        <v>-34.721200000000003</v>
      </c>
      <c r="AV39" s="164">
        <v>9.0182000000000002</v>
      </c>
      <c r="AW39" s="164">
        <v>8.8952000000000009</v>
      </c>
      <c r="AX39" s="164">
        <v>75.506799999999998</v>
      </c>
      <c r="AY39" s="164">
        <v>77.385400000000004</v>
      </c>
      <c r="AZ39" s="164">
        <v>-20.8657</v>
      </c>
      <c r="BA39" s="164">
        <v>-22.934799999999999</v>
      </c>
      <c r="BB39" s="164">
        <v>-429.91550000000001</v>
      </c>
      <c r="BC39" s="164">
        <v>-2.2050000000000001</v>
      </c>
      <c r="BD39" s="164">
        <v>-20.7</v>
      </c>
      <c r="BE39" s="164">
        <v>-20.7</v>
      </c>
      <c r="BF39" s="164">
        <v>39.249699999999997</v>
      </c>
      <c r="BG39" s="164">
        <v>38.643599999999999</v>
      </c>
      <c r="BH39" s="164">
        <v>-6.7552000000000003</v>
      </c>
      <c r="BI39" s="165"/>
      <c r="BJ39" s="164">
        <v>-45.244100000000003</v>
      </c>
      <c r="BK39" s="164">
        <v>5.4950000000000001</v>
      </c>
      <c r="BL39" s="164">
        <v>9.2626000000000008</v>
      </c>
      <c r="BM39" s="164">
        <v>6.4649000000000001</v>
      </c>
      <c r="BN39" s="164">
        <v>470.4427</v>
      </c>
      <c r="BO39" s="164">
        <v>164.28110000000001</v>
      </c>
      <c r="BP39" s="164">
        <v>164.37260000000001</v>
      </c>
      <c r="BQ39" s="164">
        <v>-488.07839999999999</v>
      </c>
      <c r="BR39" s="164">
        <v>546.94230000000005</v>
      </c>
      <c r="BS39" s="165"/>
      <c r="BT39" s="164">
        <v>-61.313299999999998</v>
      </c>
      <c r="BU39" s="164">
        <v>63.2515</v>
      </c>
      <c r="BV39" s="164">
        <v>98.587999999999994</v>
      </c>
      <c r="BW39" s="164">
        <v>27.61</v>
      </c>
      <c r="BX39" s="164">
        <v>29.53</v>
      </c>
      <c r="BY39" s="164">
        <v>70.37</v>
      </c>
      <c r="BZ39" s="164">
        <v>81.95</v>
      </c>
      <c r="CA39" s="164">
        <v>-56.927599999999998</v>
      </c>
      <c r="CB39" s="164">
        <v>-49.8279</v>
      </c>
      <c r="CC39" s="164">
        <v>122.3801</v>
      </c>
      <c r="CD39" s="164">
        <v>122.0616</v>
      </c>
      <c r="CE39" s="164">
        <v>-3.9676</v>
      </c>
      <c r="CF39" s="164">
        <v>-123.5316</v>
      </c>
      <c r="CG39" s="164">
        <v>-124.44410000000001</v>
      </c>
      <c r="CH39" s="164">
        <v>8.0221999999999998</v>
      </c>
      <c r="CI39" s="165"/>
      <c r="CJ39" s="165"/>
      <c r="CK39" s="165"/>
      <c r="CL39" s="164">
        <v>131.1</v>
      </c>
      <c r="CM39" s="164">
        <v>118.5</v>
      </c>
      <c r="CN39" s="164">
        <v>-16.79</v>
      </c>
      <c r="CO39" s="164">
        <v>73.635099999999994</v>
      </c>
      <c r="CP39" s="164">
        <v>71.4739</v>
      </c>
      <c r="CQ39" s="164">
        <v>71.328599999999994</v>
      </c>
      <c r="CR39" s="164">
        <v>1.1252</v>
      </c>
      <c r="CS39" s="164">
        <v>0.75649999999999995</v>
      </c>
      <c r="CT39" s="164">
        <v>45.84</v>
      </c>
      <c r="CU39" s="164">
        <v>-99.795299999999997</v>
      </c>
      <c r="CV39" s="164">
        <v>52.064799999999998</v>
      </c>
      <c r="CW39" s="164">
        <v>13.6972</v>
      </c>
      <c r="CX39" s="164">
        <v>65.67</v>
      </c>
      <c r="CY39" s="164">
        <v>35.450000000000003</v>
      </c>
      <c r="CZ39" s="164">
        <v>50.632300000000001</v>
      </c>
      <c r="DA39" s="164">
        <v>48.051499999999997</v>
      </c>
      <c r="DB39" s="164">
        <v>-25.3</v>
      </c>
      <c r="DC39" s="165"/>
      <c r="DD39" s="165"/>
      <c r="DE39" s="165"/>
      <c r="DF39" s="164">
        <v>-80.001900000000006</v>
      </c>
      <c r="DG39" s="165"/>
      <c r="DH39" s="164">
        <v>-25.8842</v>
      </c>
      <c r="DI39" s="164">
        <v>-110.8</v>
      </c>
      <c r="DJ39" s="164">
        <v>-111.3</v>
      </c>
      <c r="DK39" s="164">
        <v>26.743500000000001</v>
      </c>
      <c r="DL39" s="164">
        <v>68.563800000000001</v>
      </c>
      <c r="DM39" s="164">
        <v>60.598999999999997</v>
      </c>
      <c r="DN39" s="165"/>
      <c r="DO39" s="164">
        <v>68.02</v>
      </c>
      <c r="DP39" s="164">
        <v>-5.87</v>
      </c>
      <c r="DQ39" s="164">
        <v>74.4465</v>
      </c>
      <c r="DR39" s="164">
        <v>80.792100000000005</v>
      </c>
      <c r="DS39" s="164">
        <v>-20.89</v>
      </c>
      <c r="DT39" s="164">
        <v>-20.78</v>
      </c>
      <c r="DU39" s="164">
        <v>105.23</v>
      </c>
      <c r="DV39" s="165"/>
      <c r="DW39" s="164">
        <v>82.127300000000005</v>
      </c>
      <c r="DX39" s="164">
        <v>77.2727</v>
      </c>
      <c r="DY39" s="164">
        <v>-38.722799999999999</v>
      </c>
      <c r="DZ39" s="164">
        <v>-40.645499999999998</v>
      </c>
      <c r="EA39" s="165"/>
      <c r="EB39" s="164">
        <v>217.3021</v>
      </c>
      <c r="EC39" s="164">
        <v>221.15549999999999</v>
      </c>
      <c r="ED39" s="164">
        <v>224.65090000000001</v>
      </c>
      <c r="EE39" s="164">
        <v>63.896900000000002</v>
      </c>
      <c r="EF39" s="164">
        <v>41.305999999999997</v>
      </c>
      <c r="EG39" s="164">
        <v>-33.747999999999998</v>
      </c>
      <c r="EH39" s="164">
        <v>504.57369999999997</v>
      </c>
      <c r="EI39" s="164">
        <v>-30.9374</v>
      </c>
      <c r="EJ39" s="165"/>
      <c r="EK39" s="164">
        <v>-30.806699999999999</v>
      </c>
      <c r="EL39" s="164">
        <v>-28.0791</v>
      </c>
      <c r="EM39" s="164">
        <v>27.988399999999999</v>
      </c>
      <c r="EN39" s="164">
        <v>-47.4833</v>
      </c>
      <c r="EO39" s="164">
        <v>-43.717199999999998</v>
      </c>
      <c r="EP39" s="164">
        <v>156.732</v>
      </c>
      <c r="EQ39" s="164">
        <v>-52.880200000000002</v>
      </c>
      <c r="ER39" s="164">
        <v>-52.722499999999997</v>
      </c>
      <c r="ES39" s="164">
        <v>-2.2172999999999998</v>
      </c>
      <c r="ET39" s="164">
        <v>0</v>
      </c>
      <c r="EU39" s="164">
        <v>-13.67</v>
      </c>
      <c r="EV39" s="164">
        <v>87.3</v>
      </c>
      <c r="EW39" s="164">
        <v>18.599599999999999</v>
      </c>
      <c r="EX39" s="164">
        <v>-168.4563</v>
      </c>
      <c r="EY39" s="164">
        <v>-37.805</v>
      </c>
      <c r="EZ39" s="164">
        <v>-36.930399999999999</v>
      </c>
      <c r="FA39" s="164">
        <v>9.7096</v>
      </c>
      <c r="FB39" s="164">
        <v>-39.770699999999998</v>
      </c>
      <c r="FC39" s="164">
        <v>0</v>
      </c>
      <c r="FD39" s="164">
        <v>22.938500000000001</v>
      </c>
      <c r="FE39" s="165"/>
      <c r="FF39" s="164">
        <v>21.963200000000001</v>
      </c>
      <c r="FG39" s="164">
        <v>42.469700000000003</v>
      </c>
      <c r="FH39" s="164">
        <v>43.393300000000004</v>
      </c>
      <c r="FI39" s="164">
        <v>42.021799999999999</v>
      </c>
      <c r="FJ39" s="164">
        <v>53.083599999999997</v>
      </c>
      <c r="FK39" s="164">
        <v>53.083599999999997</v>
      </c>
      <c r="FL39" s="164">
        <v>-39.854599999999998</v>
      </c>
      <c r="FM39" s="164">
        <v>40.4527</v>
      </c>
      <c r="FN39" s="164">
        <v>41.067900000000002</v>
      </c>
      <c r="FO39" s="164">
        <v>-67.210599999999999</v>
      </c>
      <c r="FP39" s="164">
        <v>-72.335099999999997</v>
      </c>
      <c r="FQ39" s="164">
        <v>32.331400000000002</v>
      </c>
      <c r="FR39" s="164">
        <v>-14.91</v>
      </c>
      <c r="FS39" s="164">
        <v>2.3761000000000001</v>
      </c>
      <c r="FT39" s="164">
        <v>0.89390000000000003</v>
      </c>
      <c r="FU39" s="165"/>
      <c r="FV39" s="164">
        <v>19.91</v>
      </c>
      <c r="FW39" s="164">
        <v>33.281399999999998</v>
      </c>
      <c r="FX39" s="165"/>
      <c r="FY39" s="164">
        <v>-14.387</v>
      </c>
      <c r="FZ39" s="164">
        <v>0.34699999999999998</v>
      </c>
      <c r="GA39" s="165"/>
      <c r="GB39" s="164">
        <v>61.55</v>
      </c>
      <c r="GC39" s="164">
        <v>72.420500000000004</v>
      </c>
      <c r="GD39" s="164">
        <v>68.520600000000002</v>
      </c>
      <c r="GE39" s="164">
        <v>12.77</v>
      </c>
      <c r="GF39" s="164">
        <v>90.055400000000006</v>
      </c>
      <c r="GG39" s="164">
        <v>17.3</v>
      </c>
      <c r="GH39" s="164">
        <v>-16.895099999999999</v>
      </c>
      <c r="GI39" s="164">
        <v>3.5886999999999998</v>
      </c>
      <c r="GJ39" s="164">
        <v>4.0860000000000003</v>
      </c>
      <c r="GK39" s="164">
        <v>1.8355999999999999</v>
      </c>
      <c r="GL39" s="165"/>
      <c r="GM39" s="165"/>
      <c r="GN39" s="164">
        <v>-17.4071</v>
      </c>
      <c r="GO39" s="164">
        <v>-33.3705</v>
      </c>
      <c r="GP39" s="164">
        <v>16.995100000000001</v>
      </c>
      <c r="GQ39" s="164">
        <v>34.9373</v>
      </c>
      <c r="GR39" s="164">
        <v>60.774799999999999</v>
      </c>
      <c r="GS39" s="164">
        <v>59.797400000000003</v>
      </c>
      <c r="GT39" s="164">
        <v>-149.91820000000001</v>
      </c>
      <c r="GU39" s="164">
        <v>-29.092600000000001</v>
      </c>
      <c r="GV39" s="164">
        <v>29.54</v>
      </c>
      <c r="GW39" s="164">
        <v>-55.846499999999999</v>
      </c>
      <c r="GX39" s="164">
        <v>11.190899999999999</v>
      </c>
      <c r="GY39" s="164">
        <v>10.2371</v>
      </c>
      <c r="GZ39" s="164">
        <v>9.8840000000000003</v>
      </c>
      <c r="HA39" s="165"/>
      <c r="HB39" s="164">
        <v>91.57</v>
      </c>
      <c r="HC39" s="164">
        <v>91.376000000000005</v>
      </c>
      <c r="HD39" s="164">
        <v>83.8</v>
      </c>
      <c r="HE39" s="164">
        <v>-83.3001</v>
      </c>
      <c r="HF39" s="164">
        <v>-273.34899999999999</v>
      </c>
      <c r="HG39" s="164">
        <v>272.1327</v>
      </c>
      <c r="HH39" s="164">
        <v>61.778100000000002</v>
      </c>
      <c r="HI39" s="164">
        <v>-89.715400000000002</v>
      </c>
      <c r="HJ39" s="164">
        <v>-88.368799999999993</v>
      </c>
      <c r="HK39" s="164">
        <v>-62.216500000000003</v>
      </c>
      <c r="HL39" s="164">
        <v>-51.176099999999998</v>
      </c>
      <c r="HM39" s="164">
        <v>55.743600000000001</v>
      </c>
      <c r="HN39" s="164">
        <v>54.812899999999999</v>
      </c>
      <c r="HO39" s="165"/>
      <c r="HP39" s="165"/>
      <c r="HQ39" s="164">
        <v>17.284500000000001</v>
      </c>
      <c r="HR39" s="164">
        <v>17.317499999999999</v>
      </c>
      <c r="HS39" s="164">
        <v>-36.576500000000003</v>
      </c>
      <c r="HT39" s="164">
        <v>-36.929699999999997</v>
      </c>
      <c r="HU39" s="164">
        <v>42.83</v>
      </c>
      <c r="HV39" s="164">
        <v>42.19</v>
      </c>
      <c r="HW39" s="164">
        <v>18.5</v>
      </c>
      <c r="HX39" s="164">
        <v>19</v>
      </c>
      <c r="HY39" s="164">
        <v>21.823</v>
      </c>
      <c r="HZ39" s="164">
        <v>-37.76</v>
      </c>
      <c r="IA39" s="164">
        <v>-338.41809999999998</v>
      </c>
      <c r="IB39" s="164">
        <v>95.681600000000003</v>
      </c>
      <c r="IC39" s="164">
        <v>97.053100000000001</v>
      </c>
      <c r="ID39" s="164">
        <v>12.2</v>
      </c>
      <c r="IE39" s="164">
        <v>-48.5</v>
      </c>
      <c r="IF39" s="164">
        <v>-15.6</v>
      </c>
      <c r="IG39" s="164">
        <v>-15.6</v>
      </c>
      <c r="IH39" s="165"/>
      <c r="II39" s="165"/>
      <c r="IJ39" s="164">
        <v>-51.520800000000001</v>
      </c>
      <c r="IK39" s="164">
        <v>63.053699999999999</v>
      </c>
      <c r="IL39" s="164">
        <v>136.33590000000001</v>
      </c>
      <c r="IM39" s="164">
        <v>112.91840000000001</v>
      </c>
      <c r="IN39" s="164">
        <v>94.9041</v>
      </c>
      <c r="IO39" s="164">
        <v>-104.50369999999999</v>
      </c>
      <c r="IP39" s="164">
        <v>101.4374</v>
      </c>
      <c r="IQ39" s="164">
        <v>-98.739099999999993</v>
      </c>
      <c r="IR39" s="164">
        <v>-45.236600000000003</v>
      </c>
      <c r="IS39" s="164">
        <v>-101.35509999999999</v>
      </c>
      <c r="IT39" s="164">
        <v>121.63720000000001</v>
      </c>
      <c r="IU39" s="164">
        <v>122.0685</v>
      </c>
      <c r="IV39" s="164">
        <v>100.7655</v>
      </c>
      <c r="IW39" s="164">
        <v>-128.51</v>
      </c>
      <c r="IX39" s="164">
        <v>46.240299999999998</v>
      </c>
      <c r="IY39" s="164">
        <v>-75.653599999999997</v>
      </c>
      <c r="IZ39" s="164">
        <v>82.281300000000002</v>
      </c>
      <c r="JA39" s="164">
        <v>-8.6998999999999995</v>
      </c>
      <c r="JB39" s="164">
        <v>30.318999999999999</v>
      </c>
      <c r="JC39" s="164">
        <v>21.36</v>
      </c>
      <c r="JD39" s="165"/>
      <c r="JE39" s="164">
        <v>6.9610000000000003</v>
      </c>
      <c r="JF39" s="164">
        <v>-21.04</v>
      </c>
      <c r="JG39" s="164">
        <v>-6.08</v>
      </c>
      <c r="JH39" s="165"/>
      <c r="JI39" s="164">
        <v>6.9169</v>
      </c>
      <c r="JJ39" s="164">
        <v>-24.4923</v>
      </c>
      <c r="JK39" s="164">
        <v>2.0217999999999998</v>
      </c>
      <c r="JL39" s="164">
        <v>-13.9</v>
      </c>
      <c r="JM39" s="164">
        <v>54.279000000000003</v>
      </c>
      <c r="JN39" s="164">
        <v>53.234999999999999</v>
      </c>
      <c r="JO39" s="164">
        <v>11.391299999999999</v>
      </c>
      <c r="JP39" s="164">
        <v>13.6709</v>
      </c>
      <c r="JQ39" s="164">
        <v>35.188499999999998</v>
      </c>
      <c r="JR39" s="164">
        <v>34.501399999999997</v>
      </c>
      <c r="JS39" s="164">
        <v>35.850200000000001</v>
      </c>
      <c r="JT39" s="165"/>
      <c r="JU39" s="164">
        <v>48.9</v>
      </c>
      <c r="JV39" s="164">
        <v>16.5303</v>
      </c>
      <c r="JW39" s="165"/>
      <c r="JX39" s="165"/>
      <c r="JY39" s="164">
        <v>-49.7483</v>
      </c>
      <c r="JZ39" s="164">
        <v>82.276499999999999</v>
      </c>
      <c r="KA39" s="164">
        <v>62.506300000000003</v>
      </c>
      <c r="KB39" s="164">
        <v>-49.019799999999996</v>
      </c>
      <c r="KC39" s="164">
        <v>-80.640500000000003</v>
      </c>
      <c r="KD39" s="164">
        <v>49.823500000000003</v>
      </c>
      <c r="KE39" s="164">
        <v>30.031500000000001</v>
      </c>
      <c r="KF39" s="164">
        <v>-57.3</v>
      </c>
      <c r="KG39" s="164">
        <v>58.8</v>
      </c>
      <c r="KH39" s="164">
        <v>-216.2371</v>
      </c>
      <c r="KI39" s="164">
        <v>247.35749999999999</v>
      </c>
    </row>
    <row r="40" spans="1:295" ht="18" customHeight="1" x14ac:dyDescent="0.3">
      <c r="A40" s="161" t="s">
        <v>77</v>
      </c>
      <c r="B40" s="161" t="s">
        <v>773</v>
      </c>
      <c r="C40" s="166">
        <v>0</v>
      </c>
      <c r="D40" s="167"/>
      <c r="E40" s="167"/>
      <c r="F40" s="166">
        <v>-32.398499999999999</v>
      </c>
      <c r="G40" s="166">
        <v>18.065799999999999</v>
      </c>
      <c r="H40" s="167"/>
      <c r="I40" s="166">
        <v>51.204900000000002</v>
      </c>
      <c r="J40" s="166">
        <v>-111.1609</v>
      </c>
      <c r="K40" s="166">
        <v>66.080200000000005</v>
      </c>
      <c r="L40" s="166">
        <v>33.383000000000003</v>
      </c>
      <c r="M40" s="166">
        <v>32.533000000000001</v>
      </c>
      <c r="N40" s="167"/>
      <c r="O40" s="166">
        <v>-59.201999999999998</v>
      </c>
      <c r="P40" s="166">
        <v>52.8</v>
      </c>
      <c r="Q40" s="166">
        <v>14.904</v>
      </c>
      <c r="R40" s="166">
        <v>-52.8</v>
      </c>
      <c r="S40" s="166">
        <v>8.3948</v>
      </c>
      <c r="T40" s="166">
        <v>69.025000000000006</v>
      </c>
      <c r="U40" s="166">
        <v>13.282299999999999</v>
      </c>
      <c r="V40" s="166">
        <v>13.383100000000001</v>
      </c>
      <c r="W40" s="166">
        <v>22.2714</v>
      </c>
      <c r="X40" s="166">
        <v>16.1997</v>
      </c>
      <c r="Y40" s="166">
        <v>6.2328000000000001</v>
      </c>
      <c r="Z40" s="166">
        <v>7.4999000000000002</v>
      </c>
      <c r="AA40" s="167"/>
      <c r="AB40" s="167"/>
      <c r="AC40" s="166">
        <v>-66.3</v>
      </c>
      <c r="AD40" s="166">
        <v>-66.400000000000006</v>
      </c>
      <c r="AE40" s="167"/>
      <c r="AF40" s="166">
        <v>0</v>
      </c>
      <c r="AG40" s="166">
        <v>57.2</v>
      </c>
      <c r="AH40" s="166">
        <v>8.1639999999999997</v>
      </c>
      <c r="AI40" s="166">
        <v>0.16700000000000001</v>
      </c>
      <c r="AJ40" s="167">
        <v>0</v>
      </c>
      <c r="AK40" s="166">
        <v>-47.4</v>
      </c>
      <c r="AL40" s="166">
        <v>-79.459999999999994</v>
      </c>
      <c r="AM40" s="166">
        <v>47.93</v>
      </c>
      <c r="AN40" s="166">
        <v>47.89</v>
      </c>
      <c r="AO40" s="166">
        <v>16.3064</v>
      </c>
      <c r="AP40" s="166">
        <v>9.1214999999999993</v>
      </c>
      <c r="AQ40" s="166">
        <v>68.390500000000003</v>
      </c>
      <c r="AR40" s="166">
        <v>70.147099999999995</v>
      </c>
      <c r="AS40" s="166">
        <v>45.5381</v>
      </c>
      <c r="AT40" s="166">
        <v>-48.5321</v>
      </c>
      <c r="AU40" s="166">
        <v>-47.950099999999999</v>
      </c>
      <c r="AV40" s="166">
        <v>24.356999999999999</v>
      </c>
      <c r="AW40" s="166">
        <v>25.974499999999999</v>
      </c>
      <c r="AX40" s="166">
        <v>75.786799999999999</v>
      </c>
      <c r="AY40" s="166">
        <v>78.92</v>
      </c>
      <c r="AZ40" s="166">
        <v>-3.7843</v>
      </c>
      <c r="BA40" s="166">
        <v>-8.8086000000000002</v>
      </c>
      <c r="BB40" s="166">
        <v>-452.29689999999999</v>
      </c>
      <c r="BC40" s="166">
        <v>-3.2711000000000001</v>
      </c>
      <c r="BD40" s="166">
        <v>-20</v>
      </c>
      <c r="BE40" s="166">
        <v>-20</v>
      </c>
      <c r="BF40" s="166">
        <v>54.270600000000002</v>
      </c>
      <c r="BG40" s="166">
        <v>52.552799999999998</v>
      </c>
      <c r="BH40" s="166">
        <v>-6.3230000000000004</v>
      </c>
      <c r="BI40" s="167"/>
      <c r="BJ40" s="166">
        <v>-55.531300000000002</v>
      </c>
      <c r="BK40" s="166">
        <v>6.2424999999999997</v>
      </c>
      <c r="BL40" s="166">
        <v>8.5210000000000008</v>
      </c>
      <c r="BM40" s="166">
        <v>5.8407</v>
      </c>
      <c r="BN40" s="166">
        <v>487.99079999999998</v>
      </c>
      <c r="BO40" s="166">
        <v>152.31780000000001</v>
      </c>
      <c r="BP40" s="166">
        <v>151.43279999999999</v>
      </c>
      <c r="BQ40" s="166">
        <v>-529.279</v>
      </c>
      <c r="BR40" s="166">
        <v>519.10149999999999</v>
      </c>
      <c r="BS40" s="167"/>
      <c r="BT40" s="166">
        <v>-54.043599999999998</v>
      </c>
      <c r="BU40" s="166">
        <v>55.410899999999998</v>
      </c>
      <c r="BV40" s="166">
        <v>98.647900000000007</v>
      </c>
      <c r="BW40" s="166">
        <v>26.7</v>
      </c>
      <c r="BX40" s="166">
        <v>28.58</v>
      </c>
      <c r="BY40" s="166">
        <v>68.87</v>
      </c>
      <c r="BZ40" s="166">
        <v>81.14</v>
      </c>
      <c r="CA40" s="166">
        <v>-45.005400000000002</v>
      </c>
      <c r="CB40" s="166">
        <v>-44.335599999999999</v>
      </c>
      <c r="CC40" s="166">
        <v>110.4152</v>
      </c>
      <c r="CD40" s="166">
        <v>110.89700000000001</v>
      </c>
      <c r="CE40" s="166">
        <v>-3.2081</v>
      </c>
      <c r="CF40" s="166">
        <v>-112.81480000000001</v>
      </c>
      <c r="CG40" s="166">
        <v>-112.8638</v>
      </c>
      <c r="CH40" s="166">
        <v>8.6153999999999993</v>
      </c>
      <c r="CI40" s="167"/>
      <c r="CJ40" s="167"/>
      <c r="CK40" s="167"/>
      <c r="CL40" s="166">
        <v>128.5</v>
      </c>
      <c r="CM40" s="166">
        <v>116.2</v>
      </c>
      <c r="CN40" s="166">
        <v>-16.95</v>
      </c>
      <c r="CO40" s="166">
        <v>76.454499999999996</v>
      </c>
      <c r="CP40" s="166">
        <v>74.617500000000007</v>
      </c>
      <c r="CQ40" s="166">
        <v>73.406800000000004</v>
      </c>
      <c r="CR40" s="166">
        <v>5.7576000000000001</v>
      </c>
      <c r="CS40" s="166">
        <v>7.1542000000000003</v>
      </c>
      <c r="CT40" s="166">
        <v>27.6799</v>
      </c>
      <c r="CU40" s="166">
        <v>-87.0899</v>
      </c>
      <c r="CV40" s="166">
        <v>33.798999999999999</v>
      </c>
      <c r="CW40" s="166">
        <v>13.9953</v>
      </c>
      <c r="CX40" s="166">
        <v>65.73</v>
      </c>
      <c r="CY40" s="166">
        <v>35.18</v>
      </c>
      <c r="CZ40" s="166">
        <v>52.038600000000002</v>
      </c>
      <c r="DA40" s="166">
        <v>48.6374</v>
      </c>
      <c r="DB40" s="166">
        <v>-25.43</v>
      </c>
      <c r="DC40" s="167"/>
      <c r="DD40" s="167"/>
      <c r="DE40" s="167"/>
      <c r="DF40" s="166">
        <v>-86.728399999999993</v>
      </c>
      <c r="DG40" s="167"/>
      <c r="DH40" s="166">
        <v>-26.0335</v>
      </c>
      <c r="DI40" s="166">
        <v>-108.9</v>
      </c>
      <c r="DJ40" s="166">
        <v>-108.8</v>
      </c>
      <c r="DK40" s="166">
        <v>26.1996</v>
      </c>
      <c r="DL40" s="167"/>
      <c r="DM40" s="166">
        <v>60.598999999999997</v>
      </c>
      <c r="DN40" s="166">
        <v>94.940200000000004</v>
      </c>
      <c r="DO40" s="166">
        <v>67.33</v>
      </c>
      <c r="DP40" s="166">
        <v>-6.37</v>
      </c>
      <c r="DQ40" s="167"/>
      <c r="DR40" s="166">
        <v>86.337400000000002</v>
      </c>
      <c r="DS40" s="166">
        <v>-20.36</v>
      </c>
      <c r="DT40" s="166">
        <v>-20.75</v>
      </c>
      <c r="DU40" s="166">
        <v>111.52</v>
      </c>
      <c r="DV40" s="166">
        <v>74.39</v>
      </c>
      <c r="DW40" s="166">
        <v>87</v>
      </c>
      <c r="DX40" s="166">
        <v>85.945499999999996</v>
      </c>
      <c r="DY40" s="166">
        <v>-28.717300000000002</v>
      </c>
      <c r="DZ40" s="166">
        <v>-28.163599999999999</v>
      </c>
      <c r="EA40" s="167"/>
      <c r="EB40" s="166">
        <v>224.93809999999999</v>
      </c>
      <c r="EC40" s="166">
        <v>230.33260000000001</v>
      </c>
      <c r="ED40" s="166">
        <v>234.3793</v>
      </c>
      <c r="EE40" s="166">
        <v>55.670299999999997</v>
      </c>
      <c r="EF40" s="166">
        <v>30.8094</v>
      </c>
      <c r="EG40" s="166">
        <v>-34.793999999999997</v>
      </c>
      <c r="EH40" s="166">
        <v>539.63990000000001</v>
      </c>
      <c r="EI40" s="166">
        <v>56.011200000000002</v>
      </c>
      <c r="EJ40" s="167"/>
      <c r="EK40" s="166">
        <v>-29.519500000000001</v>
      </c>
      <c r="EL40" s="166">
        <v>-27.589300000000001</v>
      </c>
      <c r="EM40" s="166">
        <v>36.436199999999999</v>
      </c>
      <c r="EN40" s="166">
        <v>-31.500800000000002</v>
      </c>
      <c r="EO40" s="166">
        <v>-29.4434</v>
      </c>
      <c r="EP40" s="166">
        <v>43.055999999999997</v>
      </c>
      <c r="EQ40" s="166">
        <v>-38.816200000000002</v>
      </c>
      <c r="ER40" s="166">
        <v>-39.613100000000003</v>
      </c>
      <c r="ES40" s="166">
        <v>9.4305000000000003</v>
      </c>
      <c r="ET40" s="166">
        <v>0</v>
      </c>
      <c r="EU40" s="166">
        <v>-15.74</v>
      </c>
      <c r="EV40" s="166">
        <v>0.9</v>
      </c>
      <c r="EW40" s="166">
        <v>18.593900000000001</v>
      </c>
      <c r="EX40" s="166">
        <v>-135.71109999999999</v>
      </c>
      <c r="EY40" s="166">
        <v>-37.791899999999998</v>
      </c>
      <c r="EZ40" s="166">
        <v>-36.840699999999998</v>
      </c>
      <c r="FA40" s="166">
        <v>9.1958000000000002</v>
      </c>
      <c r="FB40" s="166">
        <v>-28.7408</v>
      </c>
      <c r="FC40" s="166">
        <v>-6.5167999999999999</v>
      </c>
      <c r="FD40" s="166">
        <v>22.681999999999999</v>
      </c>
      <c r="FE40" s="167"/>
      <c r="FF40" s="166">
        <v>22.0733</v>
      </c>
      <c r="FG40" s="166">
        <v>41.204900000000002</v>
      </c>
      <c r="FH40" s="166">
        <v>41.741</v>
      </c>
      <c r="FI40" s="166">
        <v>40.560200000000002</v>
      </c>
      <c r="FJ40" s="166">
        <v>43.706099999999999</v>
      </c>
      <c r="FK40" s="166">
        <v>43.706099999999999</v>
      </c>
      <c r="FL40" s="166">
        <v>-23.946300000000001</v>
      </c>
      <c r="FM40" s="166">
        <v>31.092199999999998</v>
      </c>
      <c r="FN40" s="166">
        <v>30.9694</v>
      </c>
      <c r="FO40" s="166">
        <v>-41.489100000000001</v>
      </c>
      <c r="FP40" s="166">
        <v>-39.496699999999997</v>
      </c>
      <c r="FQ40" s="166">
        <v>36.345199999999998</v>
      </c>
      <c r="FR40" s="166">
        <v>-12.43</v>
      </c>
      <c r="FS40" s="166">
        <v>7.5666000000000002</v>
      </c>
      <c r="FT40" s="166">
        <v>0.91459999999999997</v>
      </c>
      <c r="FU40" s="167"/>
      <c r="FV40" s="166">
        <v>20.61</v>
      </c>
      <c r="FW40" s="166">
        <v>12.8132</v>
      </c>
      <c r="FX40" s="166">
        <v>8.9217999999999993</v>
      </c>
      <c r="FY40" s="166">
        <v>-14.545</v>
      </c>
      <c r="FZ40" s="166">
        <v>0.51400000000000001</v>
      </c>
      <c r="GA40" s="166">
        <v>10.4152</v>
      </c>
      <c r="GB40" s="166">
        <v>48.01</v>
      </c>
      <c r="GC40" s="166">
        <v>38.736699999999999</v>
      </c>
      <c r="GD40" s="166">
        <v>42.058599999999998</v>
      </c>
      <c r="GE40" s="166">
        <v>14.5</v>
      </c>
      <c r="GF40" s="166">
        <v>83.082800000000006</v>
      </c>
      <c r="GG40" s="166">
        <v>17.100000000000001</v>
      </c>
      <c r="GH40" s="166">
        <v>-17.059100000000001</v>
      </c>
      <c r="GI40" s="166">
        <v>3.9272</v>
      </c>
      <c r="GJ40" s="166">
        <v>4.2991000000000001</v>
      </c>
      <c r="GK40" s="166">
        <v>1.9036</v>
      </c>
      <c r="GL40" s="167"/>
      <c r="GM40" s="167"/>
      <c r="GN40" s="166">
        <v>-15.7712</v>
      </c>
      <c r="GO40" s="166">
        <v>-33.492199999999997</v>
      </c>
      <c r="GP40" s="166">
        <v>17.497900000000001</v>
      </c>
      <c r="GQ40" s="166">
        <v>35.112099999999998</v>
      </c>
      <c r="GR40" s="166">
        <v>58.027799999999999</v>
      </c>
      <c r="GS40" s="166">
        <v>60.389200000000002</v>
      </c>
      <c r="GT40" s="166">
        <v>-148.6011</v>
      </c>
      <c r="GU40" s="166">
        <v>-28.744599999999998</v>
      </c>
      <c r="GV40" s="166">
        <v>28.802</v>
      </c>
      <c r="GW40" s="166">
        <v>-54.714300000000001</v>
      </c>
      <c r="GX40" s="166">
        <v>10.031499999999999</v>
      </c>
      <c r="GY40" s="166">
        <v>9.9234000000000009</v>
      </c>
      <c r="GZ40" s="166">
        <v>9.5886999999999993</v>
      </c>
      <c r="HA40" s="166">
        <v>11.5786</v>
      </c>
      <c r="HB40" s="166">
        <v>74.319999999999993</v>
      </c>
      <c r="HC40" s="166">
        <v>74.018000000000001</v>
      </c>
      <c r="HD40" s="166">
        <v>41.5</v>
      </c>
      <c r="HE40" s="166">
        <v>-41.505000000000003</v>
      </c>
      <c r="HF40" s="166">
        <v>-255.739</v>
      </c>
      <c r="HG40" s="166">
        <v>255.83430000000001</v>
      </c>
      <c r="HH40" s="166">
        <v>114.6294</v>
      </c>
      <c r="HI40" s="166">
        <v>-72.779300000000006</v>
      </c>
      <c r="HJ40" s="166">
        <v>-73.694900000000004</v>
      </c>
      <c r="HK40" s="166">
        <v>-57.917499999999997</v>
      </c>
      <c r="HL40" s="166">
        <v>-47.8977</v>
      </c>
      <c r="HM40" s="166">
        <v>60.873199999999997</v>
      </c>
      <c r="HN40" s="166">
        <v>64.467699999999994</v>
      </c>
      <c r="HO40" s="167"/>
      <c r="HP40" s="167"/>
      <c r="HQ40" s="166">
        <v>19.196200000000001</v>
      </c>
      <c r="HR40" s="166">
        <v>19.1632</v>
      </c>
      <c r="HS40" s="166">
        <v>-32.695500000000003</v>
      </c>
      <c r="HT40" s="166">
        <v>-31.918900000000001</v>
      </c>
      <c r="HU40" s="166">
        <v>41.59</v>
      </c>
      <c r="HV40" s="166">
        <v>41.12</v>
      </c>
      <c r="HW40" s="166">
        <v>18.7</v>
      </c>
      <c r="HX40" s="166">
        <v>19.8</v>
      </c>
      <c r="HY40" s="166">
        <v>22.0687</v>
      </c>
      <c r="HZ40" s="166">
        <v>-45.92</v>
      </c>
      <c r="IA40" s="166">
        <v>-338.66669999999999</v>
      </c>
      <c r="IB40" s="166">
        <v>98.644300000000001</v>
      </c>
      <c r="IC40" s="166">
        <v>98.091700000000003</v>
      </c>
      <c r="ID40" s="166">
        <v>12.2</v>
      </c>
      <c r="IE40" s="166">
        <v>-49.1</v>
      </c>
      <c r="IF40" s="166">
        <v>-18.2</v>
      </c>
      <c r="IG40" s="166">
        <v>-18.2</v>
      </c>
      <c r="IH40" s="167"/>
      <c r="II40" s="167"/>
      <c r="IJ40" s="166">
        <v>-105.7788</v>
      </c>
      <c r="IK40" s="166">
        <v>-26.087399999999999</v>
      </c>
      <c r="IL40" s="166">
        <v>225.87289999999999</v>
      </c>
      <c r="IM40" s="166">
        <v>181.1953</v>
      </c>
      <c r="IN40" s="166">
        <v>102.2474</v>
      </c>
      <c r="IO40" s="166">
        <v>-178.0838</v>
      </c>
      <c r="IP40" s="166">
        <v>170.01429999999999</v>
      </c>
      <c r="IQ40" s="166">
        <v>-123.5599</v>
      </c>
      <c r="IR40" s="166">
        <v>-86.382400000000004</v>
      </c>
      <c r="IS40" s="166">
        <v>-171.63390000000001</v>
      </c>
      <c r="IT40" s="166">
        <v>125.733</v>
      </c>
      <c r="IU40" s="166">
        <v>121.4221</v>
      </c>
      <c r="IV40" s="166">
        <v>127.2668</v>
      </c>
      <c r="IW40" s="166">
        <v>-215.905</v>
      </c>
      <c r="IX40" s="166">
        <v>88.0946</v>
      </c>
      <c r="IY40" s="166">
        <v>-123.8616</v>
      </c>
      <c r="IZ40" s="166">
        <v>126.03619999999999</v>
      </c>
      <c r="JA40" s="166">
        <v>-10.861499999999999</v>
      </c>
      <c r="JB40" s="166">
        <v>28.847000000000001</v>
      </c>
      <c r="JC40" s="166">
        <v>22.4</v>
      </c>
      <c r="JD40" s="166">
        <v>6.9050000000000002</v>
      </c>
      <c r="JE40" s="166">
        <v>6.915</v>
      </c>
      <c r="JF40" s="166">
        <v>-22.64</v>
      </c>
      <c r="JG40" s="166">
        <v>-5.04</v>
      </c>
      <c r="JH40" s="167"/>
      <c r="JI40" s="166">
        <v>6.0380000000000003</v>
      </c>
      <c r="JJ40" s="166">
        <v>-20.390599999999999</v>
      </c>
      <c r="JK40" s="166">
        <v>2.2292999999999998</v>
      </c>
      <c r="JL40" s="166">
        <v>-16.3</v>
      </c>
      <c r="JM40" s="166">
        <v>52.981999999999999</v>
      </c>
      <c r="JN40" s="166">
        <v>52.149000000000001</v>
      </c>
      <c r="JO40" s="166">
        <v>11.3268</v>
      </c>
      <c r="JP40" s="167"/>
      <c r="JQ40" s="166">
        <v>39.547600000000003</v>
      </c>
      <c r="JR40" s="166">
        <v>41.990699999999997</v>
      </c>
      <c r="JS40" s="166">
        <v>41.309899999999999</v>
      </c>
      <c r="JT40" s="167"/>
      <c r="JU40" s="166">
        <v>47.2</v>
      </c>
      <c r="JV40" s="166">
        <v>16.2761</v>
      </c>
      <c r="JW40" s="167"/>
      <c r="JX40" s="167"/>
      <c r="JY40" s="166">
        <v>-48.508299999999998</v>
      </c>
      <c r="JZ40" s="166">
        <v>78.319000000000003</v>
      </c>
      <c r="KA40" s="166">
        <v>59.186300000000003</v>
      </c>
      <c r="KB40" s="166">
        <v>-48.172499999999999</v>
      </c>
      <c r="KC40" s="166">
        <v>-76.409899999999993</v>
      </c>
      <c r="KD40" s="166">
        <v>47.5047</v>
      </c>
      <c r="KE40" s="166">
        <v>28.586300000000001</v>
      </c>
      <c r="KF40" s="166">
        <v>-57.1</v>
      </c>
      <c r="KG40" s="166">
        <v>58.5</v>
      </c>
      <c r="KH40" s="166">
        <v>-135.4616</v>
      </c>
      <c r="KI40" s="166">
        <v>171.90389999999999</v>
      </c>
    </row>
    <row r="41" spans="1:295" ht="18" customHeight="1" x14ac:dyDescent="0.3">
      <c r="A41" s="161" t="s">
        <v>77</v>
      </c>
      <c r="B41" s="161" t="s">
        <v>774</v>
      </c>
      <c r="C41" s="162">
        <v>0</v>
      </c>
      <c r="D41" s="162">
        <v>17.901499999999999</v>
      </c>
      <c r="E41" s="163"/>
      <c r="F41" s="162">
        <v>-32.974400000000003</v>
      </c>
      <c r="G41" s="162">
        <v>16.025400000000001</v>
      </c>
      <c r="H41" s="163"/>
      <c r="I41" s="162">
        <v>50.106999999999999</v>
      </c>
      <c r="J41" s="162">
        <v>-107.6812</v>
      </c>
      <c r="K41" s="163"/>
      <c r="L41" s="162">
        <v>32.982999999999997</v>
      </c>
      <c r="M41" s="162">
        <v>32.197899999999997</v>
      </c>
      <c r="N41" s="163"/>
      <c r="O41" s="162">
        <v>-59.679000000000002</v>
      </c>
      <c r="P41" s="162">
        <v>55</v>
      </c>
      <c r="Q41" s="162">
        <v>15.731999999999999</v>
      </c>
      <c r="R41" s="162">
        <v>-52.8</v>
      </c>
      <c r="S41" s="162">
        <v>6.8346999999999998</v>
      </c>
      <c r="T41" s="162">
        <v>67.962800000000001</v>
      </c>
      <c r="U41" s="162">
        <v>13.185</v>
      </c>
      <c r="V41" s="162">
        <v>13.391400000000001</v>
      </c>
      <c r="W41" s="162">
        <v>21.9057</v>
      </c>
      <c r="X41" s="162">
        <v>15.1891</v>
      </c>
      <c r="Y41" s="162">
        <v>5.9934000000000003</v>
      </c>
      <c r="Z41" s="162">
        <v>7.1360999999999999</v>
      </c>
      <c r="AA41" s="163"/>
      <c r="AB41" s="163"/>
      <c r="AC41" s="162">
        <v>-66.680000000000007</v>
      </c>
      <c r="AD41" s="162">
        <v>-66.87</v>
      </c>
      <c r="AE41" s="163"/>
      <c r="AF41" s="162">
        <v>0</v>
      </c>
      <c r="AG41" s="162">
        <v>57.2</v>
      </c>
      <c r="AH41" s="162">
        <v>8.6440000000000001</v>
      </c>
      <c r="AI41" s="162">
        <v>0.16700000000000001</v>
      </c>
      <c r="AJ41" s="163">
        <v>0</v>
      </c>
      <c r="AK41" s="162">
        <v>-47.43</v>
      </c>
      <c r="AL41" s="162">
        <v>-79.709999999999994</v>
      </c>
      <c r="AM41" s="162">
        <v>47.83</v>
      </c>
      <c r="AN41" s="162">
        <v>48.45</v>
      </c>
      <c r="AO41" s="162">
        <v>15.719200000000001</v>
      </c>
      <c r="AP41" s="162">
        <v>9.3122000000000007</v>
      </c>
      <c r="AQ41" s="162">
        <v>65.863399999999999</v>
      </c>
      <c r="AR41" s="162">
        <v>69.180300000000003</v>
      </c>
      <c r="AS41" s="162">
        <v>46.3932</v>
      </c>
      <c r="AT41" s="162">
        <v>-50.573399999999999</v>
      </c>
      <c r="AU41" s="162">
        <v>-49.958199999999998</v>
      </c>
      <c r="AV41" s="162">
        <v>31.014099999999999</v>
      </c>
      <c r="AW41" s="162">
        <v>30.973600000000001</v>
      </c>
      <c r="AX41" s="162">
        <v>76.224100000000007</v>
      </c>
      <c r="AY41" s="162">
        <v>77.947199999999995</v>
      </c>
      <c r="AZ41" s="162">
        <v>-2.1796000000000002</v>
      </c>
      <c r="BA41" s="162">
        <v>-2.3477999999999999</v>
      </c>
      <c r="BB41" s="162">
        <v>-448.30439999999999</v>
      </c>
      <c r="BC41" s="162">
        <v>-3.6812</v>
      </c>
      <c r="BD41" s="162">
        <v>-20.3</v>
      </c>
      <c r="BE41" s="162">
        <v>-20.399999999999999</v>
      </c>
      <c r="BF41" s="162">
        <v>55.573099999999997</v>
      </c>
      <c r="BG41" s="162">
        <v>54.659199999999998</v>
      </c>
      <c r="BH41" s="162">
        <v>-6.2134</v>
      </c>
      <c r="BI41" s="163"/>
      <c r="BJ41" s="162">
        <v>-55.883299999999998</v>
      </c>
      <c r="BK41" s="162">
        <v>5.9108999999999998</v>
      </c>
      <c r="BL41" s="162">
        <v>8.3377999999999997</v>
      </c>
      <c r="BM41" s="162">
        <v>5.7497999999999996</v>
      </c>
      <c r="BN41" s="162">
        <v>485.30520000000001</v>
      </c>
      <c r="BO41" s="162">
        <v>136.38720000000001</v>
      </c>
      <c r="BP41" s="162">
        <v>136.3261</v>
      </c>
      <c r="BQ41" s="162">
        <v>-505.72629999999998</v>
      </c>
      <c r="BR41" s="162">
        <v>501.52870000000001</v>
      </c>
      <c r="BS41" s="163"/>
      <c r="BT41" s="162">
        <v>-77.230199999999996</v>
      </c>
      <c r="BU41" s="162">
        <v>78.022800000000004</v>
      </c>
      <c r="BV41" s="162">
        <v>97.510199999999998</v>
      </c>
      <c r="BW41" s="162">
        <v>27.13</v>
      </c>
      <c r="BX41" s="162">
        <v>28.49</v>
      </c>
      <c r="BY41" s="162">
        <v>68.83</v>
      </c>
      <c r="BZ41" s="163"/>
      <c r="CA41" s="162">
        <v>-39.379199999999997</v>
      </c>
      <c r="CB41" s="162">
        <v>-40.584800000000001</v>
      </c>
      <c r="CC41" s="162">
        <v>110.69029999999999</v>
      </c>
      <c r="CD41" s="162">
        <v>111.5265</v>
      </c>
      <c r="CE41" s="162">
        <v>-6.0088999999999997</v>
      </c>
      <c r="CF41" s="162">
        <v>-125.1811</v>
      </c>
      <c r="CG41" s="162">
        <v>-124.6947</v>
      </c>
      <c r="CH41" s="162">
        <v>8.0123999999999995</v>
      </c>
      <c r="CI41" s="163"/>
      <c r="CJ41" s="163"/>
      <c r="CK41" s="163"/>
      <c r="CL41" s="162">
        <v>131.5</v>
      </c>
      <c r="CM41" s="162">
        <v>119.4</v>
      </c>
      <c r="CN41" s="162">
        <v>-16.739999999999998</v>
      </c>
      <c r="CO41" s="162">
        <v>72.457599999999999</v>
      </c>
      <c r="CP41" s="162">
        <v>71.4846</v>
      </c>
      <c r="CQ41" s="162">
        <v>70.437899999999999</v>
      </c>
      <c r="CR41" s="162">
        <v>-2.9216000000000002</v>
      </c>
      <c r="CS41" s="162">
        <v>-2.7502</v>
      </c>
      <c r="CT41" s="162">
        <v>26.124199999999998</v>
      </c>
      <c r="CU41" s="162">
        <v>-74.993200000000002</v>
      </c>
      <c r="CV41" s="162">
        <v>30.9361</v>
      </c>
      <c r="CW41" s="162">
        <v>15.025499999999999</v>
      </c>
      <c r="CX41" s="162">
        <v>63.49</v>
      </c>
      <c r="CY41" s="162">
        <v>34.65</v>
      </c>
      <c r="CZ41" s="162">
        <v>50.632300000000001</v>
      </c>
      <c r="DA41" s="162">
        <v>48.051499999999997</v>
      </c>
      <c r="DB41" s="162">
        <v>-25.12</v>
      </c>
      <c r="DC41" s="163"/>
      <c r="DD41" s="163"/>
      <c r="DE41" s="163"/>
      <c r="DF41" s="162">
        <v>-100.6284</v>
      </c>
      <c r="DG41" s="163"/>
      <c r="DH41" s="162">
        <v>-25.956900000000001</v>
      </c>
      <c r="DI41" s="162">
        <v>-104.7</v>
      </c>
      <c r="DJ41" s="162">
        <v>-103.7</v>
      </c>
      <c r="DK41" s="162">
        <v>26.792899999999999</v>
      </c>
      <c r="DL41" s="162">
        <v>66.805999999999997</v>
      </c>
      <c r="DM41" s="162">
        <v>59.659700000000001</v>
      </c>
      <c r="DN41" s="162">
        <v>93.768299999999996</v>
      </c>
      <c r="DO41" s="162">
        <v>65.97</v>
      </c>
      <c r="DP41" s="162">
        <v>-6.36</v>
      </c>
      <c r="DQ41" s="162">
        <v>61.100999999999999</v>
      </c>
      <c r="DR41" s="162">
        <v>100.03319999999999</v>
      </c>
      <c r="DS41" s="162">
        <v>-20.65</v>
      </c>
      <c r="DT41" s="162">
        <v>-21.04</v>
      </c>
      <c r="DU41" s="162">
        <v>106.64</v>
      </c>
      <c r="DV41" s="162">
        <v>64.099999999999994</v>
      </c>
      <c r="DW41" s="162">
        <v>100.2</v>
      </c>
      <c r="DX41" s="162">
        <v>98.454499999999996</v>
      </c>
      <c r="DY41" s="162">
        <v>-21.377700000000001</v>
      </c>
      <c r="DZ41" s="162">
        <v>-21.390899999999998</v>
      </c>
      <c r="EA41" s="162">
        <v>221.0727</v>
      </c>
      <c r="EB41" s="162">
        <v>174.80099999999999</v>
      </c>
      <c r="EC41" s="162">
        <v>169.01929999999999</v>
      </c>
      <c r="ED41" s="162">
        <v>170.2629</v>
      </c>
      <c r="EE41" s="162">
        <v>53.630400000000002</v>
      </c>
      <c r="EF41" s="162">
        <v>29.6355</v>
      </c>
      <c r="EG41" s="162">
        <v>-33.637</v>
      </c>
      <c r="EH41" s="162">
        <v>512.78250000000003</v>
      </c>
      <c r="EI41" s="162">
        <v>124.9323</v>
      </c>
      <c r="EJ41" s="163"/>
      <c r="EK41" s="162">
        <v>-28.903199999999998</v>
      </c>
      <c r="EL41" s="162">
        <v>-26.887</v>
      </c>
      <c r="EM41" s="162">
        <v>37.278700000000001</v>
      </c>
      <c r="EN41" s="162">
        <v>-28.530799999999999</v>
      </c>
      <c r="EO41" s="162">
        <v>-27.094000000000001</v>
      </c>
      <c r="EP41" s="162">
        <v>29.231999999999999</v>
      </c>
      <c r="EQ41" s="162">
        <v>-37.776400000000002</v>
      </c>
      <c r="ER41" s="162">
        <v>-38.575800000000001</v>
      </c>
      <c r="ES41" s="162">
        <v>10.7193</v>
      </c>
      <c r="ET41" s="162">
        <v>0</v>
      </c>
      <c r="EU41" s="162">
        <v>-5.44</v>
      </c>
      <c r="EV41" s="162">
        <v>1</v>
      </c>
      <c r="EW41" s="162">
        <v>17.779800000000002</v>
      </c>
      <c r="EX41" s="162">
        <v>-127.2908</v>
      </c>
      <c r="EY41" s="162">
        <v>-35.641399999999997</v>
      </c>
      <c r="EZ41" s="162">
        <v>-34.865600000000001</v>
      </c>
      <c r="FA41" s="162">
        <v>6.6360000000000001</v>
      </c>
      <c r="FB41" s="162">
        <v>-26.511700000000001</v>
      </c>
      <c r="FC41" s="162">
        <v>-9.1046999999999993</v>
      </c>
      <c r="FD41" s="162">
        <v>22.621600000000001</v>
      </c>
      <c r="FE41" s="163"/>
      <c r="FF41" s="162">
        <v>22.554600000000001</v>
      </c>
      <c r="FG41" s="162">
        <v>40.284500000000001</v>
      </c>
      <c r="FH41" s="162">
        <v>41.389200000000002</v>
      </c>
      <c r="FI41" s="162">
        <v>40.3125</v>
      </c>
      <c r="FJ41" s="162">
        <v>38.514899999999997</v>
      </c>
      <c r="FK41" s="162">
        <v>39.687100000000001</v>
      </c>
      <c r="FL41" s="162">
        <v>-33.156399999999998</v>
      </c>
      <c r="FM41" s="162">
        <v>22.938600000000001</v>
      </c>
      <c r="FN41" s="162">
        <v>22.6615</v>
      </c>
      <c r="FO41" s="162">
        <v>-44.244500000000002</v>
      </c>
      <c r="FP41" s="162">
        <v>-41.786799999999999</v>
      </c>
      <c r="FQ41" s="162">
        <v>10.900399999999999</v>
      </c>
      <c r="FR41" s="162">
        <v>-15.49</v>
      </c>
      <c r="FS41" s="162">
        <v>8.1453000000000007</v>
      </c>
      <c r="FT41" s="162">
        <v>0.96350000000000002</v>
      </c>
      <c r="FU41" s="162">
        <v>-4.67</v>
      </c>
      <c r="FV41" s="162">
        <v>19</v>
      </c>
      <c r="FW41" s="162">
        <v>11.3926</v>
      </c>
      <c r="FX41" s="163"/>
      <c r="FY41" s="163"/>
      <c r="FZ41" s="162">
        <v>0.53300000000000003</v>
      </c>
      <c r="GA41" s="163"/>
      <c r="GB41" s="162">
        <v>48.05</v>
      </c>
      <c r="GC41" s="162">
        <v>42.860599999999998</v>
      </c>
      <c r="GD41" s="162">
        <v>44.824100000000001</v>
      </c>
      <c r="GE41" s="162">
        <v>14.31</v>
      </c>
      <c r="GF41" s="162">
        <v>83.492400000000004</v>
      </c>
      <c r="GG41" s="162">
        <v>17.100000000000001</v>
      </c>
      <c r="GH41" s="162">
        <v>-16.290600000000001</v>
      </c>
      <c r="GI41" s="162">
        <v>4.0622999999999996</v>
      </c>
      <c r="GJ41" s="162">
        <v>4.4123000000000001</v>
      </c>
      <c r="GK41" s="162">
        <v>1.8856999999999999</v>
      </c>
      <c r="GL41" s="163"/>
      <c r="GM41" s="163"/>
      <c r="GN41" s="162">
        <v>-15.3232</v>
      </c>
      <c r="GO41" s="162">
        <v>-33.115600000000001</v>
      </c>
      <c r="GP41" s="162">
        <v>19.554099999999998</v>
      </c>
      <c r="GQ41" s="162">
        <v>34.501300000000001</v>
      </c>
      <c r="GR41" s="162">
        <v>58.935299999999998</v>
      </c>
      <c r="GS41" s="162">
        <v>59.999200000000002</v>
      </c>
      <c r="GT41" s="162">
        <v>-149.31469999999999</v>
      </c>
      <c r="GU41" s="162">
        <v>-28.5077</v>
      </c>
      <c r="GV41" s="162">
        <v>27.754799999999999</v>
      </c>
      <c r="GW41" s="162">
        <v>-52.938499999999998</v>
      </c>
      <c r="GX41" s="163"/>
      <c r="GY41" s="163"/>
      <c r="GZ41" s="162">
        <v>9.6942000000000004</v>
      </c>
      <c r="HA41" s="163"/>
      <c r="HB41" s="162">
        <v>89.370199999999997</v>
      </c>
      <c r="HC41" s="162">
        <v>89.546700000000001</v>
      </c>
      <c r="HD41" s="162">
        <v>49.9</v>
      </c>
      <c r="HE41" s="162">
        <v>-50.331499999999998</v>
      </c>
      <c r="HF41" s="162">
        <v>-275.67160000000001</v>
      </c>
      <c r="HG41" s="162">
        <v>277.46600000000001</v>
      </c>
      <c r="HH41" s="162">
        <v>189.16839999999999</v>
      </c>
      <c r="HI41" s="162">
        <v>-87.4024</v>
      </c>
      <c r="HJ41" s="162">
        <v>-87.560299999999998</v>
      </c>
      <c r="HK41" s="162">
        <v>-56.664299999999997</v>
      </c>
      <c r="HL41" s="162">
        <v>-46.647500000000001</v>
      </c>
      <c r="HM41" s="162">
        <v>61.136200000000002</v>
      </c>
      <c r="HN41" s="162">
        <v>60.257199999999997</v>
      </c>
      <c r="HO41" s="163"/>
      <c r="HP41" s="163"/>
      <c r="HQ41" s="162">
        <v>18.372199999999999</v>
      </c>
      <c r="HR41" s="162">
        <v>18.3172</v>
      </c>
      <c r="HS41" s="162">
        <v>-42.318800000000003</v>
      </c>
      <c r="HT41" s="162">
        <v>-41.671500000000002</v>
      </c>
      <c r="HU41" s="162">
        <v>58.03</v>
      </c>
      <c r="HV41" s="162">
        <v>57.05</v>
      </c>
      <c r="HW41" s="162">
        <v>19.7</v>
      </c>
      <c r="HX41" s="162">
        <v>19.5</v>
      </c>
      <c r="HY41" s="162">
        <v>21.842199999999998</v>
      </c>
      <c r="HZ41" s="162">
        <v>-28.24</v>
      </c>
      <c r="IA41" s="162">
        <v>-337.83199999999999</v>
      </c>
      <c r="IB41" s="162">
        <v>96.364699999999999</v>
      </c>
      <c r="IC41" s="162">
        <v>96.144000000000005</v>
      </c>
      <c r="ID41" s="162">
        <v>12.8</v>
      </c>
      <c r="IE41" s="162">
        <v>-48.5</v>
      </c>
      <c r="IF41" s="162">
        <v>-16.8</v>
      </c>
      <c r="IG41" s="162">
        <v>-16.5</v>
      </c>
      <c r="IH41" s="162">
        <v>1.3131999999999999</v>
      </c>
      <c r="II41" s="162">
        <v>1.0249999999999999</v>
      </c>
      <c r="IJ41" s="162">
        <v>-179.93190000000001</v>
      </c>
      <c r="IK41" s="162">
        <v>-94.036199999999994</v>
      </c>
      <c r="IL41" s="162">
        <v>287.4742</v>
      </c>
      <c r="IM41" s="162">
        <v>231.51429999999999</v>
      </c>
      <c r="IN41" s="162">
        <v>92.405100000000004</v>
      </c>
      <c r="IO41" s="162">
        <v>-228.09739999999999</v>
      </c>
      <c r="IP41" s="162">
        <v>226.83070000000001</v>
      </c>
      <c r="IQ41" s="162">
        <v>-106.2808</v>
      </c>
      <c r="IR41" s="162">
        <v>-118.93859999999999</v>
      </c>
      <c r="IS41" s="162">
        <v>-220.53360000000001</v>
      </c>
      <c r="IT41" s="162">
        <v>107.57040000000001</v>
      </c>
      <c r="IU41" s="162">
        <v>107.798</v>
      </c>
      <c r="IV41" s="162">
        <v>106.3233</v>
      </c>
      <c r="IW41" s="162">
        <v>-273.83690000000001</v>
      </c>
      <c r="IX41" s="162">
        <v>120.4183</v>
      </c>
      <c r="IY41" s="162">
        <v>-149.76679999999999</v>
      </c>
      <c r="IZ41" s="162">
        <v>152.8751</v>
      </c>
      <c r="JA41" s="162">
        <v>-11.1252</v>
      </c>
      <c r="JB41" s="162">
        <v>32.052</v>
      </c>
      <c r="JC41" s="162">
        <v>21.44</v>
      </c>
      <c r="JD41" s="163"/>
      <c r="JE41" s="163"/>
      <c r="JF41" s="162">
        <v>-21.12</v>
      </c>
      <c r="JG41" s="162">
        <v>-7.12</v>
      </c>
      <c r="JH41" s="163"/>
      <c r="JI41" s="162">
        <v>7.0633999999999997</v>
      </c>
      <c r="JJ41" s="162">
        <v>-22.703900000000001</v>
      </c>
      <c r="JK41" s="162">
        <v>2.1408</v>
      </c>
      <c r="JL41" s="162">
        <v>-16.3</v>
      </c>
      <c r="JM41" s="162">
        <v>51.591999999999999</v>
      </c>
      <c r="JN41" s="162">
        <v>51.624000000000002</v>
      </c>
      <c r="JO41" s="162">
        <v>11.4473</v>
      </c>
      <c r="JP41" s="163"/>
      <c r="JQ41" s="162">
        <v>39.730600000000003</v>
      </c>
      <c r="JR41" s="162">
        <v>42.3675</v>
      </c>
      <c r="JS41" s="162">
        <v>39.644300000000001</v>
      </c>
      <c r="JT41" s="163"/>
      <c r="JU41" s="162">
        <v>47.8</v>
      </c>
      <c r="JV41" s="162">
        <v>16.5139</v>
      </c>
      <c r="JW41" s="163"/>
      <c r="JX41" s="163"/>
      <c r="JY41" s="162">
        <v>-46.56</v>
      </c>
      <c r="JZ41" s="162">
        <v>77.644099999999995</v>
      </c>
      <c r="KA41" s="162">
        <v>57.713200000000001</v>
      </c>
      <c r="KB41" s="162">
        <v>-46.031999999999996</v>
      </c>
      <c r="KC41" s="162">
        <v>-76.769499999999994</v>
      </c>
      <c r="KD41" s="162">
        <v>45.905900000000003</v>
      </c>
      <c r="KE41" s="162">
        <v>29.7348</v>
      </c>
      <c r="KF41" s="162">
        <v>-58.5</v>
      </c>
      <c r="KG41" s="162">
        <v>58.7</v>
      </c>
      <c r="KH41" s="162">
        <v>-89.377600000000001</v>
      </c>
      <c r="KI41" s="162">
        <v>133.44030000000001</v>
      </c>
    </row>
    <row r="42" spans="1:295" ht="18" customHeight="1" x14ac:dyDescent="0.3">
      <c r="A42" s="161" t="s">
        <v>77</v>
      </c>
      <c r="B42" s="161" t="s">
        <v>775</v>
      </c>
      <c r="C42" s="164">
        <v>0</v>
      </c>
      <c r="D42" s="164">
        <v>17.684799999999999</v>
      </c>
      <c r="E42" s="164">
        <v>-25.939900000000002</v>
      </c>
      <c r="F42" s="164">
        <v>-33.190800000000003</v>
      </c>
      <c r="G42" s="164">
        <v>17.060099999999998</v>
      </c>
      <c r="H42" s="165"/>
      <c r="I42" s="164">
        <v>49.1494</v>
      </c>
      <c r="J42" s="164">
        <v>-108.188</v>
      </c>
      <c r="K42" s="164">
        <v>64.128200000000007</v>
      </c>
      <c r="L42" s="164">
        <v>32.170999999999999</v>
      </c>
      <c r="M42" s="164">
        <v>31.6782</v>
      </c>
      <c r="N42" s="165"/>
      <c r="O42" s="164">
        <v>-58.203000000000003</v>
      </c>
      <c r="P42" s="164">
        <v>52.8</v>
      </c>
      <c r="Q42" s="164">
        <v>14.076000000000001</v>
      </c>
      <c r="R42" s="164">
        <v>-52.8</v>
      </c>
      <c r="S42" s="164">
        <v>8.0435999999999996</v>
      </c>
      <c r="T42" s="164">
        <v>67.719800000000006</v>
      </c>
      <c r="U42" s="164">
        <v>13.084899999999999</v>
      </c>
      <c r="V42" s="164">
        <v>13.2591</v>
      </c>
      <c r="W42" s="164">
        <v>21.999099999999999</v>
      </c>
      <c r="X42" s="164">
        <v>15.095000000000001</v>
      </c>
      <c r="Y42" s="164">
        <v>5.6176000000000004</v>
      </c>
      <c r="Z42" s="164">
        <v>7.2718999999999996</v>
      </c>
      <c r="AA42" s="165"/>
      <c r="AB42" s="165"/>
      <c r="AC42" s="164">
        <v>-67.430000000000007</v>
      </c>
      <c r="AD42" s="164">
        <v>-67.86</v>
      </c>
      <c r="AE42" s="165"/>
      <c r="AF42" s="165"/>
      <c r="AG42" s="164">
        <v>57.2</v>
      </c>
      <c r="AH42" s="164">
        <v>8.8979999999999997</v>
      </c>
      <c r="AI42" s="164">
        <v>0.17399999999999999</v>
      </c>
      <c r="AJ42" s="165">
        <v>0</v>
      </c>
      <c r="AK42" s="164">
        <v>-46.69</v>
      </c>
      <c r="AL42" s="164">
        <v>-80.73</v>
      </c>
      <c r="AM42" s="164">
        <v>47.67</v>
      </c>
      <c r="AN42" s="164">
        <v>47.83</v>
      </c>
      <c r="AO42" s="164">
        <v>15.6929</v>
      </c>
      <c r="AP42" s="164">
        <v>9.1097999999999999</v>
      </c>
      <c r="AQ42" s="164">
        <v>66.767099999999999</v>
      </c>
      <c r="AR42" s="164">
        <v>68.542100000000005</v>
      </c>
      <c r="AS42" s="164">
        <v>44.754300000000001</v>
      </c>
      <c r="AT42" s="164">
        <v>-50.395499999999998</v>
      </c>
      <c r="AU42" s="164">
        <v>-50.161000000000001</v>
      </c>
      <c r="AV42" s="164">
        <v>34.080300000000001</v>
      </c>
      <c r="AW42" s="164">
        <v>28.7651</v>
      </c>
      <c r="AX42" s="164">
        <v>74.090400000000002</v>
      </c>
      <c r="AY42" s="164">
        <v>77.159400000000005</v>
      </c>
      <c r="AZ42" s="164">
        <v>-1.6373</v>
      </c>
      <c r="BA42" s="164">
        <v>-1.8481000000000001</v>
      </c>
      <c r="BB42" s="164">
        <v>-439.16090000000003</v>
      </c>
      <c r="BC42" s="164">
        <v>-3.6604000000000001</v>
      </c>
      <c r="BD42" s="164">
        <v>-20.6</v>
      </c>
      <c r="BE42" s="164">
        <v>-20.399999999999999</v>
      </c>
      <c r="BF42" s="164">
        <v>55.390900000000002</v>
      </c>
      <c r="BG42" s="164">
        <v>53.996899999999997</v>
      </c>
      <c r="BH42" s="164">
        <v>-6.3048999999999999</v>
      </c>
      <c r="BI42" s="165"/>
      <c r="BJ42" s="164">
        <v>-56.555700000000002</v>
      </c>
      <c r="BK42" s="164">
        <v>5.3171999999999997</v>
      </c>
      <c r="BL42" s="164">
        <v>7.5557999999999996</v>
      </c>
      <c r="BM42" s="164">
        <v>5.3711000000000002</v>
      </c>
      <c r="BN42" s="164">
        <v>477.9502</v>
      </c>
      <c r="BO42" s="164">
        <v>136.9365</v>
      </c>
      <c r="BP42" s="164">
        <v>136.9365</v>
      </c>
      <c r="BQ42" s="164">
        <v>-508.69229999999999</v>
      </c>
      <c r="BR42" s="164">
        <v>490.51499999999999</v>
      </c>
      <c r="BS42" s="165"/>
      <c r="BT42" s="164">
        <v>-72.340699999999998</v>
      </c>
      <c r="BU42" s="164">
        <v>71.981399999999994</v>
      </c>
      <c r="BV42" s="164">
        <v>95.354600000000005</v>
      </c>
      <c r="BW42" s="164">
        <v>26.26</v>
      </c>
      <c r="BX42" s="164">
        <v>28.17</v>
      </c>
      <c r="BY42" s="164">
        <v>68.14</v>
      </c>
      <c r="BZ42" s="164">
        <v>80.260000000000005</v>
      </c>
      <c r="CA42" s="164">
        <v>-37.101900000000001</v>
      </c>
      <c r="CB42" s="164">
        <v>-36.968000000000004</v>
      </c>
      <c r="CC42" s="164">
        <v>107.36660000000001</v>
      </c>
      <c r="CD42" s="164">
        <v>107.7976</v>
      </c>
      <c r="CE42" s="164">
        <v>-6.7732999999999999</v>
      </c>
      <c r="CF42" s="164">
        <v>-120.62860000000001</v>
      </c>
      <c r="CG42" s="164">
        <v>-119.7139</v>
      </c>
      <c r="CH42" s="164">
        <v>4.9379999999999997</v>
      </c>
      <c r="CI42" s="165"/>
      <c r="CJ42" s="165"/>
      <c r="CK42" s="165"/>
      <c r="CL42" s="164">
        <v>130.4</v>
      </c>
      <c r="CM42" s="164">
        <v>117.4</v>
      </c>
      <c r="CN42" s="164">
        <v>-16.64</v>
      </c>
      <c r="CO42" s="164">
        <v>74.372</v>
      </c>
      <c r="CP42" s="164">
        <v>72.270300000000006</v>
      </c>
      <c r="CQ42" s="164">
        <v>72.061400000000006</v>
      </c>
      <c r="CR42" s="164">
        <v>-3.0156999999999998</v>
      </c>
      <c r="CS42" s="164">
        <v>-2.5520999999999998</v>
      </c>
      <c r="CT42" s="164">
        <v>27.3447</v>
      </c>
      <c r="CU42" s="164">
        <v>-75.292699999999996</v>
      </c>
      <c r="CV42" s="164">
        <v>30.519500000000001</v>
      </c>
      <c r="CW42" s="164">
        <v>15.3217</v>
      </c>
      <c r="CX42" s="164">
        <v>64.52</v>
      </c>
      <c r="CY42" s="164">
        <v>34.96</v>
      </c>
      <c r="CZ42" s="165"/>
      <c r="DA42" s="164">
        <v>48.051499999999997</v>
      </c>
      <c r="DB42" s="164">
        <v>-25.19</v>
      </c>
      <c r="DC42" s="164">
        <v>-2.903</v>
      </c>
      <c r="DD42" s="165"/>
      <c r="DE42" s="165"/>
      <c r="DF42" s="164">
        <v>-98.014200000000002</v>
      </c>
      <c r="DG42" s="165"/>
      <c r="DH42" s="164">
        <v>-25.9923</v>
      </c>
      <c r="DI42" s="164">
        <v>-102.9</v>
      </c>
      <c r="DJ42" s="164">
        <v>-104</v>
      </c>
      <c r="DK42" s="165"/>
      <c r="DL42" s="164">
        <v>65.927099999999996</v>
      </c>
      <c r="DM42" s="164">
        <v>59.659700000000001</v>
      </c>
      <c r="DN42" s="164">
        <v>92.596400000000003</v>
      </c>
      <c r="DO42" s="164">
        <v>65.31</v>
      </c>
      <c r="DP42" s="164">
        <v>-6.26</v>
      </c>
      <c r="DQ42" s="164">
        <v>62.542499999999997</v>
      </c>
      <c r="DR42" s="164">
        <v>99.980699999999999</v>
      </c>
      <c r="DS42" s="164">
        <v>-20.53</v>
      </c>
      <c r="DT42" s="164">
        <v>-20.79</v>
      </c>
      <c r="DU42" s="164">
        <v>110.25</v>
      </c>
      <c r="DV42" s="164">
        <v>64.66</v>
      </c>
      <c r="DW42" s="164">
        <v>101.1636</v>
      </c>
      <c r="DX42" s="164">
        <v>97.072699999999998</v>
      </c>
      <c r="DY42" s="164">
        <v>-18.837599999999998</v>
      </c>
      <c r="DZ42" s="164">
        <v>-19.3</v>
      </c>
      <c r="EA42" s="164">
        <v>221.46190000000001</v>
      </c>
      <c r="EB42" s="164">
        <v>173.95930000000001</v>
      </c>
      <c r="EC42" s="164">
        <v>169.59829999999999</v>
      </c>
      <c r="ED42" s="164">
        <v>170.38210000000001</v>
      </c>
      <c r="EE42" s="164">
        <v>55.396299999999997</v>
      </c>
      <c r="EF42" s="164">
        <v>31.263200000000001</v>
      </c>
      <c r="EG42" s="164">
        <v>-33.308</v>
      </c>
      <c r="EH42" s="164">
        <v>516.74659999999994</v>
      </c>
      <c r="EI42" s="164">
        <v>131.3622</v>
      </c>
      <c r="EJ42" s="165"/>
      <c r="EK42" s="164">
        <v>-27.401199999999999</v>
      </c>
      <c r="EL42" s="164">
        <v>-25.536100000000001</v>
      </c>
      <c r="EM42" s="164">
        <v>33.947499999999998</v>
      </c>
      <c r="EN42" s="164">
        <v>-21.5547</v>
      </c>
      <c r="EO42" s="164">
        <v>-19.608899999999998</v>
      </c>
      <c r="EP42" s="164">
        <v>32.304000000000002</v>
      </c>
      <c r="EQ42" s="164">
        <v>-38.923000000000002</v>
      </c>
      <c r="ER42" s="164">
        <v>-39.620199999999997</v>
      </c>
      <c r="ES42" s="164">
        <v>8.9999000000000002</v>
      </c>
      <c r="ET42" s="165"/>
      <c r="EU42" s="164">
        <v>-6.34</v>
      </c>
      <c r="EV42" s="165"/>
      <c r="EW42" s="164">
        <v>17.373000000000001</v>
      </c>
      <c r="EX42" s="164">
        <v>-112.8548</v>
      </c>
      <c r="EY42" s="164">
        <v>-34.613199999999999</v>
      </c>
      <c r="EZ42" s="164">
        <v>-33.889200000000002</v>
      </c>
      <c r="FA42" s="164">
        <v>5.3192000000000004</v>
      </c>
      <c r="FB42" s="164">
        <v>-28.398700000000002</v>
      </c>
      <c r="FC42" s="164">
        <v>-5.8414000000000001</v>
      </c>
      <c r="FD42" s="164">
        <v>21.764700000000001</v>
      </c>
      <c r="FE42" s="165"/>
      <c r="FF42" s="164">
        <v>21.431000000000001</v>
      </c>
      <c r="FG42" s="164">
        <v>41.712000000000003</v>
      </c>
      <c r="FH42" s="164">
        <v>43.018999999999998</v>
      </c>
      <c r="FI42" s="164">
        <v>40.559600000000003</v>
      </c>
      <c r="FJ42" s="164">
        <v>36.672899999999998</v>
      </c>
      <c r="FK42" s="164">
        <v>36.338000000000001</v>
      </c>
      <c r="FL42" s="164">
        <v>-30.644500000000001</v>
      </c>
      <c r="FM42" s="164">
        <v>22.235199999999999</v>
      </c>
      <c r="FN42" s="164">
        <v>21.513300000000001</v>
      </c>
      <c r="FO42" s="164">
        <v>-45.599499999999999</v>
      </c>
      <c r="FP42" s="164">
        <v>-42.2393</v>
      </c>
      <c r="FQ42" s="164">
        <v>14.950799999999999</v>
      </c>
      <c r="FR42" s="164">
        <v>-12.14</v>
      </c>
      <c r="FS42" s="164">
        <v>8.2721999999999998</v>
      </c>
      <c r="FT42" s="164">
        <v>0.89139999999999997</v>
      </c>
      <c r="FU42" s="164">
        <v>-4.83</v>
      </c>
      <c r="FV42" s="165"/>
      <c r="FW42" s="164">
        <v>13.501799999999999</v>
      </c>
      <c r="FX42" s="165"/>
      <c r="FY42" s="165"/>
      <c r="FZ42" s="164">
        <v>0.436</v>
      </c>
      <c r="GA42" s="165"/>
      <c r="GB42" s="164">
        <v>52.44</v>
      </c>
      <c r="GC42" s="164">
        <v>43.472499999999997</v>
      </c>
      <c r="GD42" s="164">
        <v>45.386499999999998</v>
      </c>
      <c r="GE42" s="164">
        <v>14.15</v>
      </c>
      <c r="GF42" s="164">
        <v>84.582599999999999</v>
      </c>
      <c r="GG42" s="164">
        <v>16.600000000000001</v>
      </c>
      <c r="GH42" s="164">
        <v>-15.947699999999999</v>
      </c>
      <c r="GI42" s="164">
        <v>4.2854999999999999</v>
      </c>
      <c r="GJ42" s="164">
        <v>4.6867999999999999</v>
      </c>
      <c r="GK42" s="164">
        <v>1.9028</v>
      </c>
      <c r="GL42" s="165"/>
      <c r="GM42" s="165"/>
      <c r="GN42" s="164">
        <v>-14.8436</v>
      </c>
      <c r="GO42" s="164">
        <v>-32.4114</v>
      </c>
      <c r="GP42" s="164">
        <v>20.4374</v>
      </c>
      <c r="GQ42" s="164">
        <v>33.866</v>
      </c>
      <c r="GR42" s="164">
        <v>58.469299999999997</v>
      </c>
      <c r="GS42" s="164">
        <v>60.025700000000001</v>
      </c>
      <c r="GT42" s="164">
        <v>-147.04429999999999</v>
      </c>
      <c r="GU42" s="164">
        <v>-28.352699999999999</v>
      </c>
      <c r="GV42" s="164">
        <v>27.203299999999999</v>
      </c>
      <c r="GW42" s="164">
        <v>-52.801000000000002</v>
      </c>
      <c r="GX42" s="164">
        <v>10.958</v>
      </c>
      <c r="GY42" s="164">
        <v>9.9331999999999994</v>
      </c>
      <c r="GZ42" s="164">
        <v>9.5886999999999993</v>
      </c>
      <c r="HA42" s="164">
        <v>13</v>
      </c>
      <c r="HB42" s="164">
        <v>89.504800000000003</v>
      </c>
      <c r="HC42" s="164">
        <v>92.1798</v>
      </c>
      <c r="HD42" s="164">
        <v>51.1</v>
      </c>
      <c r="HE42" s="164">
        <v>-51.141399999999997</v>
      </c>
      <c r="HF42" s="164">
        <v>-273.5849</v>
      </c>
      <c r="HG42" s="164">
        <v>277.2885</v>
      </c>
      <c r="HH42" s="164">
        <v>191.52690000000001</v>
      </c>
      <c r="HI42" s="164">
        <v>-87.758300000000006</v>
      </c>
      <c r="HJ42" s="164">
        <v>-88.153899999999993</v>
      </c>
      <c r="HK42" s="164">
        <v>-59.001199999999997</v>
      </c>
      <c r="HL42" s="164">
        <v>-48.555199999999999</v>
      </c>
      <c r="HM42" s="164">
        <v>66.839299999999994</v>
      </c>
      <c r="HN42" s="164">
        <v>64.126800000000003</v>
      </c>
      <c r="HO42" s="164">
        <v>-62.680900000000001</v>
      </c>
      <c r="HP42" s="164">
        <v>-62.418900000000001</v>
      </c>
      <c r="HQ42" s="164">
        <v>15.801299999999999</v>
      </c>
      <c r="HR42" s="164">
        <v>15.7354</v>
      </c>
      <c r="HS42" s="164">
        <v>-52.243099999999998</v>
      </c>
      <c r="HT42" s="164">
        <v>-53.024299999999997</v>
      </c>
      <c r="HU42" s="164">
        <v>54.39</v>
      </c>
      <c r="HV42" s="164">
        <v>54.39</v>
      </c>
      <c r="HW42" s="164">
        <v>17.8</v>
      </c>
      <c r="HX42" s="164">
        <v>17.8</v>
      </c>
      <c r="HY42" s="164">
        <v>21.6799</v>
      </c>
      <c r="HZ42" s="164">
        <v>-5.28</v>
      </c>
      <c r="IA42" s="164">
        <v>-351.84379999999999</v>
      </c>
      <c r="IB42" s="164">
        <v>99.975099999999998</v>
      </c>
      <c r="IC42" s="164">
        <v>99.776399999999995</v>
      </c>
      <c r="ID42" s="164">
        <v>12.8</v>
      </c>
      <c r="IE42" s="164">
        <v>-44.5</v>
      </c>
      <c r="IF42" s="164">
        <v>-13.1</v>
      </c>
      <c r="IG42" s="164">
        <v>-13</v>
      </c>
      <c r="IH42" s="164">
        <v>1.2350000000000001</v>
      </c>
      <c r="II42" s="164">
        <v>1.1415</v>
      </c>
      <c r="IJ42" s="164">
        <v>-186.3836</v>
      </c>
      <c r="IK42" s="164">
        <v>-98.772599999999997</v>
      </c>
      <c r="IL42" s="164">
        <v>288.41559999999998</v>
      </c>
      <c r="IM42" s="164">
        <v>233.67679999999999</v>
      </c>
      <c r="IN42" s="164">
        <v>90.371200000000002</v>
      </c>
      <c r="IO42" s="164">
        <v>-222.2963</v>
      </c>
      <c r="IP42" s="164">
        <v>222.7516</v>
      </c>
      <c r="IQ42" s="164">
        <v>-94.411100000000005</v>
      </c>
      <c r="IR42" s="164">
        <v>-112.5061</v>
      </c>
      <c r="IS42" s="164">
        <v>-222.39070000000001</v>
      </c>
      <c r="IT42" s="164">
        <v>107.5808</v>
      </c>
      <c r="IU42" s="164">
        <v>108.37520000000001</v>
      </c>
      <c r="IV42" s="164">
        <v>96.9268</v>
      </c>
      <c r="IW42" s="164">
        <v>-277.065</v>
      </c>
      <c r="IX42" s="164">
        <v>113.8634</v>
      </c>
      <c r="IY42" s="164">
        <v>-160.00839999999999</v>
      </c>
      <c r="IZ42" s="164">
        <v>161.3723</v>
      </c>
      <c r="JA42" s="164">
        <v>-12.259600000000001</v>
      </c>
      <c r="JB42" s="164">
        <v>31.254000000000001</v>
      </c>
      <c r="JC42" s="164">
        <v>20.88</v>
      </c>
      <c r="JD42" s="164">
        <v>6.9109999999999996</v>
      </c>
      <c r="JE42" s="164">
        <v>6.9160000000000004</v>
      </c>
      <c r="JF42" s="164">
        <v>-20.64</v>
      </c>
      <c r="JG42" s="164">
        <v>-8.16</v>
      </c>
      <c r="JH42" s="165"/>
      <c r="JI42" s="164">
        <v>8.5862999999999996</v>
      </c>
      <c r="JJ42" s="164">
        <v>-22.557400000000001</v>
      </c>
      <c r="JK42" s="164">
        <v>2.1682999999999999</v>
      </c>
      <c r="JL42" s="164">
        <v>-18.7</v>
      </c>
      <c r="JM42" s="164">
        <v>49.600999999999999</v>
      </c>
      <c r="JN42" s="164">
        <v>49.466999999999999</v>
      </c>
      <c r="JO42" s="165"/>
      <c r="JP42" s="165"/>
      <c r="JQ42" s="164">
        <v>43.361499999999999</v>
      </c>
      <c r="JR42" s="164">
        <v>41.000399999999999</v>
      </c>
      <c r="JS42" s="164">
        <v>43.055300000000003</v>
      </c>
      <c r="JT42" s="165"/>
      <c r="JU42" s="164">
        <v>47.5</v>
      </c>
      <c r="JV42" s="164">
        <v>16.559899999999999</v>
      </c>
      <c r="JW42" s="165"/>
      <c r="JX42" s="165"/>
      <c r="JY42" s="164">
        <v>-46.811799999999998</v>
      </c>
      <c r="JZ42" s="164">
        <v>80.144900000000007</v>
      </c>
      <c r="KA42" s="164">
        <v>59.908900000000003</v>
      </c>
      <c r="KB42" s="164">
        <v>-46.413600000000002</v>
      </c>
      <c r="KC42" s="164">
        <v>-79.730999999999995</v>
      </c>
      <c r="KD42" s="164">
        <v>48.353499999999997</v>
      </c>
      <c r="KE42" s="164">
        <v>29.8264</v>
      </c>
      <c r="KF42" s="164">
        <v>-58.6</v>
      </c>
      <c r="KG42" s="164">
        <v>59.1</v>
      </c>
      <c r="KH42" s="164">
        <v>-82.807299999999998</v>
      </c>
      <c r="KI42" s="164">
        <v>125.4967</v>
      </c>
    </row>
    <row r="43" spans="1:295" ht="18" customHeight="1" x14ac:dyDescent="0.3">
      <c r="A43" s="161" t="s">
        <v>77</v>
      </c>
      <c r="B43" s="161" t="s">
        <v>776</v>
      </c>
      <c r="C43" s="164">
        <v>0</v>
      </c>
      <c r="D43" s="164">
        <v>17.4573</v>
      </c>
      <c r="E43" s="164">
        <v>-25.122499999999999</v>
      </c>
      <c r="F43" s="164">
        <v>-33.692900000000002</v>
      </c>
      <c r="G43" s="164">
        <v>15.523999999999999</v>
      </c>
      <c r="H43" s="165"/>
      <c r="I43" s="164">
        <v>48.002499999999998</v>
      </c>
      <c r="J43" s="164">
        <v>-97.604799999999997</v>
      </c>
      <c r="K43" s="164">
        <v>62.661299999999997</v>
      </c>
      <c r="L43" s="164">
        <v>31.477</v>
      </c>
      <c r="M43" s="164">
        <v>30.896699999999999</v>
      </c>
      <c r="N43" s="165"/>
      <c r="O43" s="164">
        <v>-55.116</v>
      </c>
      <c r="P43" s="164">
        <v>50.6</v>
      </c>
      <c r="Q43" s="164">
        <v>12.42</v>
      </c>
      <c r="R43" s="164">
        <v>-50.6</v>
      </c>
      <c r="S43" s="164">
        <v>7.7079000000000004</v>
      </c>
      <c r="T43" s="164">
        <v>59.441600000000001</v>
      </c>
      <c r="U43" s="164">
        <v>13.426500000000001</v>
      </c>
      <c r="V43" s="164">
        <v>13.5487</v>
      </c>
      <c r="W43" s="164">
        <v>22.3977</v>
      </c>
      <c r="X43" s="164">
        <v>16.571200000000001</v>
      </c>
      <c r="Y43" s="164">
        <v>6.0612000000000004</v>
      </c>
      <c r="Z43" s="164">
        <v>7.3390000000000004</v>
      </c>
      <c r="AA43" s="165"/>
      <c r="AB43" s="165"/>
      <c r="AC43" s="164">
        <v>-66.56</v>
      </c>
      <c r="AD43" s="164">
        <v>-66.239999999999995</v>
      </c>
      <c r="AE43" s="165"/>
      <c r="AF43" s="164">
        <v>0</v>
      </c>
      <c r="AG43" s="164">
        <v>55</v>
      </c>
      <c r="AH43" s="164">
        <v>9.1579999999999995</v>
      </c>
      <c r="AI43" s="164">
        <v>0.17899999999999999</v>
      </c>
      <c r="AJ43" s="165">
        <v>0</v>
      </c>
      <c r="AK43" s="164">
        <v>-42.58</v>
      </c>
      <c r="AL43" s="164">
        <v>-89.19</v>
      </c>
      <c r="AM43" s="164">
        <v>43.64</v>
      </c>
      <c r="AN43" s="164">
        <v>43.53</v>
      </c>
      <c r="AO43" s="164">
        <v>16.315000000000001</v>
      </c>
      <c r="AP43" s="164">
        <v>8.9719999999999995</v>
      </c>
      <c r="AQ43" s="164">
        <v>67.493399999999994</v>
      </c>
      <c r="AR43" s="164">
        <v>69.694699999999997</v>
      </c>
      <c r="AS43" s="164">
        <v>45.200899999999997</v>
      </c>
      <c r="AT43" s="164">
        <v>-45.598100000000002</v>
      </c>
      <c r="AU43" s="164">
        <v>-45.050899999999999</v>
      </c>
      <c r="AV43" s="164">
        <v>8.3829999999999991</v>
      </c>
      <c r="AW43" s="164">
        <v>7.8384999999999998</v>
      </c>
      <c r="AX43" s="164">
        <v>76.685100000000006</v>
      </c>
      <c r="AY43" s="164">
        <v>79.284599999999998</v>
      </c>
      <c r="AZ43" s="164">
        <v>-20.5396</v>
      </c>
      <c r="BA43" s="164">
        <v>-21.368500000000001</v>
      </c>
      <c r="BB43" s="164">
        <v>-405.16919999999999</v>
      </c>
      <c r="BC43" s="164">
        <v>-6.9188000000000001</v>
      </c>
      <c r="BD43" s="164">
        <v>-17.600000000000001</v>
      </c>
      <c r="BE43" s="164">
        <v>-17.7</v>
      </c>
      <c r="BF43" s="164">
        <v>51.087899999999998</v>
      </c>
      <c r="BG43" s="164">
        <v>50.279800000000002</v>
      </c>
      <c r="BH43" s="164">
        <v>-6.1829000000000001</v>
      </c>
      <c r="BI43" s="165"/>
      <c r="BJ43" s="164">
        <v>-51.891300000000001</v>
      </c>
      <c r="BK43" s="164">
        <v>5.8986000000000001</v>
      </c>
      <c r="BL43" s="164">
        <v>6.8890000000000002</v>
      </c>
      <c r="BM43" s="164">
        <v>4.5288000000000004</v>
      </c>
      <c r="BN43" s="164">
        <v>443.70850000000002</v>
      </c>
      <c r="BO43" s="164">
        <v>136.81440000000001</v>
      </c>
      <c r="BP43" s="164">
        <v>136.5703</v>
      </c>
      <c r="BQ43" s="164">
        <v>-489.04149999999998</v>
      </c>
      <c r="BR43" s="164">
        <v>469.8854</v>
      </c>
      <c r="BS43" s="165"/>
      <c r="BT43" s="164">
        <v>-60.651400000000002</v>
      </c>
      <c r="BU43" s="164">
        <v>61.204000000000001</v>
      </c>
      <c r="BV43" s="164">
        <v>96.282700000000006</v>
      </c>
      <c r="BW43" s="164">
        <v>26.57</v>
      </c>
      <c r="BX43" s="164">
        <v>28.05</v>
      </c>
      <c r="BY43" s="164">
        <v>67.37</v>
      </c>
      <c r="BZ43" s="164">
        <v>81.099999999999994</v>
      </c>
      <c r="CA43" s="164">
        <v>-44.067700000000002</v>
      </c>
      <c r="CB43" s="164">
        <v>-38.307499999999997</v>
      </c>
      <c r="CC43" s="164">
        <v>107.5655</v>
      </c>
      <c r="CD43" s="164">
        <v>109.1306</v>
      </c>
      <c r="CE43" s="164">
        <v>-5.5518000000000001</v>
      </c>
      <c r="CF43" s="164">
        <v>-113.99930000000001</v>
      </c>
      <c r="CG43" s="164">
        <v>-113.5659</v>
      </c>
      <c r="CH43" s="164">
        <v>5.3380000000000001</v>
      </c>
      <c r="CI43" s="165"/>
      <c r="CJ43" s="165"/>
      <c r="CK43" s="165"/>
      <c r="CL43" s="164">
        <v>127.8</v>
      </c>
      <c r="CM43" s="164">
        <v>117.2</v>
      </c>
      <c r="CN43" s="164">
        <v>-16.690000000000001</v>
      </c>
      <c r="CO43" s="164">
        <v>74.925200000000004</v>
      </c>
      <c r="CP43" s="164">
        <v>73.271000000000001</v>
      </c>
      <c r="CQ43" s="164">
        <v>72.616100000000003</v>
      </c>
      <c r="CR43" s="164">
        <v>-0.43490000000000001</v>
      </c>
      <c r="CS43" s="164">
        <v>-3.1E-2</v>
      </c>
      <c r="CT43" s="164">
        <v>21.732399999999998</v>
      </c>
      <c r="CU43" s="164">
        <v>-73.155299999999997</v>
      </c>
      <c r="CV43" s="164">
        <v>26.330400000000001</v>
      </c>
      <c r="CW43" s="164">
        <v>14.3101</v>
      </c>
      <c r="CX43" s="164">
        <v>61.55</v>
      </c>
      <c r="CY43" s="164">
        <v>33.840000000000003</v>
      </c>
      <c r="CZ43" s="164">
        <v>49.929200000000002</v>
      </c>
      <c r="DA43" s="164">
        <v>46.879600000000003</v>
      </c>
      <c r="DB43" s="164">
        <v>-24.9</v>
      </c>
      <c r="DC43" s="165"/>
      <c r="DD43" s="165"/>
      <c r="DE43" s="165"/>
      <c r="DF43" s="164">
        <v>-99.130499999999998</v>
      </c>
      <c r="DG43" s="165"/>
      <c r="DH43" s="164">
        <v>-25.696100000000001</v>
      </c>
      <c r="DI43" s="164">
        <v>-104.7</v>
      </c>
      <c r="DJ43" s="164">
        <v>-104.5</v>
      </c>
      <c r="DK43" s="164">
        <v>26.4908</v>
      </c>
      <c r="DL43" s="165"/>
      <c r="DM43" s="164">
        <v>58.720399999999998</v>
      </c>
      <c r="DN43" s="165"/>
      <c r="DO43" s="164">
        <v>65.36</v>
      </c>
      <c r="DP43" s="164">
        <v>-6.08</v>
      </c>
      <c r="DQ43" s="164">
        <v>61.116500000000002</v>
      </c>
      <c r="DR43" s="164">
        <v>98.693100000000001</v>
      </c>
      <c r="DS43" s="164">
        <v>-20.57</v>
      </c>
      <c r="DT43" s="164">
        <v>-20.94</v>
      </c>
      <c r="DU43" s="164">
        <v>107.57</v>
      </c>
      <c r="DV43" s="164">
        <v>63.89</v>
      </c>
      <c r="DW43" s="164">
        <v>98.618200000000002</v>
      </c>
      <c r="DX43" s="164">
        <v>98.636399999999995</v>
      </c>
      <c r="DY43" s="164">
        <v>-19.555599999999998</v>
      </c>
      <c r="DZ43" s="164">
        <v>-19.709099999999999</v>
      </c>
      <c r="EA43" s="164">
        <v>218.70320000000001</v>
      </c>
      <c r="EB43" s="164">
        <v>173.69139999999999</v>
      </c>
      <c r="EC43" s="164">
        <v>164.7509</v>
      </c>
      <c r="ED43" s="164">
        <v>169.72309999999999</v>
      </c>
      <c r="EE43" s="164">
        <v>52.278700000000001</v>
      </c>
      <c r="EF43" s="164">
        <v>27.7026</v>
      </c>
      <c r="EG43" s="164">
        <v>-32.659999999999997</v>
      </c>
      <c r="EH43" s="164">
        <v>499.56900000000002</v>
      </c>
      <c r="EI43" s="164">
        <v>126.5361</v>
      </c>
      <c r="EJ43" s="165"/>
      <c r="EK43" s="164">
        <v>-23.260999999999999</v>
      </c>
      <c r="EL43" s="164">
        <v>-21.154699999999998</v>
      </c>
      <c r="EM43" s="164">
        <v>33.264600000000002</v>
      </c>
      <c r="EN43" s="164">
        <v>-23.238900000000001</v>
      </c>
      <c r="EO43" s="164">
        <v>-22.221299999999999</v>
      </c>
      <c r="EP43" s="164">
        <v>36.911999999999999</v>
      </c>
      <c r="EQ43" s="164">
        <v>-36.971800000000002</v>
      </c>
      <c r="ER43" s="164">
        <v>-37.687899999999999</v>
      </c>
      <c r="ES43" s="164">
        <v>10.8165</v>
      </c>
      <c r="ET43" s="165"/>
      <c r="EU43" s="164">
        <v>-15.65</v>
      </c>
      <c r="EV43" s="165"/>
      <c r="EW43" s="164">
        <v>16.5686</v>
      </c>
      <c r="EX43" s="164">
        <v>-111.8867</v>
      </c>
      <c r="EY43" s="164">
        <v>-33.888800000000003</v>
      </c>
      <c r="EZ43" s="164">
        <v>-33.2027</v>
      </c>
      <c r="FA43" s="164">
        <v>4.8513000000000002</v>
      </c>
      <c r="FB43" s="164">
        <v>-24.8308</v>
      </c>
      <c r="FC43" s="164">
        <v>-7.3074000000000003</v>
      </c>
      <c r="FD43" s="164">
        <v>21.994299999999999</v>
      </c>
      <c r="FE43" s="165"/>
      <c r="FF43" s="164">
        <v>21.214400000000001</v>
      </c>
      <c r="FG43" s="164">
        <v>41.241500000000002</v>
      </c>
      <c r="FH43" s="164">
        <v>41.293700000000001</v>
      </c>
      <c r="FI43" s="164">
        <v>39.061</v>
      </c>
      <c r="FJ43" s="164">
        <v>39.184800000000003</v>
      </c>
      <c r="FK43" s="164">
        <v>39.854599999999998</v>
      </c>
      <c r="FL43" s="164">
        <v>-32.151600000000002</v>
      </c>
      <c r="FM43" s="164">
        <v>21.7623</v>
      </c>
      <c r="FN43" s="164">
        <v>21.691400000000002</v>
      </c>
      <c r="FO43" s="164">
        <v>-45.451799999999999</v>
      </c>
      <c r="FP43" s="164">
        <v>-42.314100000000003</v>
      </c>
      <c r="FQ43" s="164">
        <v>6.7328999999999999</v>
      </c>
      <c r="FR43" s="164">
        <v>-18.5</v>
      </c>
      <c r="FS43" s="164">
        <v>7.8718000000000004</v>
      </c>
      <c r="FT43" s="165"/>
      <c r="FU43" s="164">
        <v>-4.41</v>
      </c>
      <c r="FV43" s="164">
        <v>17.55</v>
      </c>
      <c r="FW43" s="164">
        <v>11.3591</v>
      </c>
      <c r="FX43" s="165"/>
      <c r="FY43" s="164">
        <v>-14.154999999999999</v>
      </c>
      <c r="FZ43" s="164">
        <v>0.44400000000000001</v>
      </c>
      <c r="GA43" s="165"/>
      <c r="GB43" s="164">
        <v>49.45</v>
      </c>
      <c r="GC43" s="164">
        <v>42.640300000000003</v>
      </c>
      <c r="GD43" s="164">
        <v>45.8675</v>
      </c>
      <c r="GE43" s="165"/>
      <c r="GF43" s="164">
        <v>80.952299999999994</v>
      </c>
      <c r="GG43" s="164">
        <v>16.2</v>
      </c>
      <c r="GH43" s="164">
        <v>-14.853300000000001</v>
      </c>
      <c r="GI43" s="164">
        <v>4.6444999999999999</v>
      </c>
      <c r="GJ43" s="164">
        <v>5.1547000000000001</v>
      </c>
      <c r="GK43" s="164">
        <v>1.9363999999999999</v>
      </c>
      <c r="GL43" s="165"/>
      <c r="GM43" s="165"/>
      <c r="GN43" s="165"/>
      <c r="GO43" s="164">
        <v>-31.247699999999998</v>
      </c>
      <c r="GP43" s="164">
        <v>19.134699999999999</v>
      </c>
      <c r="GQ43" s="164">
        <v>32.787999999999997</v>
      </c>
      <c r="GR43" s="164">
        <v>60.328200000000002</v>
      </c>
      <c r="GS43" s="164">
        <v>61.633400000000002</v>
      </c>
      <c r="GT43" s="164">
        <v>-143.01589999999999</v>
      </c>
      <c r="GU43" s="164">
        <v>-27.502199999999998</v>
      </c>
      <c r="GV43" s="164">
        <v>25.009899999999998</v>
      </c>
      <c r="GW43" s="164">
        <v>-50.285299999999999</v>
      </c>
      <c r="GX43" s="164">
        <v>10.6287</v>
      </c>
      <c r="GY43" s="164">
        <v>10.051600000000001</v>
      </c>
      <c r="GZ43" s="164">
        <v>9.7257999999999996</v>
      </c>
      <c r="HA43" s="164">
        <v>12.0311</v>
      </c>
      <c r="HB43" s="164">
        <v>93.043899999999994</v>
      </c>
      <c r="HC43" s="164">
        <v>94.335099999999997</v>
      </c>
      <c r="HD43" s="164">
        <v>44.8</v>
      </c>
      <c r="HE43" s="164">
        <v>-44.422199999999997</v>
      </c>
      <c r="HF43" s="164">
        <v>-267.80380000000002</v>
      </c>
      <c r="HG43" s="164">
        <v>267.66079999999999</v>
      </c>
      <c r="HH43" s="164">
        <v>187.90870000000001</v>
      </c>
      <c r="HI43" s="164">
        <v>-91.657600000000002</v>
      </c>
      <c r="HJ43" s="164">
        <v>-91.677599999999998</v>
      </c>
      <c r="HK43" s="164">
        <v>-56.687399999999997</v>
      </c>
      <c r="HL43" s="164">
        <v>-46.995800000000003</v>
      </c>
      <c r="HM43" s="164">
        <v>65.021900000000002</v>
      </c>
      <c r="HN43" s="164">
        <v>64.053799999999995</v>
      </c>
      <c r="HO43" s="165"/>
      <c r="HP43" s="165"/>
      <c r="HQ43" s="164">
        <v>24.337800000000001</v>
      </c>
      <c r="HR43" s="164">
        <v>23.447900000000001</v>
      </c>
      <c r="HS43" s="164">
        <v>-59.312800000000003</v>
      </c>
      <c r="HT43" s="164">
        <v>-59.401899999999998</v>
      </c>
      <c r="HU43" s="164">
        <v>45.76</v>
      </c>
      <c r="HV43" s="164">
        <v>45.05</v>
      </c>
      <c r="HW43" s="164">
        <v>18.899999999999999</v>
      </c>
      <c r="HX43" s="164">
        <v>19.7</v>
      </c>
      <c r="HY43" s="164">
        <v>21.617899999999999</v>
      </c>
      <c r="HZ43" s="164">
        <v>4.88</v>
      </c>
      <c r="IA43" s="164">
        <v>-350.93419999999998</v>
      </c>
      <c r="IB43" s="164">
        <v>101.8326</v>
      </c>
      <c r="IC43" s="164">
        <v>102.1542</v>
      </c>
      <c r="ID43" s="164">
        <v>14.5</v>
      </c>
      <c r="IE43" s="164">
        <v>-49</v>
      </c>
      <c r="IF43" s="164">
        <v>-21.6</v>
      </c>
      <c r="IG43" s="164">
        <v>-21.6</v>
      </c>
      <c r="IH43" s="164">
        <v>1.2611000000000001</v>
      </c>
      <c r="II43" s="165"/>
      <c r="IJ43" s="164">
        <v>-182.90799999999999</v>
      </c>
      <c r="IK43" s="164">
        <v>-100.3686</v>
      </c>
      <c r="IL43" s="164">
        <v>319.57760000000002</v>
      </c>
      <c r="IM43" s="164">
        <v>258.74149999999997</v>
      </c>
      <c r="IN43" s="164">
        <v>114.3815</v>
      </c>
      <c r="IO43" s="164">
        <v>-247.01750000000001</v>
      </c>
      <c r="IP43" s="164">
        <v>246.19640000000001</v>
      </c>
      <c r="IQ43" s="164">
        <v>-150.59399999999999</v>
      </c>
      <c r="IR43" s="164">
        <v>-136.19640000000001</v>
      </c>
      <c r="IS43" s="164">
        <v>-244.51060000000001</v>
      </c>
      <c r="IT43" s="164">
        <v>122.02930000000001</v>
      </c>
      <c r="IU43" s="164">
        <v>120.5672</v>
      </c>
      <c r="IV43" s="164">
        <v>151.13990000000001</v>
      </c>
      <c r="IW43" s="164">
        <v>-310.21629999999999</v>
      </c>
      <c r="IX43" s="164">
        <v>139.71709999999999</v>
      </c>
      <c r="IY43" s="164">
        <v>-168.26689999999999</v>
      </c>
      <c r="IZ43" s="164">
        <v>166.9939</v>
      </c>
      <c r="JA43" s="164">
        <v>-12.155200000000001</v>
      </c>
      <c r="JB43" s="164">
        <v>31.954000000000001</v>
      </c>
      <c r="JC43" s="164">
        <v>19.2</v>
      </c>
      <c r="JD43" s="164">
        <v>6.8650000000000002</v>
      </c>
      <c r="JE43" s="164">
        <v>6.867</v>
      </c>
      <c r="JF43" s="164">
        <v>-19.68</v>
      </c>
      <c r="JG43" s="164">
        <v>-8</v>
      </c>
      <c r="JH43" s="165"/>
      <c r="JI43" s="164">
        <v>8.1163000000000007</v>
      </c>
      <c r="JJ43" s="164">
        <v>-22.441400000000002</v>
      </c>
      <c r="JK43" s="164">
        <v>2.1103000000000001</v>
      </c>
      <c r="JL43" s="164">
        <v>-17.100000000000001</v>
      </c>
      <c r="JM43" s="164">
        <v>50.966999999999999</v>
      </c>
      <c r="JN43" s="164">
        <v>52.414999999999999</v>
      </c>
      <c r="JO43" s="165"/>
      <c r="JP43" s="165"/>
      <c r="JQ43" s="164">
        <v>42.173200000000001</v>
      </c>
      <c r="JR43" s="164">
        <v>41.813400000000001</v>
      </c>
      <c r="JS43" s="164">
        <v>41.948900000000002</v>
      </c>
      <c r="JT43" s="165"/>
      <c r="JU43" s="164">
        <v>49.5</v>
      </c>
      <c r="JV43" s="164">
        <v>16.659099999999999</v>
      </c>
      <c r="JW43" s="165"/>
      <c r="JX43" s="165"/>
      <c r="JY43" s="164">
        <v>-44.276200000000003</v>
      </c>
      <c r="JZ43" s="164">
        <v>77.933099999999996</v>
      </c>
      <c r="KA43" s="164">
        <v>57.675199999999997</v>
      </c>
      <c r="KB43" s="164">
        <v>-44.4011</v>
      </c>
      <c r="KC43" s="164">
        <v>-76.935900000000004</v>
      </c>
      <c r="KD43" s="164">
        <v>46.243699999999997</v>
      </c>
      <c r="KE43" s="164">
        <v>30.2286</v>
      </c>
      <c r="KF43" s="164">
        <v>-60.9</v>
      </c>
      <c r="KG43" s="164">
        <v>61</v>
      </c>
      <c r="KH43" s="164">
        <v>-76.639499999999998</v>
      </c>
      <c r="KI43" s="164">
        <v>121.6784</v>
      </c>
    </row>
    <row r="44" spans="1:295" ht="18" customHeight="1" x14ac:dyDescent="0.3">
      <c r="A44" s="161" t="s">
        <v>77</v>
      </c>
      <c r="B44" s="161" t="s">
        <v>777</v>
      </c>
      <c r="C44" s="164">
        <v>0</v>
      </c>
      <c r="D44" s="164">
        <v>17.276599999999998</v>
      </c>
      <c r="E44" s="165"/>
      <c r="F44" s="164">
        <v>-33.471899999999998</v>
      </c>
      <c r="G44" s="164">
        <v>16.496200000000002</v>
      </c>
      <c r="H44" s="165"/>
      <c r="I44" s="164">
        <v>44.877400000000002</v>
      </c>
      <c r="J44" s="164">
        <v>-90.580399999999997</v>
      </c>
      <c r="K44" s="164">
        <v>59.088000000000001</v>
      </c>
      <c r="L44" s="164">
        <v>30.115100000000002</v>
      </c>
      <c r="M44" s="164">
        <v>29.3828</v>
      </c>
      <c r="N44" s="165"/>
      <c r="O44" s="164">
        <v>-55.006</v>
      </c>
      <c r="P44" s="164">
        <v>50.6</v>
      </c>
      <c r="Q44" s="164">
        <v>11.592000000000001</v>
      </c>
      <c r="R44" s="164">
        <v>-48.4</v>
      </c>
      <c r="S44" s="164">
        <v>7.6228999999999996</v>
      </c>
      <c r="T44" s="164">
        <v>55.567599999999999</v>
      </c>
      <c r="U44" s="164">
        <v>10.741300000000001</v>
      </c>
      <c r="V44" s="164">
        <v>11.043100000000001</v>
      </c>
      <c r="W44" s="164">
        <v>17.928799999999999</v>
      </c>
      <c r="X44" s="164">
        <v>11.411799999999999</v>
      </c>
      <c r="Y44" s="164">
        <v>5.3992000000000004</v>
      </c>
      <c r="Z44" s="164">
        <v>3.3279000000000001</v>
      </c>
      <c r="AA44" s="165"/>
      <c r="AB44" s="165"/>
      <c r="AC44" s="164">
        <v>-65.36</v>
      </c>
      <c r="AD44" s="164">
        <v>-65.63</v>
      </c>
      <c r="AE44" s="165"/>
      <c r="AF44" s="164">
        <v>0</v>
      </c>
      <c r="AG44" s="164">
        <v>52.8</v>
      </c>
      <c r="AH44" s="164">
        <v>8.1199999999999992</v>
      </c>
      <c r="AI44" s="164">
        <v>0.17499999999999999</v>
      </c>
      <c r="AJ44" s="165">
        <v>0</v>
      </c>
      <c r="AK44" s="164">
        <v>-43</v>
      </c>
      <c r="AL44" s="164">
        <v>-85.9</v>
      </c>
      <c r="AM44" s="164">
        <v>43.79</v>
      </c>
      <c r="AN44" s="164">
        <v>43.57</v>
      </c>
      <c r="AO44" s="164">
        <v>16.6294</v>
      </c>
      <c r="AP44" s="164">
        <v>8.3382000000000005</v>
      </c>
      <c r="AQ44" s="164">
        <v>66.714799999999997</v>
      </c>
      <c r="AR44" s="164">
        <v>69.259900000000002</v>
      </c>
      <c r="AS44" s="164">
        <v>38.513199999999998</v>
      </c>
      <c r="AT44" s="164">
        <v>-47.255699999999997</v>
      </c>
      <c r="AU44" s="164">
        <v>-46.479700000000001</v>
      </c>
      <c r="AV44" s="164">
        <v>6.9192999999999998</v>
      </c>
      <c r="AW44" s="164">
        <v>6.7815000000000003</v>
      </c>
      <c r="AX44" s="164">
        <v>73.260800000000003</v>
      </c>
      <c r="AY44" s="164">
        <v>76.114099999999993</v>
      </c>
      <c r="AZ44" s="164">
        <v>-19.581900000000001</v>
      </c>
      <c r="BA44" s="164">
        <v>-21.976600000000001</v>
      </c>
      <c r="BB44" s="164">
        <v>-370.99689999999998</v>
      </c>
      <c r="BC44" s="164">
        <v>-20.4922</v>
      </c>
      <c r="BD44" s="164">
        <v>-8.8000000000000007</v>
      </c>
      <c r="BE44" s="164">
        <v>-8.8000000000000007</v>
      </c>
      <c r="BF44" s="164">
        <v>52.868699999999997</v>
      </c>
      <c r="BG44" s="164">
        <v>51.790700000000001</v>
      </c>
      <c r="BH44" s="164">
        <v>-6.1623999999999999</v>
      </c>
      <c r="BI44" s="165"/>
      <c r="BJ44" s="164">
        <v>-44.064700000000002</v>
      </c>
      <c r="BK44" s="164">
        <v>5.4570999999999996</v>
      </c>
      <c r="BL44" s="164">
        <v>5.9080000000000004</v>
      </c>
      <c r="BM44" s="164">
        <v>3.9521999999999999</v>
      </c>
      <c r="BN44" s="164">
        <v>408.18490000000003</v>
      </c>
      <c r="BO44" s="164">
        <v>122.77589999999999</v>
      </c>
      <c r="BP44" s="164">
        <v>122.5318</v>
      </c>
      <c r="BQ44" s="164">
        <v>-482.11689999999999</v>
      </c>
      <c r="BR44" s="164">
        <v>426.70839999999998</v>
      </c>
      <c r="BS44" s="165"/>
      <c r="BT44" s="164">
        <v>-83.145499999999998</v>
      </c>
      <c r="BU44" s="164">
        <v>85.289900000000003</v>
      </c>
      <c r="BV44" s="164">
        <v>93.209000000000003</v>
      </c>
      <c r="BW44" s="164">
        <v>25.81</v>
      </c>
      <c r="BX44" s="164">
        <v>27.21</v>
      </c>
      <c r="BY44" s="164">
        <v>66.67</v>
      </c>
      <c r="BZ44" s="164">
        <v>80.239999999999995</v>
      </c>
      <c r="CA44" s="164">
        <v>-34.6907</v>
      </c>
      <c r="CB44" s="164">
        <v>-34.020899999999997</v>
      </c>
      <c r="CC44" s="164">
        <v>105.7501</v>
      </c>
      <c r="CD44" s="164">
        <v>106.6914</v>
      </c>
      <c r="CE44" s="164">
        <v>-5.1955999999999998</v>
      </c>
      <c r="CF44" s="164">
        <v>-118.2145</v>
      </c>
      <c r="CG44" s="164">
        <v>-116.12390000000001</v>
      </c>
      <c r="CH44" s="164">
        <v>3.7311000000000001</v>
      </c>
      <c r="CI44" s="165"/>
      <c r="CJ44" s="165"/>
      <c r="CK44" s="165"/>
      <c r="CL44" s="164">
        <v>132.69999999999999</v>
      </c>
      <c r="CM44" s="164">
        <v>119.4</v>
      </c>
      <c r="CN44" s="164">
        <v>-16.7</v>
      </c>
      <c r="CO44" s="164">
        <v>75.046099999999996</v>
      </c>
      <c r="CP44" s="164">
        <v>72.938900000000004</v>
      </c>
      <c r="CQ44" s="164">
        <v>72.126999999999995</v>
      </c>
      <c r="CR44" s="164">
        <v>-0.82830000000000004</v>
      </c>
      <c r="CS44" s="164">
        <v>-1.1114999999999999</v>
      </c>
      <c r="CT44" s="164">
        <v>1</v>
      </c>
      <c r="CU44" s="164">
        <v>-57.712200000000003</v>
      </c>
      <c r="CV44" s="164">
        <v>11.553100000000001</v>
      </c>
      <c r="CW44" s="164">
        <v>15.2361</v>
      </c>
      <c r="CX44" s="164">
        <v>67.989999999999995</v>
      </c>
      <c r="CY44" s="164">
        <v>35.97</v>
      </c>
      <c r="CZ44" s="165"/>
      <c r="DA44" s="164">
        <v>47.465499999999999</v>
      </c>
      <c r="DB44" s="164">
        <v>-24.8</v>
      </c>
      <c r="DC44" s="165"/>
      <c r="DD44" s="165"/>
      <c r="DE44" s="165"/>
      <c r="DF44" s="164">
        <v>-102.4759</v>
      </c>
      <c r="DG44" s="165"/>
      <c r="DH44" s="164">
        <v>-25.726600000000001</v>
      </c>
      <c r="DI44" s="164">
        <v>-104.5</v>
      </c>
      <c r="DJ44" s="164">
        <v>-104.5</v>
      </c>
      <c r="DK44" s="164">
        <v>26.166699999999999</v>
      </c>
      <c r="DL44" s="165"/>
      <c r="DM44" s="164">
        <v>60.598999999999997</v>
      </c>
      <c r="DN44" s="165"/>
      <c r="DO44" s="165"/>
      <c r="DP44" s="164">
        <v>-6.46</v>
      </c>
      <c r="DQ44" s="164">
        <v>61.116500000000002</v>
      </c>
      <c r="DR44" s="164">
        <v>101.91330000000001</v>
      </c>
      <c r="DS44" s="164">
        <v>-2.58</v>
      </c>
      <c r="DT44" s="164">
        <v>-2.5499999999999998</v>
      </c>
      <c r="DU44" s="164">
        <v>73.12</v>
      </c>
      <c r="DV44" s="164">
        <v>63.82</v>
      </c>
      <c r="DW44" s="164">
        <v>100.0909</v>
      </c>
      <c r="DX44" s="164">
        <v>99.872699999999995</v>
      </c>
      <c r="DY44" s="164">
        <v>-15.941000000000001</v>
      </c>
      <c r="DZ44" s="164">
        <v>-15.545500000000001</v>
      </c>
      <c r="EA44" s="164">
        <v>213.95009999999999</v>
      </c>
      <c r="EB44" s="164">
        <v>167.648</v>
      </c>
      <c r="EC44" s="164">
        <v>163.23429999999999</v>
      </c>
      <c r="ED44" s="164">
        <v>163.70500000000001</v>
      </c>
      <c r="EE44" s="164">
        <v>61.7592</v>
      </c>
      <c r="EF44" s="164">
        <v>36.871099999999998</v>
      </c>
      <c r="EG44" s="164">
        <v>-32.255000000000003</v>
      </c>
      <c r="EH44" s="164">
        <v>490.6121</v>
      </c>
      <c r="EI44" s="164">
        <v>222.1267</v>
      </c>
      <c r="EJ44" s="165"/>
      <c r="EK44" s="164">
        <v>-15.675700000000001</v>
      </c>
      <c r="EL44" s="164">
        <v>-13.5075</v>
      </c>
      <c r="EM44" s="164">
        <v>23.771799999999999</v>
      </c>
      <c r="EN44" s="164">
        <v>-2.1223999999999998</v>
      </c>
      <c r="EO44" s="164">
        <v>-2.0369000000000002</v>
      </c>
      <c r="EP44" s="164">
        <v>35.375999999999998</v>
      </c>
      <c r="EQ44" s="164">
        <v>-35.036900000000003</v>
      </c>
      <c r="ER44" s="164">
        <v>-36.087200000000003</v>
      </c>
      <c r="ES44" s="164">
        <v>2.1358999999999999</v>
      </c>
      <c r="ET44" s="165"/>
      <c r="EU44" s="164">
        <v>-14.83</v>
      </c>
      <c r="EV44" s="165"/>
      <c r="EW44" s="164">
        <v>18.268999999999998</v>
      </c>
      <c r="EX44" s="164">
        <v>-77.823300000000003</v>
      </c>
      <c r="EY44" s="164">
        <v>-35.863199999999999</v>
      </c>
      <c r="EZ44" s="164">
        <v>-35.301900000000003</v>
      </c>
      <c r="FA44" s="164">
        <v>8.9013000000000009</v>
      </c>
      <c r="FB44" s="164">
        <v>-34.175699999999999</v>
      </c>
      <c r="FC44" s="164">
        <v>0</v>
      </c>
      <c r="FD44" s="164">
        <v>21.998200000000001</v>
      </c>
      <c r="FE44" s="165"/>
      <c r="FF44" s="164">
        <v>21.646000000000001</v>
      </c>
      <c r="FG44" s="164">
        <v>42.4129</v>
      </c>
      <c r="FH44" s="164">
        <v>41.988300000000002</v>
      </c>
      <c r="FI44" s="164">
        <v>41.0227</v>
      </c>
      <c r="FJ44" s="164">
        <v>33.993600000000001</v>
      </c>
      <c r="FK44" s="164">
        <v>33.993600000000001</v>
      </c>
      <c r="FL44" s="164">
        <v>-47.892499999999998</v>
      </c>
      <c r="FM44" s="164">
        <v>18.3232</v>
      </c>
      <c r="FN44" s="164">
        <v>18.656199999999998</v>
      </c>
      <c r="FO44" s="164">
        <v>-59.4617</v>
      </c>
      <c r="FP44" s="164">
        <v>-55.330300000000001</v>
      </c>
      <c r="FQ44" s="164">
        <v>6.7328999999999999</v>
      </c>
      <c r="FR44" s="165"/>
      <c r="FS44" s="164">
        <v>9.3537999999999997</v>
      </c>
      <c r="FT44" s="165"/>
      <c r="FU44" s="165"/>
      <c r="FV44" s="165"/>
      <c r="FW44" s="164">
        <v>0</v>
      </c>
      <c r="FX44" s="165"/>
      <c r="FY44" s="164">
        <v>-12.694000000000001</v>
      </c>
      <c r="FZ44" s="164">
        <v>0.45200000000000001</v>
      </c>
      <c r="GA44" s="164">
        <v>8.4652999999999992</v>
      </c>
      <c r="GB44" s="164">
        <v>47.09</v>
      </c>
      <c r="GC44" s="164">
        <v>55.900399999999998</v>
      </c>
      <c r="GD44" s="164">
        <v>59.032899999999998</v>
      </c>
      <c r="GE44" s="165"/>
      <c r="GF44" s="164">
        <v>79.190399999999997</v>
      </c>
      <c r="GG44" s="164">
        <v>15</v>
      </c>
      <c r="GH44" s="164">
        <v>-13.848599999999999</v>
      </c>
      <c r="GI44" s="164">
        <v>4.4225000000000003</v>
      </c>
      <c r="GJ44" s="164">
        <v>5.1520999999999999</v>
      </c>
      <c r="GK44" s="164">
        <v>2.0545</v>
      </c>
      <c r="GL44" s="165"/>
      <c r="GM44" s="165"/>
      <c r="GN44" s="165"/>
      <c r="GO44" s="164">
        <v>-30.308800000000002</v>
      </c>
      <c r="GP44" s="164">
        <v>17.8506</v>
      </c>
      <c r="GQ44" s="164">
        <v>31.810199999999998</v>
      </c>
      <c r="GR44" s="164">
        <v>51.196899999999999</v>
      </c>
      <c r="GS44" s="164">
        <v>51.171799999999998</v>
      </c>
      <c r="GT44" s="164">
        <v>-133.59540000000001</v>
      </c>
      <c r="GU44" s="164">
        <v>-27.5456</v>
      </c>
      <c r="GV44" s="164">
        <v>23.766400000000001</v>
      </c>
      <c r="GW44" s="164">
        <v>-49.886200000000002</v>
      </c>
      <c r="GX44" s="164">
        <v>10.542400000000001</v>
      </c>
      <c r="GY44" s="164">
        <v>10.051600000000001</v>
      </c>
      <c r="GZ44" s="164">
        <v>9.7469000000000001</v>
      </c>
      <c r="HA44" s="165"/>
      <c r="HB44" s="164">
        <v>112.1426</v>
      </c>
      <c r="HC44" s="164">
        <v>112.45480000000001</v>
      </c>
      <c r="HD44" s="164">
        <v>49.5</v>
      </c>
      <c r="HE44" s="164">
        <v>-49.414299999999997</v>
      </c>
      <c r="HF44" s="164">
        <v>-283.15379999999999</v>
      </c>
      <c r="HG44" s="164">
        <v>286.22579999999999</v>
      </c>
      <c r="HH44" s="164">
        <v>277.58550000000002</v>
      </c>
      <c r="HI44" s="164">
        <v>-108.85639999999999</v>
      </c>
      <c r="HJ44" s="164">
        <v>-108.1827</v>
      </c>
      <c r="HK44" s="164">
        <v>-55.176600000000001</v>
      </c>
      <c r="HL44" s="164">
        <v>-44.487499999999997</v>
      </c>
      <c r="HM44" s="164">
        <v>65.471599999999995</v>
      </c>
      <c r="HN44" s="164">
        <v>64.867400000000004</v>
      </c>
      <c r="HO44" s="164">
        <v>-79.197299999999998</v>
      </c>
      <c r="HP44" s="164">
        <v>-79.295500000000004</v>
      </c>
      <c r="HQ44" s="164">
        <v>30.951699999999999</v>
      </c>
      <c r="HR44" s="164">
        <v>30.413399999999999</v>
      </c>
      <c r="HS44" s="164">
        <v>-69.997299999999996</v>
      </c>
      <c r="HT44" s="164">
        <v>-70.7791</v>
      </c>
      <c r="HU44" s="164">
        <v>59.55</v>
      </c>
      <c r="HV44" s="164">
        <v>59.22</v>
      </c>
      <c r="HW44" s="164">
        <v>21.8</v>
      </c>
      <c r="HX44" s="164">
        <v>21.4</v>
      </c>
      <c r="HY44" s="164">
        <v>21.884899999999998</v>
      </c>
      <c r="HZ44" s="164">
        <v>22.48</v>
      </c>
      <c r="IA44" s="164">
        <v>-351.81950000000001</v>
      </c>
      <c r="IB44" s="164">
        <v>106.2015</v>
      </c>
      <c r="IC44" s="164">
        <v>107.77370000000001</v>
      </c>
      <c r="ID44" s="164">
        <v>15</v>
      </c>
      <c r="IE44" s="164">
        <v>-48.5</v>
      </c>
      <c r="IF44" s="164">
        <v>-29.3</v>
      </c>
      <c r="IG44" s="164">
        <v>-29.3</v>
      </c>
      <c r="IH44" s="165"/>
      <c r="II44" s="165"/>
      <c r="IJ44" s="164">
        <v>-275.5163</v>
      </c>
      <c r="IK44" s="164">
        <v>-192.6223</v>
      </c>
      <c r="IL44" s="164">
        <v>413.53550000000001</v>
      </c>
      <c r="IM44" s="164">
        <v>330.53230000000002</v>
      </c>
      <c r="IN44" s="164">
        <v>107.9016</v>
      </c>
      <c r="IO44" s="164">
        <v>-322.63409999999999</v>
      </c>
      <c r="IP44" s="164">
        <v>326.0942</v>
      </c>
      <c r="IQ44" s="164">
        <v>-156.1533</v>
      </c>
      <c r="IR44" s="164">
        <v>-191.78630000000001</v>
      </c>
      <c r="IS44" s="164">
        <v>-314.41219999999998</v>
      </c>
      <c r="IT44" s="164">
        <v>106.074</v>
      </c>
      <c r="IU44" s="164">
        <v>105.2465</v>
      </c>
      <c r="IV44" s="164">
        <v>160.13560000000001</v>
      </c>
      <c r="IW44" s="164">
        <v>-396.98200000000003</v>
      </c>
      <c r="IX44" s="164">
        <v>194.35480000000001</v>
      </c>
      <c r="IY44" s="164">
        <v>-199.47640000000001</v>
      </c>
      <c r="IZ44" s="164">
        <v>199.9384</v>
      </c>
      <c r="JA44" s="164">
        <v>-11.8119</v>
      </c>
      <c r="JB44" s="164">
        <v>32.68</v>
      </c>
      <c r="JC44" s="164">
        <v>17.760000000000002</v>
      </c>
      <c r="JD44" s="164">
        <v>6.7210000000000001</v>
      </c>
      <c r="JE44" s="164">
        <v>6.7050000000000001</v>
      </c>
      <c r="JF44" s="164">
        <v>-17.600000000000001</v>
      </c>
      <c r="JG44" s="164">
        <v>-8.64</v>
      </c>
      <c r="JH44" s="165"/>
      <c r="JI44" s="164">
        <v>8.9952000000000005</v>
      </c>
      <c r="JJ44" s="164">
        <v>-25.694700000000001</v>
      </c>
      <c r="JK44" s="164">
        <v>2.3452999999999999</v>
      </c>
      <c r="JL44" s="164">
        <v>-16.100000000000001</v>
      </c>
      <c r="JM44" s="164">
        <v>52.738</v>
      </c>
      <c r="JN44" s="164">
        <v>53.712000000000003</v>
      </c>
      <c r="JO44" s="164">
        <v>11.288500000000001</v>
      </c>
      <c r="JP44" s="164">
        <v>13.664300000000001</v>
      </c>
      <c r="JQ44" s="164">
        <v>41.764499999999998</v>
      </c>
      <c r="JR44" s="164">
        <v>40.979399999999998</v>
      </c>
      <c r="JS44" s="164">
        <v>40.794499999999999</v>
      </c>
      <c r="JT44" s="165"/>
      <c r="JU44" s="164">
        <v>49.5</v>
      </c>
      <c r="JV44" s="164">
        <v>16.5427</v>
      </c>
      <c r="JW44" s="165"/>
      <c r="JX44" s="165"/>
      <c r="JY44" s="164">
        <v>-44.421999999999997</v>
      </c>
      <c r="JZ44" s="164">
        <v>76.5779</v>
      </c>
      <c r="KA44" s="164">
        <v>55.900799999999997</v>
      </c>
      <c r="KB44" s="164">
        <v>-43.412599999999998</v>
      </c>
      <c r="KC44" s="164">
        <v>-75.790199999999999</v>
      </c>
      <c r="KD44" s="164">
        <v>44.9724</v>
      </c>
      <c r="KE44" s="164">
        <v>30.8812</v>
      </c>
      <c r="KF44" s="164">
        <v>-60.2</v>
      </c>
      <c r="KG44" s="164">
        <v>59</v>
      </c>
      <c r="KH44" s="164">
        <v>-3.9828000000000001</v>
      </c>
      <c r="KI44" s="164">
        <v>58.467399999999998</v>
      </c>
    </row>
    <row r="45" spans="1:295" ht="18" customHeight="1" x14ac:dyDescent="0.3">
      <c r="A45" s="161" t="s">
        <v>77</v>
      </c>
      <c r="B45" s="161" t="s">
        <v>778</v>
      </c>
      <c r="C45" s="164">
        <v>0</v>
      </c>
      <c r="D45" s="164">
        <v>18.287199999999999</v>
      </c>
      <c r="E45" s="164">
        <v>-26.913399999999999</v>
      </c>
      <c r="F45" s="164">
        <v>-33.486899999999999</v>
      </c>
      <c r="G45" s="164">
        <v>12.882099999999999</v>
      </c>
      <c r="H45" s="165"/>
      <c r="I45" s="164">
        <v>45.650700000000001</v>
      </c>
      <c r="J45" s="164">
        <v>-90.9</v>
      </c>
      <c r="K45" s="164">
        <v>59.357900000000001</v>
      </c>
      <c r="L45" s="164">
        <v>30.0871</v>
      </c>
      <c r="M45" s="164">
        <v>29.5473</v>
      </c>
      <c r="N45" s="165"/>
      <c r="O45" s="164">
        <v>-61.731999999999999</v>
      </c>
      <c r="P45" s="164">
        <v>55</v>
      </c>
      <c r="Q45" s="164">
        <v>14.076000000000001</v>
      </c>
      <c r="R45" s="164">
        <v>-55</v>
      </c>
      <c r="S45" s="164">
        <v>9.1816999999999993</v>
      </c>
      <c r="T45" s="164">
        <v>55.394199999999998</v>
      </c>
      <c r="U45" s="164">
        <v>11.0166</v>
      </c>
      <c r="V45" s="164">
        <v>11.172599999999999</v>
      </c>
      <c r="W45" s="164">
        <v>18.785699999999999</v>
      </c>
      <c r="X45" s="164">
        <v>10.8483</v>
      </c>
      <c r="Y45" s="164">
        <v>0.55500000000000005</v>
      </c>
      <c r="Z45" s="164">
        <v>7.5046999999999997</v>
      </c>
      <c r="AA45" s="165"/>
      <c r="AB45" s="165"/>
      <c r="AC45" s="164">
        <v>-68.650000000000006</v>
      </c>
      <c r="AD45" s="164">
        <v>-68.55</v>
      </c>
      <c r="AE45" s="165"/>
      <c r="AF45" s="164">
        <v>0</v>
      </c>
      <c r="AG45" s="164">
        <v>61.6</v>
      </c>
      <c r="AH45" s="164">
        <v>9.4619999999999997</v>
      </c>
      <c r="AI45" s="164">
        <v>0.189</v>
      </c>
      <c r="AJ45" s="165">
        <v>0</v>
      </c>
      <c r="AK45" s="164">
        <v>-47.21</v>
      </c>
      <c r="AL45" s="164">
        <v>-85.19</v>
      </c>
      <c r="AM45" s="164">
        <v>47.53</v>
      </c>
      <c r="AN45" s="164">
        <v>47.46</v>
      </c>
      <c r="AO45" s="164">
        <v>15.742800000000001</v>
      </c>
      <c r="AP45" s="164">
        <v>7.8662000000000001</v>
      </c>
      <c r="AQ45" s="164">
        <v>68.900999999999996</v>
      </c>
      <c r="AR45" s="164">
        <v>71.832800000000006</v>
      </c>
      <c r="AS45" s="164">
        <v>38.896500000000003</v>
      </c>
      <c r="AT45" s="164">
        <v>-50.9009</v>
      </c>
      <c r="AU45" s="164">
        <v>-49.975499999999997</v>
      </c>
      <c r="AV45" s="164">
        <v>10.929600000000001</v>
      </c>
      <c r="AW45" s="164">
        <v>10.679600000000001</v>
      </c>
      <c r="AX45" s="164">
        <v>75.352400000000003</v>
      </c>
      <c r="AY45" s="164">
        <v>78.320300000000003</v>
      </c>
      <c r="AZ45" s="164">
        <v>-15.532299999999999</v>
      </c>
      <c r="BA45" s="164">
        <v>-16.8002</v>
      </c>
      <c r="BB45" s="164">
        <v>-388.29680000000002</v>
      </c>
      <c r="BC45" s="164">
        <v>-24.5929</v>
      </c>
      <c r="BD45" s="164">
        <v>-7.5</v>
      </c>
      <c r="BE45" s="164">
        <v>-7.6</v>
      </c>
      <c r="BF45" s="164">
        <v>56.194899999999997</v>
      </c>
      <c r="BG45" s="164">
        <v>55.440100000000001</v>
      </c>
      <c r="BH45" s="164">
        <v>-6.1801000000000004</v>
      </c>
      <c r="BI45" s="165"/>
      <c r="BJ45" s="164">
        <v>-48.728099999999998</v>
      </c>
      <c r="BK45" s="164">
        <v>5.7012999999999998</v>
      </c>
      <c r="BL45" s="164">
        <v>6.1448999999999998</v>
      </c>
      <c r="BM45" s="164">
        <v>4.1782000000000004</v>
      </c>
      <c r="BN45" s="164">
        <v>426.37400000000002</v>
      </c>
      <c r="BO45" s="164">
        <v>119.8156</v>
      </c>
      <c r="BP45" s="164">
        <v>119.7851</v>
      </c>
      <c r="BQ45" s="164">
        <v>-460.13920000000002</v>
      </c>
      <c r="BR45" s="164">
        <v>447.06639999999999</v>
      </c>
      <c r="BS45" s="165"/>
      <c r="BT45" s="164">
        <v>-89.8459</v>
      </c>
      <c r="BU45" s="164">
        <v>91.533500000000004</v>
      </c>
      <c r="BV45" s="165"/>
      <c r="BW45" s="164">
        <v>26.05</v>
      </c>
      <c r="BX45" s="164">
        <v>27.9</v>
      </c>
      <c r="BY45" s="164">
        <v>67.349999999999994</v>
      </c>
      <c r="BZ45" s="164">
        <v>81.08</v>
      </c>
      <c r="CA45" s="164">
        <v>-36.968000000000004</v>
      </c>
      <c r="CB45" s="164">
        <v>-36.834000000000003</v>
      </c>
      <c r="CC45" s="164">
        <v>108.24299999999999</v>
      </c>
      <c r="CD45" s="164">
        <v>107.45</v>
      </c>
      <c r="CE45" s="164">
        <v>-8.6945999999999994</v>
      </c>
      <c r="CF45" s="164">
        <v>-121.69589999999999</v>
      </c>
      <c r="CG45" s="164">
        <v>-120.7397</v>
      </c>
      <c r="CH45" s="164">
        <v>-0.36380000000000001</v>
      </c>
      <c r="CI45" s="165"/>
      <c r="CJ45" s="165"/>
      <c r="CK45" s="165"/>
      <c r="CL45" s="164">
        <v>132.9</v>
      </c>
      <c r="CM45" s="164">
        <v>120</v>
      </c>
      <c r="CN45" s="164">
        <v>-16.809999999999999</v>
      </c>
      <c r="CO45" s="164">
        <v>74.09</v>
      </c>
      <c r="CP45" s="164">
        <v>72.330100000000002</v>
      </c>
      <c r="CQ45" s="164">
        <v>71.906999999999996</v>
      </c>
      <c r="CR45" s="164">
        <v>-1.4778</v>
      </c>
      <c r="CS45" s="164">
        <v>-1.1511</v>
      </c>
      <c r="CT45" s="164">
        <v>1</v>
      </c>
      <c r="CU45" s="164">
        <v>-57.739899999999999</v>
      </c>
      <c r="CV45" s="164">
        <v>12.3329</v>
      </c>
      <c r="CW45" s="164">
        <v>16.9846</v>
      </c>
      <c r="CX45" s="164">
        <v>63.49</v>
      </c>
      <c r="CY45" s="164">
        <v>34.130000000000003</v>
      </c>
      <c r="CZ45" s="164">
        <v>51.3354</v>
      </c>
      <c r="DA45" s="164">
        <v>48.6374</v>
      </c>
      <c r="DB45" s="164">
        <v>-25.67</v>
      </c>
      <c r="DC45" s="164">
        <v>-2.903</v>
      </c>
      <c r="DD45" s="165"/>
      <c r="DE45" s="165"/>
      <c r="DF45" s="164">
        <v>-100.8074</v>
      </c>
      <c r="DG45" s="165"/>
      <c r="DH45" s="164">
        <v>-26.6675</v>
      </c>
      <c r="DI45" s="164">
        <v>-102.5</v>
      </c>
      <c r="DJ45" s="164">
        <v>-102.6</v>
      </c>
      <c r="DK45" s="164">
        <v>26.716000000000001</v>
      </c>
      <c r="DL45" s="164">
        <v>65.927099999999996</v>
      </c>
      <c r="DM45" s="164">
        <v>62.477600000000002</v>
      </c>
      <c r="DN45" s="165"/>
      <c r="DO45" s="164">
        <v>65.349999999999994</v>
      </c>
      <c r="DP45" s="164">
        <v>-6.66</v>
      </c>
      <c r="DQ45" s="164">
        <v>60.930500000000002</v>
      </c>
      <c r="DR45" s="164">
        <v>99.680700000000002</v>
      </c>
      <c r="DS45" s="164">
        <v>-2.0499999999999998</v>
      </c>
      <c r="DT45" s="164">
        <v>-2</v>
      </c>
      <c r="DU45" s="164">
        <v>76.44</v>
      </c>
      <c r="DV45" s="164">
        <v>66.02</v>
      </c>
      <c r="DW45" s="164">
        <v>101.25449999999999</v>
      </c>
      <c r="DX45" s="164">
        <v>99.163600000000002</v>
      </c>
      <c r="DY45" s="164">
        <v>-19.1555</v>
      </c>
      <c r="DZ45" s="164">
        <v>-19.4727</v>
      </c>
      <c r="EA45" s="164">
        <v>210.3603</v>
      </c>
      <c r="EB45" s="164">
        <v>164.73230000000001</v>
      </c>
      <c r="EC45" s="164">
        <v>163.54230000000001</v>
      </c>
      <c r="ED45" s="164">
        <v>164.61959999999999</v>
      </c>
      <c r="EE45" s="164">
        <v>61.100200000000001</v>
      </c>
      <c r="EF45" s="164">
        <v>33.256399999999999</v>
      </c>
      <c r="EG45" s="164">
        <v>-33.692999999999998</v>
      </c>
      <c r="EH45" s="164">
        <v>470.48739999999998</v>
      </c>
      <c r="EI45" s="164">
        <v>246.10419999999999</v>
      </c>
      <c r="EJ45" s="165"/>
      <c r="EK45" s="164">
        <v>-15.4183</v>
      </c>
      <c r="EL45" s="164">
        <v>-13.4049</v>
      </c>
      <c r="EM45" s="164">
        <v>26.875299999999999</v>
      </c>
      <c r="EN45" s="164">
        <v>-5.5944000000000003</v>
      </c>
      <c r="EO45" s="164">
        <v>-4.7774000000000001</v>
      </c>
      <c r="EP45" s="164">
        <v>36.911999999999999</v>
      </c>
      <c r="EQ45" s="164">
        <v>-38.382300000000001</v>
      </c>
      <c r="ER45" s="164">
        <v>-39.0533</v>
      </c>
      <c r="ES45" s="164">
        <v>7.0777999999999999</v>
      </c>
      <c r="ET45" s="165"/>
      <c r="EU45" s="164">
        <v>-15.42</v>
      </c>
      <c r="EV45" s="165"/>
      <c r="EW45" s="164">
        <v>15.971500000000001</v>
      </c>
      <c r="EX45" s="164">
        <v>-76.506</v>
      </c>
      <c r="EY45" s="164">
        <v>-36.257899999999999</v>
      </c>
      <c r="EZ45" s="164">
        <v>-35.412100000000002</v>
      </c>
      <c r="FA45" s="164">
        <v>9.7530000000000001</v>
      </c>
      <c r="FB45" s="164">
        <v>-31.1752</v>
      </c>
      <c r="FC45" s="164">
        <v>0</v>
      </c>
      <c r="FD45" s="164">
        <v>21.719000000000001</v>
      </c>
      <c r="FE45" s="165"/>
      <c r="FF45" s="164">
        <v>21.473500000000001</v>
      </c>
      <c r="FG45" s="164">
        <v>41.410800000000002</v>
      </c>
      <c r="FH45" s="164">
        <v>42.338500000000003</v>
      </c>
      <c r="FI45" s="164">
        <v>39.534599999999998</v>
      </c>
      <c r="FJ45" s="164">
        <v>36.338000000000001</v>
      </c>
      <c r="FK45" s="164">
        <v>36.338000000000001</v>
      </c>
      <c r="FL45" s="164">
        <v>-37.1753</v>
      </c>
      <c r="FM45" s="164">
        <v>21.239899999999999</v>
      </c>
      <c r="FN45" s="164">
        <v>21.520299999999999</v>
      </c>
      <c r="FO45" s="164">
        <v>-53.617899999999999</v>
      </c>
      <c r="FP45" s="164">
        <v>-52.674900000000001</v>
      </c>
      <c r="FQ45" s="164">
        <v>6.2275</v>
      </c>
      <c r="FR45" s="164">
        <v>-20.89</v>
      </c>
      <c r="FS45" s="164">
        <v>2.3761000000000001</v>
      </c>
      <c r="FT45" s="164">
        <v>1.0915999999999999</v>
      </c>
      <c r="FU45" s="164">
        <v>-2.89</v>
      </c>
      <c r="FV45" s="164">
        <v>15.51</v>
      </c>
      <c r="FW45" s="164">
        <v>15.747</v>
      </c>
      <c r="FX45" s="165"/>
      <c r="FY45" s="164">
        <v>-12.170999999999999</v>
      </c>
      <c r="FZ45" s="164">
        <v>0.45600000000000002</v>
      </c>
      <c r="GA45" s="165"/>
      <c r="GB45" s="164">
        <v>48.3</v>
      </c>
      <c r="GC45" s="164">
        <v>53.756300000000003</v>
      </c>
      <c r="GD45" s="164">
        <v>53.081699999999998</v>
      </c>
      <c r="GE45" s="164">
        <v>13.79</v>
      </c>
      <c r="GF45" s="164">
        <v>80.342100000000002</v>
      </c>
      <c r="GG45" s="164">
        <v>13</v>
      </c>
      <c r="GH45" s="164">
        <v>-15.6027</v>
      </c>
      <c r="GI45" s="164">
        <v>4.2873999999999999</v>
      </c>
      <c r="GJ45" s="164">
        <v>4.6180000000000003</v>
      </c>
      <c r="GK45" s="164">
        <v>2.2787999999999999</v>
      </c>
      <c r="GL45" s="165"/>
      <c r="GM45" s="165"/>
      <c r="GN45" s="164">
        <v>-13.9252</v>
      </c>
      <c r="GO45" s="164">
        <v>-34.6205</v>
      </c>
      <c r="GP45" s="164">
        <v>16.563099999999999</v>
      </c>
      <c r="GQ45" s="164">
        <v>35.525599999999997</v>
      </c>
      <c r="GR45" s="165"/>
      <c r="GS45" s="165"/>
      <c r="GT45" s="164">
        <v>-138.0393</v>
      </c>
      <c r="GU45" s="164">
        <v>-29.7363</v>
      </c>
      <c r="GV45" s="164">
        <v>26.0503</v>
      </c>
      <c r="GW45" s="164">
        <v>-56.633699999999997</v>
      </c>
      <c r="GX45" s="164">
        <v>10.023199999999999</v>
      </c>
      <c r="GY45" s="164">
        <v>11.311400000000001</v>
      </c>
      <c r="GZ45" s="164">
        <v>10.9612</v>
      </c>
      <c r="HA45" s="164">
        <v>12</v>
      </c>
      <c r="HB45" s="164">
        <v>125.761</v>
      </c>
      <c r="HC45" s="164">
        <v>125.1199</v>
      </c>
      <c r="HD45" s="164">
        <v>140.4</v>
      </c>
      <c r="HE45" s="164">
        <v>-143.761</v>
      </c>
      <c r="HF45" s="164">
        <v>-399.53339999999997</v>
      </c>
      <c r="HG45" s="164">
        <v>405.89019999999999</v>
      </c>
      <c r="HH45" s="164">
        <v>364.04320000000001</v>
      </c>
      <c r="HI45" s="164">
        <v>-122.346</v>
      </c>
      <c r="HJ45" s="164">
        <v>-120.8259</v>
      </c>
      <c r="HK45" s="164">
        <v>-56.697400000000002</v>
      </c>
      <c r="HL45" s="164">
        <v>-45.538600000000002</v>
      </c>
      <c r="HM45" s="164">
        <v>63.8523</v>
      </c>
      <c r="HN45" s="164">
        <v>63.345100000000002</v>
      </c>
      <c r="HO45" s="165"/>
      <c r="HP45" s="165"/>
      <c r="HQ45" s="164">
        <v>36.148299999999999</v>
      </c>
      <c r="HR45" s="164">
        <v>35.324300000000001</v>
      </c>
      <c r="HS45" s="164">
        <v>-78.224900000000005</v>
      </c>
      <c r="HT45" s="164">
        <v>-77.731700000000004</v>
      </c>
      <c r="HU45" s="164">
        <v>65.36</v>
      </c>
      <c r="HV45" s="164">
        <v>64.63</v>
      </c>
      <c r="HW45" s="164">
        <v>24.6</v>
      </c>
      <c r="HX45" s="164">
        <v>25.5</v>
      </c>
      <c r="HY45" s="164">
        <v>22.109300000000001</v>
      </c>
      <c r="HZ45" s="164">
        <v>37.200000000000003</v>
      </c>
      <c r="IA45" s="164">
        <v>-357.75970000000001</v>
      </c>
      <c r="IB45" s="164">
        <v>108.7727</v>
      </c>
      <c r="IC45" s="164">
        <v>107.2355</v>
      </c>
      <c r="ID45" s="164">
        <v>18.5</v>
      </c>
      <c r="IE45" s="164">
        <v>-42.3</v>
      </c>
      <c r="IF45" s="164">
        <v>-34.4</v>
      </c>
      <c r="IG45" s="164">
        <v>-34.5</v>
      </c>
      <c r="IH45" s="165"/>
      <c r="II45" s="164">
        <v>1.0538000000000001</v>
      </c>
      <c r="IJ45" s="164">
        <v>-358.06810000000002</v>
      </c>
      <c r="IK45" s="164">
        <v>-215.6207</v>
      </c>
      <c r="IL45" s="164">
        <v>453.9991</v>
      </c>
      <c r="IM45" s="164">
        <v>374.71420000000001</v>
      </c>
      <c r="IN45" s="164">
        <v>100.03530000000001</v>
      </c>
      <c r="IO45" s="164">
        <v>-362.58670000000001</v>
      </c>
      <c r="IP45" s="164">
        <v>364.45699999999999</v>
      </c>
      <c r="IQ45" s="164">
        <v>-162.47229999999999</v>
      </c>
      <c r="IR45" s="164">
        <v>-220.94040000000001</v>
      </c>
      <c r="IS45" s="164">
        <v>-358.34089999999998</v>
      </c>
      <c r="IT45" s="164">
        <v>94.6965</v>
      </c>
      <c r="IU45" s="164">
        <v>95.205200000000005</v>
      </c>
      <c r="IV45" s="164">
        <v>165.94069999999999</v>
      </c>
      <c r="IW45" s="164">
        <v>-444.69260000000003</v>
      </c>
      <c r="IX45" s="164">
        <v>225.26519999999999</v>
      </c>
      <c r="IY45" s="164">
        <v>-218.2817</v>
      </c>
      <c r="IZ45" s="164">
        <v>221.1559</v>
      </c>
      <c r="JA45" s="164">
        <v>-10.4138</v>
      </c>
      <c r="JB45" s="164">
        <v>27.155000000000001</v>
      </c>
      <c r="JC45" s="164">
        <v>17.68</v>
      </c>
      <c r="JD45" s="164">
        <v>6.4850000000000003</v>
      </c>
      <c r="JE45" s="164">
        <v>6.444</v>
      </c>
      <c r="JF45" s="164">
        <v>-16.88</v>
      </c>
      <c r="JG45" s="164">
        <v>-8.8000000000000007</v>
      </c>
      <c r="JH45" s="165"/>
      <c r="JI45" s="164">
        <v>9.0562000000000005</v>
      </c>
      <c r="JJ45" s="164">
        <v>-28.9754</v>
      </c>
      <c r="JK45" s="164">
        <v>2.8733</v>
      </c>
      <c r="JL45" s="164">
        <v>-12.3</v>
      </c>
      <c r="JM45" s="164">
        <v>53.734000000000002</v>
      </c>
      <c r="JN45" s="164">
        <v>53.603000000000002</v>
      </c>
      <c r="JO45" s="164">
        <v>0</v>
      </c>
      <c r="JP45" s="164">
        <v>0</v>
      </c>
      <c r="JQ45" s="164">
        <v>41.799599999999998</v>
      </c>
      <c r="JR45" s="164">
        <v>40.1706</v>
      </c>
      <c r="JS45" s="164">
        <v>40.7134</v>
      </c>
      <c r="JT45" s="165"/>
      <c r="JU45" s="164">
        <v>43.2</v>
      </c>
      <c r="JV45" s="164">
        <v>14.0748</v>
      </c>
      <c r="JW45" s="165"/>
      <c r="JX45" s="165"/>
      <c r="JY45" s="164">
        <v>-46.786799999999999</v>
      </c>
      <c r="JZ45" s="164">
        <v>77.000699999999995</v>
      </c>
      <c r="KA45" s="164">
        <v>57.381500000000003</v>
      </c>
      <c r="KB45" s="164">
        <v>-46.657200000000003</v>
      </c>
      <c r="KC45" s="164">
        <v>-75.721500000000006</v>
      </c>
      <c r="KD45" s="164">
        <v>46.110799999999998</v>
      </c>
      <c r="KE45" s="164">
        <v>29.3446</v>
      </c>
      <c r="KF45" s="164">
        <v>-53.7</v>
      </c>
      <c r="KG45" s="164">
        <v>54.1</v>
      </c>
      <c r="KH45" s="164">
        <v>-39.592799999999997</v>
      </c>
      <c r="KI45" s="164">
        <v>92.107399999999998</v>
      </c>
    </row>
    <row r="46" spans="1:295" ht="18" customHeight="1" x14ac:dyDescent="0.3">
      <c r="A46" s="161" t="s">
        <v>77</v>
      </c>
      <c r="B46" s="161" t="s">
        <v>779</v>
      </c>
      <c r="C46" s="164">
        <v>0</v>
      </c>
      <c r="D46" s="164">
        <v>20.2378</v>
      </c>
      <c r="E46" s="164">
        <v>-29.555</v>
      </c>
      <c r="F46" s="164">
        <v>-32.2712</v>
      </c>
      <c r="G46" s="164">
        <v>14.5665</v>
      </c>
      <c r="H46" s="165"/>
      <c r="I46" s="164">
        <v>51.114100000000001</v>
      </c>
      <c r="J46" s="164">
        <v>-103.94929999999999</v>
      </c>
      <c r="K46" s="164">
        <v>66.457300000000004</v>
      </c>
      <c r="L46" s="164">
        <v>33.668999999999997</v>
      </c>
      <c r="M46" s="164">
        <v>32.876100000000001</v>
      </c>
      <c r="N46" s="165"/>
      <c r="O46" s="164">
        <v>-72.837000000000003</v>
      </c>
      <c r="P46" s="164">
        <v>63.8</v>
      </c>
      <c r="Q46" s="164">
        <v>17.388000000000002</v>
      </c>
      <c r="R46" s="164">
        <v>-63.8</v>
      </c>
      <c r="S46" s="164">
        <v>9.3923000000000005</v>
      </c>
      <c r="T46" s="164">
        <v>63.2864</v>
      </c>
      <c r="U46" s="164">
        <v>11.5189</v>
      </c>
      <c r="V46" s="164">
        <v>11.7674</v>
      </c>
      <c r="W46" s="164">
        <v>19.499500000000001</v>
      </c>
      <c r="X46" s="164">
        <v>10.5707</v>
      </c>
      <c r="Y46" s="164">
        <v>0.26779999999999998</v>
      </c>
      <c r="Z46" s="164">
        <v>2.5270999999999999</v>
      </c>
      <c r="AA46" s="165"/>
      <c r="AB46" s="165"/>
      <c r="AC46" s="164">
        <v>-78.37</v>
      </c>
      <c r="AD46" s="164">
        <v>-77.900000000000006</v>
      </c>
      <c r="AE46" s="165"/>
      <c r="AF46" s="164">
        <v>6.66</v>
      </c>
      <c r="AG46" s="164">
        <v>72.599999999999994</v>
      </c>
      <c r="AH46" s="164">
        <v>13.446</v>
      </c>
      <c r="AI46" s="164">
        <v>0.216</v>
      </c>
      <c r="AJ46" s="165">
        <v>0</v>
      </c>
      <c r="AK46" s="164">
        <v>-57.7</v>
      </c>
      <c r="AL46" s="164">
        <v>-85.3</v>
      </c>
      <c r="AM46" s="164">
        <v>58.32</v>
      </c>
      <c r="AN46" s="164">
        <v>58.53</v>
      </c>
      <c r="AO46" s="164">
        <v>17.0578</v>
      </c>
      <c r="AP46" s="164">
        <v>7.1132</v>
      </c>
      <c r="AQ46" s="164">
        <v>72.0077</v>
      </c>
      <c r="AR46" s="164">
        <v>74.170900000000003</v>
      </c>
      <c r="AS46" s="164">
        <v>46.289700000000003</v>
      </c>
      <c r="AT46" s="164">
        <v>-58.269599999999997</v>
      </c>
      <c r="AU46" s="164">
        <v>-57.149799999999999</v>
      </c>
      <c r="AV46" s="164">
        <v>7.2366999999999999</v>
      </c>
      <c r="AW46" s="164">
        <v>6.7667000000000002</v>
      </c>
      <c r="AX46" s="164">
        <v>83.4773</v>
      </c>
      <c r="AY46" s="164">
        <v>85.688699999999997</v>
      </c>
      <c r="AZ46" s="164">
        <v>-13.523099999999999</v>
      </c>
      <c r="BA46" s="164">
        <v>-15.2842</v>
      </c>
      <c r="BB46" s="164">
        <v>-437.19959999999998</v>
      </c>
      <c r="BC46" s="164">
        <v>-29.434899999999999</v>
      </c>
      <c r="BD46" s="164">
        <v>-6.7</v>
      </c>
      <c r="BE46" s="164">
        <v>-6.6</v>
      </c>
      <c r="BF46" s="164">
        <v>63.633299999999998</v>
      </c>
      <c r="BG46" s="164">
        <v>62.893799999999999</v>
      </c>
      <c r="BH46" s="164">
        <v>-6.9410999999999996</v>
      </c>
      <c r="BI46" s="165"/>
      <c r="BJ46" s="164">
        <v>-54.6158</v>
      </c>
      <c r="BK46" s="164">
        <v>7.7199</v>
      </c>
      <c r="BL46" s="164">
        <v>7.9778000000000002</v>
      </c>
      <c r="BM46" s="164">
        <v>5.2142999999999997</v>
      </c>
      <c r="BN46" s="164">
        <v>481.94819999999999</v>
      </c>
      <c r="BO46" s="164">
        <v>130.52760000000001</v>
      </c>
      <c r="BP46" s="164">
        <v>131.5042</v>
      </c>
      <c r="BQ46" s="164">
        <v>-459.45650000000001</v>
      </c>
      <c r="BR46" s="164">
        <v>511.56040000000002</v>
      </c>
      <c r="BS46" s="165"/>
      <c r="BT46" s="164">
        <v>-104.494</v>
      </c>
      <c r="BU46" s="164">
        <v>106.7235</v>
      </c>
      <c r="BV46" s="164">
        <v>104.6755</v>
      </c>
      <c r="BW46" s="164">
        <v>29.99</v>
      </c>
      <c r="BX46" s="164">
        <v>35.799999999999997</v>
      </c>
      <c r="BY46" s="164">
        <v>74.55</v>
      </c>
      <c r="BZ46" s="164">
        <v>83.49</v>
      </c>
      <c r="CA46" s="164">
        <v>-43.665799999999997</v>
      </c>
      <c r="CB46" s="164">
        <v>-42.728099999999998</v>
      </c>
      <c r="CC46" s="164">
        <v>113.4837</v>
      </c>
      <c r="CD46" s="164">
        <v>114.51560000000001</v>
      </c>
      <c r="CE46" s="164">
        <v>-9.2114999999999991</v>
      </c>
      <c r="CF46" s="164">
        <v>-154.20660000000001</v>
      </c>
      <c r="CG46" s="164">
        <v>-154.6439</v>
      </c>
      <c r="CH46" s="164">
        <v>0.95269999999999999</v>
      </c>
      <c r="CI46" s="165"/>
      <c r="CJ46" s="165"/>
      <c r="CK46" s="165"/>
      <c r="CL46" s="164">
        <v>146.19999999999999</v>
      </c>
      <c r="CM46" s="164">
        <v>132.4</v>
      </c>
      <c r="CN46" s="164">
        <v>-18.02</v>
      </c>
      <c r="CO46" s="164">
        <v>69.6708</v>
      </c>
      <c r="CP46" s="164">
        <v>71.594300000000004</v>
      </c>
      <c r="CQ46" s="164">
        <v>67.698099999999997</v>
      </c>
      <c r="CR46" s="164">
        <v>-4.2976000000000001</v>
      </c>
      <c r="CS46" s="164">
        <v>-3.8010999999999999</v>
      </c>
      <c r="CT46" s="164">
        <v>11.123699999999999</v>
      </c>
      <c r="CU46" s="164">
        <v>-63.458799999999997</v>
      </c>
      <c r="CV46" s="164">
        <v>15.7628</v>
      </c>
      <c r="CW46" s="164">
        <v>18.055599999999998</v>
      </c>
      <c r="CX46" s="164">
        <v>70.180000000000007</v>
      </c>
      <c r="CY46" s="164">
        <v>37.51</v>
      </c>
      <c r="CZ46" s="164">
        <v>52.741700000000002</v>
      </c>
      <c r="DA46" s="164">
        <v>49.8093</v>
      </c>
      <c r="DB46" s="164">
        <v>-27.75</v>
      </c>
      <c r="DC46" s="164">
        <v>-3.0413000000000001</v>
      </c>
      <c r="DD46" s="165"/>
      <c r="DE46" s="165"/>
      <c r="DF46" s="164">
        <v>-95.653199999999998</v>
      </c>
      <c r="DG46" s="165"/>
      <c r="DH46" s="164">
        <v>-28.506799999999998</v>
      </c>
      <c r="DI46" s="164">
        <v>-110.7</v>
      </c>
      <c r="DJ46" s="164">
        <v>-109.9</v>
      </c>
      <c r="DK46" s="164">
        <v>27.276299999999999</v>
      </c>
      <c r="DL46" s="164">
        <v>69.442700000000002</v>
      </c>
      <c r="DM46" s="164">
        <v>69.052700000000002</v>
      </c>
      <c r="DN46" s="164">
        <v>96.112099999999998</v>
      </c>
      <c r="DO46" s="164">
        <v>68.930000000000007</v>
      </c>
      <c r="DP46" s="164">
        <v>-7.59</v>
      </c>
      <c r="DQ46" s="164">
        <v>62.976500000000001</v>
      </c>
      <c r="DR46" s="164">
        <v>95.660399999999996</v>
      </c>
      <c r="DS46" s="164">
        <v>-1.57</v>
      </c>
      <c r="DT46" s="164">
        <v>-1.59</v>
      </c>
      <c r="DU46" s="164">
        <v>83.59</v>
      </c>
      <c r="DV46" s="164">
        <v>71.78</v>
      </c>
      <c r="DW46" s="164">
        <v>97.436400000000006</v>
      </c>
      <c r="DX46" s="164">
        <v>95.654499999999999</v>
      </c>
      <c r="DY46" s="164">
        <v>-27.974799999999998</v>
      </c>
      <c r="DZ46" s="164">
        <v>-28.9</v>
      </c>
      <c r="EA46" s="164">
        <v>216.28319999999999</v>
      </c>
      <c r="EB46" s="164">
        <v>169.37</v>
      </c>
      <c r="EC46" s="164">
        <v>164.32660000000001</v>
      </c>
      <c r="ED46" s="164">
        <v>166.09960000000001</v>
      </c>
      <c r="EE46" s="164">
        <v>59.110900000000001</v>
      </c>
      <c r="EF46" s="164">
        <v>29.434999999999999</v>
      </c>
      <c r="EG46" s="164">
        <v>-35.476999999999997</v>
      </c>
      <c r="EH46" s="164">
        <v>472.0829</v>
      </c>
      <c r="EI46" s="164">
        <v>226.10230000000001</v>
      </c>
      <c r="EJ46" s="165"/>
      <c r="EK46" s="164">
        <v>-16.735199999999999</v>
      </c>
      <c r="EL46" s="164">
        <v>-13.594200000000001</v>
      </c>
      <c r="EM46" s="164">
        <v>32.174700000000001</v>
      </c>
      <c r="EN46" s="164">
        <v>-7.5683999999999996</v>
      </c>
      <c r="EO46" s="164">
        <v>-7.5830000000000002</v>
      </c>
      <c r="EP46" s="164">
        <v>33.840000000000003</v>
      </c>
      <c r="EQ46" s="164">
        <v>-42.0593</v>
      </c>
      <c r="ER46" s="164">
        <v>-42.929600000000001</v>
      </c>
      <c r="ES46" s="164">
        <v>11.947699999999999</v>
      </c>
      <c r="ET46" s="165"/>
      <c r="EU46" s="164">
        <v>-13.92</v>
      </c>
      <c r="EV46" s="165"/>
      <c r="EW46" s="164">
        <v>17.2944</v>
      </c>
      <c r="EX46" s="164">
        <v>-85.858800000000002</v>
      </c>
      <c r="EY46" s="164">
        <v>-35.2744</v>
      </c>
      <c r="EZ46" s="164">
        <v>-34.549399999999999</v>
      </c>
      <c r="FA46" s="164">
        <v>6.9001000000000001</v>
      </c>
      <c r="FB46" s="164">
        <v>-26.390999999999998</v>
      </c>
      <c r="FC46" s="164">
        <v>-4.1425999999999998</v>
      </c>
      <c r="FD46" s="164">
        <v>22.587900000000001</v>
      </c>
      <c r="FE46" s="165"/>
      <c r="FF46" s="164">
        <v>21.402699999999999</v>
      </c>
      <c r="FG46" s="164">
        <v>40.422699999999999</v>
      </c>
      <c r="FH46" s="164">
        <v>41.3645</v>
      </c>
      <c r="FI46" s="164">
        <v>39.959699999999998</v>
      </c>
      <c r="FJ46" s="164">
        <v>43.036299999999997</v>
      </c>
      <c r="FK46" s="164">
        <v>42.7014</v>
      </c>
      <c r="FL46" s="164">
        <v>-44.375900000000001</v>
      </c>
      <c r="FM46" s="164">
        <v>30.8277</v>
      </c>
      <c r="FN46" s="164">
        <v>30.949100000000001</v>
      </c>
      <c r="FO46" s="164">
        <v>-58.722200000000001</v>
      </c>
      <c r="FP46" s="164">
        <v>-59.077800000000003</v>
      </c>
      <c r="FQ46" s="164">
        <v>24.377199999999998</v>
      </c>
      <c r="FR46" s="164">
        <v>-12.35</v>
      </c>
      <c r="FS46" s="164">
        <v>2.3761000000000001</v>
      </c>
      <c r="FT46" s="164">
        <v>1.2918000000000001</v>
      </c>
      <c r="FU46" s="164">
        <v>0</v>
      </c>
      <c r="FV46" s="164">
        <v>15.29</v>
      </c>
      <c r="FW46" s="164">
        <v>14.431699999999999</v>
      </c>
      <c r="FX46" s="165"/>
      <c r="FY46" s="164">
        <v>-11.813000000000001</v>
      </c>
      <c r="FZ46" s="164">
        <v>0.46</v>
      </c>
      <c r="GA46" s="165"/>
      <c r="GB46" s="164">
        <v>49.84</v>
      </c>
      <c r="GC46" s="164">
        <v>60.832000000000001</v>
      </c>
      <c r="GD46" s="164">
        <v>57.900599999999997</v>
      </c>
      <c r="GE46" s="164">
        <v>13.51</v>
      </c>
      <c r="GF46" s="164">
        <v>88.048299999999998</v>
      </c>
      <c r="GG46" s="164">
        <v>13.5</v>
      </c>
      <c r="GH46" s="164">
        <v>-19.537299999999998</v>
      </c>
      <c r="GI46" s="164">
        <v>2.8210000000000002</v>
      </c>
      <c r="GJ46" s="164">
        <v>3.2544</v>
      </c>
      <c r="GK46" s="164">
        <v>2.6863999999999999</v>
      </c>
      <c r="GL46" s="165"/>
      <c r="GM46" s="165"/>
      <c r="GN46" s="164">
        <v>-14.1136</v>
      </c>
      <c r="GO46" s="164">
        <v>-42.236499999999999</v>
      </c>
      <c r="GP46" s="164">
        <v>17.3887</v>
      </c>
      <c r="GQ46" s="164">
        <v>44.353099999999998</v>
      </c>
      <c r="GR46" s="164">
        <v>59.246600000000001</v>
      </c>
      <c r="GS46" s="164">
        <v>59.770600000000002</v>
      </c>
      <c r="GT46" s="164">
        <v>-161.16470000000001</v>
      </c>
      <c r="GU46" s="164">
        <v>-31.465699999999998</v>
      </c>
      <c r="GV46" s="164">
        <v>30.753</v>
      </c>
      <c r="GW46" s="164">
        <v>-62.920999999999999</v>
      </c>
      <c r="GX46" s="164">
        <v>10.357200000000001</v>
      </c>
      <c r="GY46" s="164">
        <v>14.5732</v>
      </c>
      <c r="GZ46" s="164">
        <v>14.1675</v>
      </c>
      <c r="HA46" s="164">
        <v>12.881500000000001</v>
      </c>
      <c r="HB46" s="164">
        <v>126.9533</v>
      </c>
      <c r="HC46" s="164">
        <v>129.14760000000001</v>
      </c>
      <c r="HD46" s="164">
        <v>213.7</v>
      </c>
      <c r="HE46" s="164">
        <v>-214.499</v>
      </c>
      <c r="HF46" s="164">
        <v>-487.01010000000002</v>
      </c>
      <c r="HG46" s="164">
        <v>492.10930000000002</v>
      </c>
      <c r="HH46" s="164">
        <v>393.0093</v>
      </c>
      <c r="HI46" s="164">
        <v>-123.97929999999999</v>
      </c>
      <c r="HJ46" s="164">
        <v>-122.2728</v>
      </c>
      <c r="HK46" s="164">
        <v>-52.390799999999999</v>
      </c>
      <c r="HL46" s="164">
        <v>-41.564300000000003</v>
      </c>
      <c r="HM46" s="164">
        <v>63.3474</v>
      </c>
      <c r="HN46" s="164">
        <v>62.232399999999998</v>
      </c>
      <c r="HO46" s="165"/>
      <c r="HP46" s="165"/>
      <c r="HQ46" s="164">
        <v>38.005000000000003</v>
      </c>
      <c r="HR46" s="164">
        <v>37.016300000000001</v>
      </c>
      <c r="HS46" s="164">
        <v>-64.709299999999999</v>
      </c>
      <c r="HT46" s="164">
        <v>-65.084299999999999</v>
      </c>
      <c r="HU46" s="164">
        <v>72.900000000000006</v>
      </c>
      <c r="HV46" s="164">
        <v>71.540000000000006</v>
      </c>
      <c r="HW46" s="164">
        <v>22.7</v>
      </c>
      <c r="HX46" s="164">
        <v>22.9</v>
      </c>
      <c r="HY46" s="164">
        <v>21.904199999999999</v>
      </c>
      <c r="HZ46" s="164">
        <v>41.76</v>
      </c>
      <c r="IA46" s="164">
        <v>-355.38</v>
      </c>
      <c r="IB46" s="164">
        <v>107.553</v>
      </c>
      <c r="IC46" s="164">
        <v>106.3665</v>
      </c>
      <c r="ID46" s="164">
        <v>19</v>
      </c>
      <c r="IE46" s="164">
        <v>-41</v>
      </c>
      <c r="IF46" s="164">
        <v>-37</v>
      </c>
      <c r="IG46" s="164">
        <v>-37.1</v>
      </c>
      <c r="IH46" s="164">
        <v>1.3109999999999999</v>
      </c>
      <c r="II46" s="165"/>
      <c r="IJ46" s="164">
        <v>-384.88350000000003</v>
      </c>
      <c r="IK46" s="164">
        <v>-197.5873</v>
      </c>
      <c r="IL46" s="164">
        <v>447.86149999999998</v>
      </c>
      <c r="IM46" s="164">
        <v>366.02390000000003</v>
      </c>
      <c r="IN46" s="164">
        <v>91.703000000000003</v>
      </c>
      <c r="IO46" s="164">
        <v>-362.24509999999998</v>
      </c>
      <c r="IP46" s="164">
        <v>359.81389999999999</v>
      </c>
      <c r="IQ46" s="164">
        <v>-163.27340000000001</v>
      </c>
      <c r="IR46" s="164">
        <v>-224.60489999999999</v>
      </c>
      <c r="IS46" s="164">
        <v>-352.32549999999998</v>
      </c>
      <c r="IT46" s="164">
        <v>94.036500000000004</v>
      </c>
      <c r="IU46" s="164">
        <v>92.753</v>
      </c>
      <c r="IV46" s="164">
        <v>162.35149999999999</v>
      </c>
      <c r="IW46" s="164">
        <v>-433.42509999999999</v>
      </c>
      <c r="IX46" s="164">
        <v>225.19290000000001</v>
      </c>
      <c r="IY46" s="164">
        <v>-206.9658</v>
      </c>
      <c r="IZ46" s="164">
        <v>206.779</v>
      </c>
      <c r="JA46" s="164">
        <v>-10.0458</v>
      </c>
      <c r="JB46" s="164">
        <v>26.643000000000001</v>
      </c>
      <c r="JC46" s="164">
        <v>22.08</v>
      </c>
      <c r="JD46" s="164">
        <v>6.2130000000000001</v>
      </c>
      <c r="JE46" s="164">
        <v>6.2380000000000004</v>
      </c>
      <c r="JF46" s="164">
        <v>-21.36</v>
      </c>
      <c r="JG46" s="164">
        <v>-5.76</v>
      </c>
      <c r="JH46" s="165"/>
      <c r="JI46" s="164">
        <v>6.1234000000000002</v>
      </c>
      <c r="JJ46" s="164">
        <v>-25.899100000000001</v>
      </c>
      <c r="JK46" s="164">
        <v>3.1356999999999999</v>
      </c>
      <c r="JL46" s="164">
        <v>-12.1</v>
      </c>
      <c r="JM46" s="164">
        <v>50.484999999999999</v>
      </c>
      <c r="JN46" s="164">
        <v>51.226999999999997</v>
      </c>
      <c r="JO46" s="165"/>
      <c r="JP46" s="165"/>
      <c r="JQ46" s="164">
        <v>40.457000000000001</v>
      </c>
      <c r="JR46" s="164">
        <v>40.048900000000003</v>
      </c>
      <c r="JS46" s="164">
        <v>39.749699999999997</v>
      </c>
      <c r="JT46" s="165"/>
      <c r="JU46" s="164">
        <v>41.9</v>
      </c>
      <c r="JV46" s="164">
        <v>13.6251</v>
      </c>
      <c r="JW46" s="165"/>
      <c r="JX46" s="165"/>
      <c r="JY46" s="164">
        <v>-41.816099999999999</v>
      </c>
      <c r="JZ46" s="164">
        <v>77.396699999999996</v>
      </c>
      <c r="KA46" s="164">
        <v>53.824399999999997</v>
      </c>
      <c r="KB46" s="164">
        <v>-41.216799999999999</v>
      </c>
      <c r="KC46" s="164">
        <v>-75.564400000000006</v>
      </c>
      <c r="KD46" s="164">
        <v>41.861400000000003</v>
      </c>
      <c r="KE46" s="164">
        <v>33.848599999999998</v>
      </c>
      <c r="KF46" s="164">
        <v>-53.1</v>
      </c>
      <c r="KG46" s="164">
        <v>53.4</v>
      </c>
      <c r="KH46" s="164">
        <v>-94.810599999999994</v>
      </c>
      <c r="KI46" s="164">
        <v>147.07339999999999</v>
      </c>
    </row>
    <row r="47" spans="1:295" ht="18" customHeight="1" x14ac:dyDescent="0.3">
      <c r="A47" s="161" t="s">
        <v>77</v>
      </c>
      <c r="B47" s="161" t="s">
        <v>780</v>
      </c>
      <c r="C47" s="164">
        <v>0</v>
      </c>
      <c r="D47" s="164">
        <v>21.228000000000002</v>
      </c>
      <c r="E47" s="164">
        <v>-31.171299999999999</v>
      </c>
      <c r="F47" s="164">
        <v>-31.927600000000002</v>
      </c>
      <c r="G47" s="164">
        <v>16.659199999999998</v>
      </c>
      <c r="H47" s="165"/>
      <c r="I47" s="164">
        <v>52.878100000000003</v>
      </c>
      <c r="J47" s="164">
        <v>-110.8359</v>
      </c>
      <c r="K47" s="164">
        <v>69.072400000000002</v>
      </c>
      <c r="L47" s="164">
        <v>34.854900000000001</v>
      </c>
      <c r="M47" s="164">
        <v>33.965000000000003</v>
      </c>
      <c r="N47" s="165"/>
      <c r="O47" s="164">
        <v>-75.497</v>
      </c>
      <c r="P47" s="164">
        <v>66</v>
      </c>
      <c r="Q47" s="164">
        <v>19.044</v>
      </c>
      <c r="R47" s="164">
        <v>-66</v>
      </c>
      <c r="S47" s="164">
        <v>10.542999999999999</v>
      </c>
      <c r="T47" s="164">
        <v>66.405799999999999</v>
      </c>
      <c r="U47" s="164">
        <v>12.256399999999999</v>
      </c>
      <c r="V47" s="164">
        <v>12.3879</v>
      </c>
      <c r="W47" s="164">
        <v>20.518999999999998</v>
      </c>
      <c r="X47" s="164">
        <v>10.261100000000001</v>
      </c>
      <c r="Y47" s="164">
        <v>0.27260000000000001</v>
      </c>
      <c r="Z47" s="164">
        <v>2.4455</v>
      </c>
      <c r="AA47" s="165"/>
      <c r="AB47" s="165"/>
      <c r="AC47" s="164">
        <v>-80.83</v>
      </c>
      <c r="AD47" s="164">
        <v>-80.819999999999993</v>
      </c>
      <c r="AE47" s="165"/>
      <c r="AF47" s="164">
        <v>11.1</v>
      </c>
      <c r="AG47" s="164">
        <v>74.8</v>
      </c>
      <c r="AH47" s="164">
        <v>11.349</v>
      </c>
      <c r="AI47" s="164">
        <v>0.20499999999999999</v>
      </c>
      <c r="AJ47" s="165">
        <v>0</v>
      </c>
      <c r="AK47" s="164">
        <v>-60.04</v>
      </c>
      <c r="AL47" s="164">
        <v>-85.69</v>
      </c>
      <c r="AM47" s="164">
        <v>60.74</v>
      </c>
      <c r="AN47" s="164">
        <v>59.66</v>
      </c>
      <c r="AO47" s="164">
        <v>18.106200000000001</v>
      </c>
      <c r="AP47" s="164">
        <v>6.6330999999999998</v>
      </c>
      <c r="AQ47" s="164">
        <v>72.853700000000003</v>
      </c>
      <c r="AR47" s="164">
        <v>75.606899999999996</v>
      </c>
      <c r="AS47" s="164">
        <v>49.4923</v>
      </c>
      <c r="AT47" s="164">
        <v>-62.252200000000002</v>
      </c>
      <c r="AU47" s="164">
        <v>-61.683599999999998</v>
      </c>
      <c r="AV47" s="164">
        <v>7.4211</v>
      </c>
      <c r="AW47" s="164">
        <v>7.4057000000000004</v>
      </c>
      <c r="AX47" s="164">
        <v>87.527699999999996</v>
      </c>
      <c r="AY47" s="164">
        <v>90.380399999999995</v>
      </c>
      <c r="AZ47" s="164">
        <v>-11.675800000000001</v>
      </c>
      <c r="BA47" s="164">
        <v>-13.655200000000001</v>
      </c>
      <c r="BB47" s="164">
        <v>-457.64210000000003</v>
      </c>
      <c r="BC47" s="164">
        <v>-31.138100000000001</v>
      </c>
      <c r="BD47" s="164">
        <v>-5.7</v>
      </c>
      <c r="BE47" s="164">
        <v>-5.6</v>
      </c>
      <c r="BF47" s="164">
        <v>68.971400000000003</v>
      </c>
      <c r="BG47" s="164">
        <v>67.011600000000001</v>
      </c>
      <c r="BH47" s="164">
        <v>-6.8242000000000003</v>
      </c>
      <c r="BI47" s="165"/>
      <c r="BJ47" s="164">
        <v>-63.410200000000003</v>
      </c>
      <c r="BK47" s="164">
        <v>8.1896000000000004</v>
      </c>
      <c r="BL47" s="164">
        <v>8.8724000000000007</v>
      </c>
      <c r="BM47" s="164">
        <v>6.1021999999999998</v>
      </c>
      <c r="BN47" s="164">
        <v>502.57870000000003</v>
      </c>
      <c r="BO47" s="164">
        <v>117.52670000000001</v>
      </c>
      <c r="BP47" s="164">
        <v>117.52670000000001</v>
      </c>
      <c r="BQ47" s="164">
        <v>-445.28129999999999</v>
      </c>
      <c r="BR47" s="164">
        <v>517.55409999999995</v>
      </c>
      <c r="BS47" s="165"/>
      <c r="BT47" s="164">
        <v>-98.503</v>
      </c>
      <c r="BU47" s="164">
        <v>100.6853</v>
      </c>
      <c r="BV47" s="164">
        <v>106.7912</v>
      </c>
      <c r="BW47" s="164">
        <v>30.66</v>
      </c>
      <c r="BX47" s="164">
        <v>37.549999999999997</v>
      </c>
      <c r="BY47" s="164">
        <v>75.33</v>
      </c>
      <c r="BZ47" s="164">
        <v>83.42</v>
      </c>
      <c r="CA47" s="164">
        <v>-42.326300000000003</v>
      </c>
      <c r="CB47" s="164">
        <v>-43.665799999999997</v>
      </c>
      <c r="CC47" s="164">
        <v>113.1122</v>
      </c>
      <c r="CD47" s="164">
        <v>111.6416</v>
      </c>
      <c r="CE47" s="164">
        <v>-9.984</v>
      </c>
      <c r="CF47" s="164">
        <v>-151.79769999999999</v>
      </c>
      <c r="CG47" s="164">
        <v>-150.1157</v>
      </c>
      <c r="CH47" s="164">
        <v>2.0004</v>
      </c>
      <c r="CI47" s="164">
        <v>0</v>
      </c>
      <c r="CJ47" s="165"/>
      <c r="CK47" s="165"/>
      <c r="CL47" s="164">
        <v>147.4</v>
      </c>
      <c r="CM47" s="164">
        <v>131.6</v>
      </c>
      <c r="CN47" s="164">
        <v>-17.95</v>
      </c>
      <c r="CO47" s="164">
        <v>71.457999999999998</v>
      </c>
      <c r="CP47" s="164">
        <v>70.160300000000007</v>
      </c>
      <c r="CQ47" s="164">
        <v>70.035200000000003</v>
      </c>
      <c r="CR47" s="164">
        <v>-2.1093999999999999</v>
      </c>
      <c r="CS47" s="164">
        <v>-1.4814000000000001</v>
      </c>
      <c r="CT47" s="164">
        <v>1</v>
      </c>
      <c r="CU47" s="164">
        <v>-65.367999999999995</v>
      </c>
      <c r="CV47" s="164">
        <v>15.5481</v>
      </c>
      <c r="CW47" s="164">
        <v>18.569299999999998</v>
      </c>
      <c r="CX47" s="164">
        <v>69.84</v>
      </c>
      <c r="CY47" s="164">
        <v>37.630000000000003</v>
      </c>
      <c r="CZ47" s="164">
        <v>54.851100000000002</v>
      </c>
      <c r="DA47" s="164">
        <v>51.567100000000003</v>
      </c>
      <c r="DB47" s="164">
        <v>-28.01</v>
      </c>
      <c r="DC47" s="165"/>
      <c r="DD47" s="165"/>
      <c r="DE47" s="165"/>
      <c r="DF47" s="164">
        <v>-91.413899999999998</v>
      </c>
      <c r="DG47" s="165"/>
      <c r="DH47" s="164">
        <v>-28.7225</v>
      </c>
      <c r="DI47" s="164">
        <v>-110.5</v>
      </c>
      <c r="DJ47" s="164">
        <v>-111.2</v>
      </c>
      <c r="DK47" s="164">
        <v>28.0014</v>
      </c>
      <c r="DL47" s="165"/>
      <c r="DM47" s="164">
        <v>69.052700000000002</v>
      </c>
      <c r="DN47" s="164">
        <v>97.283900000000003</v>
      </c>
      <c r="DO47" s="165"/>
      <c r="DP47" s="164">
        <v>-7.29</v>
      </c>
      <c r="DQ47" s="164">
        <v>64.263000000000005</v>
      </c>
      <c r="DR47" s="164">
        <v>91.367699999999999</v>
      </c>
      <c r="DS47" s="164">
        <v>-1.67</v>
      </c>
      <c r="DT47" s="164">
        <v>-1.63</v>
      </c>
      <c r="DU47" s="164">
        <v>81.89</v>
      </c>
      <c r="DV47" s="164">
        <v>73.38</v>
      </c>
      <c r="DW47" s="164">
        <v>91.327299999999994</v>
      </c>
      <c r="DX47" s="164">
        <v>88.545500000000004</v>
      </c>
      <c r="DY47" s="164">
        <v>-27.822800000000001</v>
      </c>
      <c r="DZ47" s="164">
        <v>-27.590900000000001</v>
      </c>
      <c r="EA47" s="165"/>
      <c r="EB47" s="164">
        <v>166.35550000000001</v>
      </c>
      <c r="EC47" s="164">
        <v>163.3159</v>
      </c>
      <c r="ED47" s="164">
        <v>163.08019999999999</v>
      </c>
      <c r="EE47" s="164">
        <v>63.219900000000003</v>
      </c>
      <c r="EF47" s="164">
        <v>33.097900000000003</v>
      </c>
      <c r="EG47" s="164">
        <v>-36.277999999999999</v>
      </c>
      <c r="EH47" s="164">
        <v>453.23200000000003</v>
      </c>
      <c r="EI47" s="164">
        <v>237.32409999999999</v>
      </c>
      <c r="EJ47" s="165"/>
      <c r="EK47" s="164">
        <v>-16.626100000000001</v>
      </c>
      <c r="EL47" s="164">
        <v>-13.4711</v>
      </c>
      <c r="EM47" s="164">
        <v>29.840499999999999</v>
      </c>
      <c r="EN47" s="164">
        <v>0.32669999999999999</v>
      </c>
      <c r="EO47" s="164">
        <v>-0.83960000000000001</v>
      </c>
      <c r="EP47" s="164">
        <v>32.304000000000002</v>
      </c>
      <c r="EQ47" s="164">
        <v>-44.534199999999998</v>
      </c>
      <c r="ER47" s="164">
        <v>-45.622599999999998</v>
      </c>
      <c r="ES47" s="164">
        <v>9.1509999999999998</v>
      </c>
      <c r="ET47" s="165"/>
      <c r="EU47" s="164">
        <v>-14.37</v>
      </c>
      <c r="EV47" s="165"/>
      <c r="EW47" s="164">
        <v>17.7027</v>
      </c>
      <c r="EX47" s="164">
        <v>-72.081500000000005</v>
      </c>
      <c r="EY47" s="164">
        <v>-36.822600000000001</v>
      </c>
      <c r="EZ47" s="164">
        <v>-35.575299999999999</v>
      </c>
      <c r="FA47" s="164">
        <v>7.4695999999999998</v>
      </c>
      <c r="FB47" s="164">
        <v>-29.809200000000001</v>
      </c>
      <c r="FC47" s="164">
        <v>0</v>
      </c>
      <c r="FD47" s="164">
        <v>22.005199999999999</v>
      </c>
      <c r="FE47" s="165"/>
      <c r="FF47" s="164">
        <v>21.8704</v>
      </c>
      <c r="FG47" s="164">
        <v>40.817500000000003</v>
      </c>
      <c r="FH47" s="164">
        <v>41.559100000000001</v>
      </c>
      <c r="FI47" s="164">
        <v>39.764200000000002</v>
      </c>
      <c r="FJ47" s="164">
        <v>41.361699999999999</v>
      </c>
      <c r="FK47" s="164">
        <v>40.356999999999999</v>
      </c>
      <c r="FL47" s="164">
        <v>-29.807200000000002</v>
      </c>
      <c r="FM47" s="164">
        <v>29.909300000000002</v>
      </c>
      <c r="FN47" s="164">
        <v>30.415400000000002</v>
      </c>
      <c r="FO47" s="164">
        <v>-52.106999999999999</v>
      </c>
      <c r="FP47" s="164">
        <v>-52.4861</v>
      </c>
      <c r="FQ47" s="164">
        <v>25.637</v>
      </c>
      <c r="FR47" s="164">
        <v>-12.63</v>
      </c>
      <c r="FS47" s="164">
        <v>2.2565</v>
      </c>
      <c r="FT47" s="164">
        <v>1.4676</v>
      </c>
      <c r="FU47" s="165"/>
      <c r="FV47" s="165"/>
      <c r="FW47" s="164">
        <v>24.2258</v>
      </c>
      <c r="FX47" s="165"/>
      <c r="FY47" s="164">
        <v>-12.462999999999999</v>
      </c>
      <c r="FZ47" s="164">
        <v>0.373</v>
      </c>
      <c r="GA47" s="165"/>
      <c r="GB47" s="164">
        <v>57.51</v>
      </c>
      <c r="GC47" s="164">
        <v>54.878500000000003</v>
      </c>
      <c r="GD47" s="164">
        <v>52.387700000000002</v>
      </c>
      <c r="GE47" s="165"/>
      <c r="GF47" s="164">
        <v>93.438500000000005</v>
      </c>
      <c r="GG47" s="164">
        <v>12.7</v>
      </c>
      <c r="GH47" s="164">
        <v>-19.606200000000001</v>
      </c>
      <c r="GI47" s="164">
        <v>2.0428999999999999</v>
      </c>
      <c r="GJ47" s="164">
        <v>2.1398999999999999</v>
      </c>
      <c r="GK47" s="164">
        <v>2.7332999999999998</v>
      </c>
      <c r="GL47" s="165"/>
      <c r="GM47" s="165"/>
      <c r="GN47" s="164">
        <v>-15.051600000000001</v>
      </c>
      <c r="GO47" s="164">
        <v>-43.816299999999998</v>
      </c>
      <c r="GP47" s="164">
        <v>18.578399999999998</v>
      </c>
      <c r="GQ47" s="164">
        <v>45.734499999999997</v>
      </c>
      <c r="GR47" s="164">
        <v>62.609000000000002</v>
      </c>
      <c r="GS47" s="164">
        <v>64.763499999999993</v>
      </c>
      <c r="GT47" s="164">
        <v>-164.32259999999999</v>
      </c>
      <c r="GU47" s="164">
        <v>-31.448599999999999</v>
      </c>
      <c r="GV47" s="164">
        <v>32.638500000000001</v>
      </c>
      <c r="GW47" s="164">
        <v>-64.781099999999995</v>
      </c>
      <c r="GX47" s="164">
        <v>10.661099999999999</v>
      </c>
      <c r="GY47" s="165"/>
      <c r="GZ47" s="164">
        <v>14.8215</v>
      </c>
      <c r="HA47" s="165"/>
      <c r="HB47" s="164">
        <v>129.95079999999999</v>
      </c>
      <c r="HC47" s="164">
        <v>131.1567</v>
      </c>
      <c r="HD47" s="164">
        <v>229.7</v>
      </c>
      <c r="HE47" s="164">
        <v>-228.2714</v>
      </c>
      <c r="HF47" s="164">
        <v>-502.05410000000001</v>
      </c>
      <c r="HG47" s="164">
        <v>509.75200000000001</v>
      </c>
      <c r="HH47" s="164">
        <v>420.96600000000001</v>
      </c>
      <c r="HI47" s="164">
        <v>-127.0005</v>
      </c>
      <c r="HJ47" s="164">
        <v>-125.2394</v>
      </c>
      <c r="HK47" s="164">
        <v>-52.222700000000003</v>
      </c>
      <c r="HL47" s="164">
        <v>-41.496299999999998</v>
      </c>
      <c r="HM47" s="164">
        <v>66.126800000000003</v>
      </c>
      <c r="HN47" s="164">
        <v>65.414599999999993</v>
      </c>
      <c r="HO47" s="165"/>
      <c r="HP47" s="165"/>
      <c r="HQ47" s="164">
        <v>36.192300000000003</v>
      </c>
      <c r="HR47" s="164">
        <v>36.137300000000003</v>
      </c>
      <c r="HS47" s="164">
        <v>-65.684899999999999</v>
      </c>
      <c r="HT47" s="164">
        <v>-66.2179</v>
      </c>
      <c r="HU47" s="164">
        <v>70.66</v>
      </c>
      <c r="HV47" s="164">
        <v>70.44</v>
      </c>
      <c r="HW47" s="164">
        <v>23.4</v>
      </c>
      <c r="HX47" s="164">
        <v>24</v>
      </c>
      <c r="HY47" s="164">
        <v>21.904199999999999</v>
      </c>
      <c r="HZ47" s="164">
        <v>44.08</v>
      </c>
      <c r="IA47" s="164">
        <v>-346.73480000000001</v>
      </c>
      <c r="IB47" s="164">
        <v>104.7163</v>
      </c>
      <c r="IC47" s="164">
        <v>104.4405</v>
      </c>
      <c r="ID47" s="164">
        <v>19.7</v>
      </c>
      <c r="IE47" s="164">
        <v>-39.299999999999997</v>
      </c>
      <c r="IF47" s="164">
        <v>-34.4</v>
      </c>
      <c r="IG47" s="164">
        <v>-34.5</v>
      </c>
      <c r="IH47" s="165"/>
      <c r="II47" s="164">
        <v>1.1207</v>
      </c>
      <c r="IJ47" s="164">
        <v>-414.7774</v>
      </c>
      <c r="IK47" s="164">
        <v>-204.6669</v>
      </c>
      <c r="IL47" s="164">
        <v>440.78539999999998</v>
      </c>
      <c r="IM47" s="164">
        <v>366.31130000000002</v>
      </c>
      <c r="IN47" s="164">
        <v>75.244900000000001</v>
      </c>
      <c r="IO47" s="164">
        <v>-358.76190000000003</v>
      </c>
      <c r="IP47" s="164">
        <v>356.44670000000002</v>
      </c>
      <c r="IQ47" s="164">
        <v>-158.5513</v>
      </c>
      <c r="IR47" s="164">
        <v>-218.55179999999999</v>
      </c>
      <c r="IS47" s="164">
        <v>-349.39879999999999</v>
      </c>
      <c r="IT47" s="164">
        <v>93.133099999999999</v>
      </c>
      <c r="IU47" s="164">
        <v>93.466399999999993</v>
      </c>
      <c r="IV47" s="164">
        <v>159.7978</v>
      </c>
      <c r="IW47" s="164">
        <v>-428.80540000000002</v>
      </c>
      <c r="IX47" s="164">
        <v>225.93360000000001</v>
      </c>
      <c r="IY47" s="164">
        <v>-205.85990000000001</v>
      </c>
      <c r="IZ47" s="164">
        <v>210.24629999999999</v>
      </c>
      <c r="JA47" s="164">
        <v>-9.2272999999999996</v>
      </c>
      <c r="JB47" s="164">
        <v>26.13</v>
      </c>
      <c r="JC47" s="164">
        <v>22.56</v>
      </c>
      <c r="JD47" s="164">
        <v>6.2859999999999996</v>
      </c>
      <c r="JE47" s="164">
        <v>6.306</v>
      </c>
      <c r="JF47" s="164">
        <v>-22.08</v>
      </c>
      <c r="JG47" s="164">
        <v>-4.72</v>
      </c>
      <c r="JH47" s="165"/>
      <c r="JI47" s="164">
        <v>5.5679999999999996</v>
      </c>
      <c r="JJ47" s="164">
        <v>-26.1036</v>
      </c>
      <c r="JK47" s="164">
        <v>3.3706999999999998</v>
      </c>
      <c r="JL47" s="164">
        <v>-12.5</v>
      </c>
      <c r="JM47" s="164">
        <v>52.780999999999999</v>
      </c>
      <c r="JN47" s="164">
        <v>50.703000000000003</v>
      </c>
      <c r="JO47" s="165"/>
      <c r="JP47" s="165"/>
      <c r="JQ47" s="164">
        <v>41.5824</v>
      </c>
      <c r="JR47" s="164">
        <v>41.262999999999998</v>
      </c>
      <c r="JS47" s="164">
        <v>42.376300000000001</v>
      </c>
      <c r="JT47" s="165"/>
      <c r="JU47" s="164">
        <v>40.1</v>
      </c>
      <c r="JV47" s="164">
        <v>15.1046</v>
      </c>
      <c r="JW47" s="165"/>
      <c r="JX47" s="165"/>
      <c r="JY47" s="164">
        <v>-40.233699999999999</v>
      </c>
      <c r="JZ47" s="164">
        <v>76.101900000000001</v>
      </c>
      <c r="KA47" s="164">
        <v>53.445599999999999</v>
      </c>
      <c r="KB47" s="164">
        <v>-40.222499999999997</v>
      </c>
      <c r="KC47" s="164">
        <v>-75.427599999999998</v>
      </c>
      <c r="KD47" s="164">
        <v>41.754600000000003</v>
      </c>
      <c r="KE47" s="164">
        <v>32.695099999999996</v>
      </c>
      <c r="KF47" s="164">
        <v>-50.9</v>
      </c>
      <c r="KG47" s="164">
        <v>51.4</v>
      </c>
      <c r="KH47" s="164">
        <v>-79.805099999999996</v>
      </c>
      <c r="KI47" s="164">
        <v>162.1986</v>
      </c>
    </row>
    <row r="48" spans="1:295" ht="18" customHeight="1" x14ac:dyDescent="0.3">
      <c r="A48" s="161" t="s">
        <v>77</v>
      </c>
      <c r="B48" s="161" t="s">
        <v>781</v>
      </c>
      <c r="C48" s="166">
        <v>0</v>
      </c>
      <c r="D48" s="166">
        <v>21.015599999999999</v>
      </c>
      <c r="E48" s="167"/>
      <c r="F48" s="166">
        <v>-32.128500000000003</v>
      </c>
      <c r="G48" s="166">
        <v>16.623200000000001</v>
      </c>
      <c r="H48" s="167"/>
      <c r="I48" s="166">
        <v>54.075800000000001</v>
      </c>
      <c r="J48" s="167"/>
      <c r="K48" s="167"/>
      <c r="L48" s="167"/>
      <c r="M48" s="166">
        <v>34.354500000000002</v>
      </c>
      <c r="N48" s="167"/>
      <c r="O48" s="166">
        <v>-73.876000000000005</v>
      </c>
      <c r="P48" s="167"/>
      <c r="Q48" s="166">
        <v>18.216000000000001</v>
      </c>
      <c r="R48" s="167"/>
      <c r="S48" s="166">
        <v>8.3058999999999994</v>
      </c>
      <c r="T48" s="166">
        <v>67.727599999999995</v>
      </c>
      <c r="U48" s="166">
        <v>12.065099999999999</v>
      </c>
      <c r="V48" s="166">
        <v>12.1471</v>
      </c>
      <c r="W48" s="166">
        <v>20.620899999999999</v>
      </c>
      <c r="X48" s="166">
        <v>10.6302</v>
      </c>
      <c r="Y48" s="166">
        <v>0.23860000000000001</v>
      </c>
      <c r="Z48" s="166">
        <v>2.5171999999999999</v>
      </c>
      <c r="AA48" s="167"/>
      <c r="AB48" s="167"/>
      <c r="AC48" s="166">
        <v>-81.28</v>
      </c>
      <c r="AD48" s="166">
        <v>-80.94</v>
      </c>
      <c r="AE48" s="167"/>
      <c r="AF48" s="166">
        <v>13.32</v>
      </c>
      <c r="AG48" s="166">
        <v>72.599999999999994</v>
      </c>
      <c r="AH48" s="166">
        <v>11.477</v>
      </c>
      <c r="AI48" s="166">
        <v>0.20899999999999999</v>
      </c>
      <c r="AJ48" s="167">
        <v>0</v>
      </c>
      <c r="AK48" s="166">
        <v>-59.95</v>
      </c>
      <c r="AL48" s="166">
        <v>-82.99</v>
      </c>
      <c r="AM48" s="166">
        <v>60.26</v>
      </c>
      <c r="AN48" s="166">
        <v>60.47</v>
      </c>
      <c r="AO48" s="166">
        <v>17.970500000000001</v>
      </c>
      <c r="AP48" s="166">
        <v>7.3280000000000003</v>
      </c>
      <c r="AQ48" s="166">
        <v>72.110200000000006</v>
      </c>
      <c r="AR48" s="166">
        <v>75.171099999999996</v>
      </c>
      <c r="AS48" s="166">
        <v>50.148200000000003</v>
      </c>
      <c r="AT48" s="166">
        <v>-58.367899999999999</v>
      </c>
      <c r="AU48" s="166">
        <v>-57.582900000000002</v>
      </c>
      <c r="AV48" s="166">
        <v>7.077</v>
      </c>
      <c r="AW48" s="166">
        <v>6.8775000000000004</v>
      </c>
      <c r="AX48" s="166">
        <v>86.454999999999998</v>
      </c>
      <c r="AY48" s="166">
        <v>89.377600000000001</v>
      </c>
      <c r="AZ48" s="166">
        <v>-13.1661</v>
      </c>
      <c r="BA48" s="166">
        <v>-14.763</v>
      </c>
      <c r="BB48" s="166">
        <v>-460.92939999999999</v>
      </c>
      <c r="BC48" s="166">
        <v>-31.725000000000001</v>
      </c>
      <c r="BD48" s="166">
        <v>-5.9</v>
      </c>
      <c r="BE48" s="166">
        <v>-6</v>
      </c>
      <c r="BF48" s="166">
        <v>64.885999999999996</v>
      </c>
      <c r="BG48" s="166">
        <v>63.6355</v>
      </c>
      <c r="BH48" s="166">
        <v>-7.2308000000000003</v>
      </c>
      <c r="BI48" s="167"/>
      <c r="BJ48" s="166">
        <v>-51.7121</v>
      </c>
      <c r="BK48" s="166">
        <v>7.7797999999999998</v>
      </c>
      <c r="BL48" s="166">
        <v>8.0010999999999992</v>
      </c>
      <c r="BM48" s="166">
        <v>5.3871000000000002</v>
      </c>
      <c r="BN48" s="166">
        <v>506.72919999999999</v>
      </c>
      <c r="BO48" s="166">
        <v>128.45240000000001</v>
      </c>
      <c r="BP48" s="166">
        <v>129.0933</v>
      </c>
      <c r="BQ48" s="166">
        <v>-453.5539</v>
      </c>
      <c r="BR48" s="166">
        <v>529.24990000000003</v>
      </c>
      <c r="BS48" s="167"/>
      <c r="BT48" s="166">
        <v>-87.169899999999998</v>
      </c>
      <c r="BU48" s="166">
        <v>89.093299999999999</v>
      </c>
      <c r="BV48" s="166">
        <v>108.857</v>
      </c>
      <c r="BW48" s="166">
        <v>31.65</v>
      </c>
      <c r="BX48" s="166">
        <v>38.299999999999997</v>
      </c>
      <c r="BY48" s="167"/>
      <c r="BZ48" s="166">
        <v>84.29</v>
      </c>
      <c r="CA48" s="166">
        <v>-50.631599999999999</v>
      </c>
      <c r="CB48" s="166">
        <v>-49.8279</v>
      </c>
      <c r="CC48" s="166">
        <v>119.1728</v>
      </c>
      <c r="CD48" s="166">
        <v>119.9079</v>
      </c>
      <c r="CE48" s="166">
        <v>-8.4501000000000008</v>
      </c>
      <c r="CF48" s="166">
        <v>-157.98670000000001</v>
      </c>
      <c r="CG48" s="166">
        <v>-156.36490000000001</v>
      </c>
      <c r="CH48" s="166">
        <v>-1.7924</v>
      </c>
      <c r="CI48" s="166">
        <v>0</v>
      </c>
      <c r="CJ48" s="167"/>
      <c r="CK48" s="167"/>
      <c r="CL48" s="166">
        <v>147.19999999999999</v>
      </c>
      <c r="CM48" s="166">
        <v>132.80000000000001</v>
      </c>
      <c r="CN48" s="166">
        <v>-18.07</v>
      </c>
      <c r="CO48" s="166">
        <v>68.778899999999993</v>
      </c>
      <c r="CP48" s="166">
        <v>67.129300000000001</v>
      </c>
      <c r="CQ48" s="166">
        <v>66.593999999999994</v>
      </c>
      <c r="CR48" s="166">
        <v>-4.6201999999999996</v>
      </c>
      <c r="CS48" s="166">
        <v>-4.3179999999999996</v>
      </c>
      <c r="CT48" s="166">
        <v>23.1873</v>
      </c>
      <c r="CU48" s="166">
        <v>-77.070800000000006</v>
      </c>
      <c r="CV48" s="166">
        <v>28.990400000000001</v>
      </c>
      <c r="CW48" s="166">
        <v>19.093</v>
      </c>
      <c r="CX48" s="166">
        <v>70.67</v>
      </c>
      <c r="CY48" s="166">
        <v>38.31</v>
      </c>
      <c r="CZ48" s="166">
        <v>53.444800000000001</v>
      </c>
      <c r="DA48" s="166">
        <v>50.395200000000003</v>
      </c>
      <c r="DB48" s="166">
        <v>-27.43</v>
      </c>
      <c r="DC48" s="167"/>
      <c r="DD48" s="167"/>
      <c r="DE48" s="167"/>
      <c r="DF48" s="166">
        <v>-95.650499999999994</v>
      </c>
      <c r="DG48" s="167"/>
      <c r="DH48" s="166">
        <v>-28.3672</v>
      </c>
      <c r="DI48" s="166">
        <v>-114.1</v>
      </c>
      <c r="DJ48" s="166">
        <v>-113.5</v>
      </c>
      <c r="DK48" s="167"/>
      <c r="DL48" s="166">
        <v>68.563800000000001</v>
      </c>
      <c r="DM48" s="166">
        <v>69.052700000000002</v>
      </c>
      <c r="DN48" s="166">
        <v>97.283900000000003</v>
      </c>
      <c r="DO48" s="166">
        <v>68.239999999999995</v>
      </c>
      <c r="DP48" s="166">
        <v>-7.24</v>
      </c>
      <c r="DQ48" s="166">
        <v>64.200999999999993</v>
      </c>
      <c r="DR48" s="166">
        <v>94.872900000000001</v>
      </c>
      <c r="DS48" s="166">
        <v>-1.86</v>
      </c>
      <c r="DT48" s="166">
        <v>-1.77</v>
      </c>
      <c r="DU48" s="166">
        <v>89.29</v>
      </c>
      <c r="DV48" s="166">
        <v>73.290000000000006</v>
      </c>
      <c r="DW48" s="166">
        <v>94.163600000000002</v>
      </c>
      <c r="DX48" s="166">
        <v>92.545500000000004</v>
      </c>
      <c r="DY48" s="166">
        <v>-34.026899999999998</v>
      </c>
      <c r="DZ48" s="166">
        <v>-33.809100000000001</v>
      </c>
      <c r="EA48" s="166">
        <v>214.11500000000001</v>
      </c>
      <c r="EB48" s="166">
        <v>167.65989999999999</v>
      </c>
      <c r="EC48" s="166">
        <v>161.42660000000001</v>
      </c>
      <c r="ED48" s="166">
        <v>164.50470000000001</v>
      </c>
      <c r="EE48" s="166">
        <v>64.7637</v>
      </c>
      <c r="EF48" s="166">
        <v>32.6434</v>
      </c>
      <c r="EG48" s="166">
        <v>-36.600999999999999</v>
      </c>
      <c r="EH48" s="166">
        <v>463.76069999999999</v>
      </c>
      <c r="EI48" s="166">
        <v>226.9134</v>
      </c>
      <c r="EJ48" s="167"/>
      <c r="EK48" s="166">
        <v>-16.556699999999999</v>
      </c>
      <c r="EL48" s="166">
        <v>-13.401</v>
      </c>
      <c r="EM48" s="166">
        <v>25.8047</v>
      </c>
      <c r="EN48" s="166">
        <v>4.5507</v>
      </c>
      <c r="EO48" s="166">
        <v>3.6857000000000002</v>
      </c>
      <c r="EP48" s="166">
        <v>35.375999999999998</v>
      </c>
      <c r="EQ48" s="166">
        <v>-47.259900000000002</v>
      </c>
      <c r="ER48" s="166">
        <v>-48.421799999999998</v>
      </c>
      <c r="ES48" s="166">
        <v>8.0726999999999993</v>
      </c>
      <c r="ET48" s="167"/>
      <c r="EU48" s="166">
        <v>-14.35</v>
      </c>
      <c r="EV48" s="167"/>
      <c r="EW48" s="166">
        <v>17.7926</v>
      </c>
      <c r="EX48" s="166">
        <v>-64.565299999999993</v>
      </c>
      <c r="EY48" s="166">
        <v>-39.491399999999999</v>
      </c>
      <c r="EZ48" s="166">
        <v>-38.060899999999997</v>
      </c>
      <c r="FA48" s="166">
        <v>8.0713000000000008</v>
      </c>
      <c r="FB48" s="166">
        <v>-28.484500000000001</v>
      </c>
      <c r="FC48" s="167"/>
      <c r="FD48" s="166">
        <v>24.180199999999999</v>
      </c>
      <c r="FE48" s="167"/>
      <c r="FF48" s="166">
        <v>24.164100000000001</v>
      </c>
      <c r="FG48" s="166">
        <v>40.3508</v>
      </c>
      <c r="FH48" s="166">
        <v>41.339500000000001</v>
      </c>
      <c r="FI48" s="166">
        <v>39.363399999999999</v>
      </c>
      <c r="FJ48" s="166">
        <v>49.567100000000003</v>
      </c>
      <c r="FK48" s="166">
        <v>48.897199999999998</v>
      </c>
      <c r="FL48" s="166">
        <v>-62.796100000000003</v>
      </c>
      <c r="FM48" s="166">
        <v>36.180300000000003</v>
      </c>
      <c r="FN48" s="166">
        <v>36.015300000000003</v>
      </c>
      <c r="FO48" s="166">
        <v>-61.235500000000002</v>
      </c>
      <c r="FP48" s="166">
        <v>-57.044199999999996</v>
      </c>
      <c r="FQ48" s="166">
        <v>23.1907</v>
      </c>
      <c r="FR48" s="166">
        <v>-14.93</v>
      </c>
      <c r="FS48" s="166">
        <v>2.3761000000000001</v>
      </c>
      <c r="FT48" s="166">
        <v>1.514</v>
      </c>
      <c r="FU48" s="167"/>
      <c r="FV48" s="166">
        <v>15.59</v>
      </c>
      <c r="FW48" s="166">
        <v>0</v>
      </c>
      <c r="FX48" s="167"/>
      <c r="FY48" s="166">
        <v>-12.455</v>
      </c>
      <c r="FZ48" s="166">
        <v>0.47099999999999997</v>
      </c>
      <c r="GA48" s="167"/>
      <c r="GB48" s="166">
        <v>34.44</v>
      </c>
      <c r="GC48" s="166">
        <v>57.9758</v>
      </c>
      <c r="GD48" s="166">
        <v>61.482300000000002</v>
      </c>
      <c r="GE48" s="166">
        <v>16.54</v>
      </c>
      <c r="GF48" s="166">
        <v>84.422399999999996</v>
      </c>
      <c r="GG48" s="166">
        <v>14.6</v>
      </c>
      <c r="GH48" s="166">
        <v>-20.6341</v>
      </c>
      <c r="GI48" s="166">
        <v>2.6798999999999999</v>
      </c>
      <c r="GJ48" s="166">
        <v>2.9295</v>
      </c>
      <c r="GK48" s="166">
        <v>2.7928999999999999</v>
      </c>
      <c r="GL48" s="167"/>
      <c r="GM48" s="167"/>
      <c r="GN48" s="166">
        <v>-13.929600000000001</v>
      </c>
      <c r="GO48" s="166">
        <v>-44.3232</v>
      </c>
      <c r="GP48" s="166">
        <v>18.683599999999998</v>
      </c>
      <c r="GQ48" s="166">
        <v>46.892099999999999</v>
      </c>
      <c r="GR48" s="166">
        <v>61.566800000000001</v>
      </c>
      <c r="GS48" s="166">
        <v>64.052400000000006</v>
      </c>
      <c r="GT48" s="166">
        <v>-168.98410000000001</v>
      </c>
      <c r="GU48" s="167"/>
      <c r="GV48" s="166">
        <v>32.6419</v>
      </c>
      <c r="GW48" s="166">
        <v>-62.362200000000001</v>
      </c>
      <c r="GX48" s="166">
        <v>10.4293</v>
      </c>
      <c r="GY48" s="167"/>
      <c r="GZ48" s="167"/>
      <c r="HA48" s="167"/>
      <c r="HB48" s="166">
        <v>126.50530000000001</v>
      </c>
      <c r="HC48" s="166">
        <v>128.8032</v>
      </c>
      <c r="HD48" s="166">
        <v>222.5</v>
      </c>
      <c r="HE48" s="166">
        <v>-222.3116</v>
      </c>
      <c r="HF48" s="166">
        <v>-501.69319999999999</v>
      </c>
      <c r="HG48" s="166">
        <v>504.44920000000002</v>
      </c>
      <c r="HH48" s="166">
        <v>414.48599999999999</v>
      </c>
      <c r="HI48" s="166">
        <v>-124.1926</v>
      </c>
      <c r="HJ48" s="166">
        <v>-122.5364</v>
      </c>
      <c r="HK48" s="166">
        <v>-55.787100000000002</v>
      </c>
      <c r="HL48" s="166">
        <v>-45.058999999999997</v>
      </c>
      <c r="HM48" s="166">
        <v>64.705600000000004</v>
      </c>
      <c r="HN48" s="166">
        <v>63.247199999999999</v>
      </c>
      <c r="HO48" s="167"/>
      <c r="HP48" s="167"/>
      <c r="HQ48" s="166">
        <v>36.192300000000003</v>
      </c>
      <c r="HR48" s="166">
        <v>36.159300000000002</v>
      </c>
      <c r="HS48" s="166">
        <v>-64.985100000000003</v>
      </c>
      <c r="HT48" s="166">
        <v>-65.161500000000004</v>
      </c>
      <c r="HU48" s="166">
        <v>70.349999999999994</v>
      </c>
      <c r="HV48" s="166">
        <v>70.63</v>
      </c>
      <c r="HW48" s="166">
        <v>23</v>
      </c>
      <c r="HX48" s="166">
        <v>23.3</v>
      </c>
      <c r="HY48" s="167"/>
      <c r="HZ48" s="166">
        <v>44.4</v>
      </c>
      <c r="IA48" s="166">
        <v>-341.14409999999998</v>
      </c>
      <c r="IB48" s="166">
        <v>103.97069999999999</v>
      </c>
      <c r="IC48" s="166">
        <v>101.9967</v>
      </c>
      <c r="ID48" s="166">
        <v>20.2</v>
      </c>
      <c r="IE48" s="166">
        <v>-41</v>
      </c>
      <c r="IF48" s="166">
        <v>-33.700000000000003</v>
      </c>
      <c r="IG48" s="166">
        <v>-33.6</v>
      </c>
      <c r="IH48" s="166">
        <v>1.3398000000000001</v>
      </c>
      <c r="II48" s="166">
        <v>1.2341</v>
      </c>
      <c r="IJ48" s="166">
        <v>-404.09809999999999</v>
      </c>
      <c r="IK48" s="166">
        <v>-199.82679999999999</v>
      </c>
      <c r="IL48" s="166">
        <v>434.24209999999999</v>
      </c>
      <c r="IM48" s="166">
        <v>360.48939999999999</v>
      </c>
      <c r="IN48" s="166">
        <v>78.109200000000001</v>
      </c>
      <c r="IO48" s="166">
        <v>-347.48719999999997</v>
      </c>
      <c r="IP48" s="166">
        <v>347.71519999999998</v>
      </c>
      <c r="IQ48" s="166">
        <v>-156.92269999999999</v>
      </c>
      <c r="IR48" s="166">
        <v>-215.7893</v>
      </c>
      <c r="IS48" s="166">
        <v>-342.52629999999999</v>
      </c>
      <c r="IT48" s="166">
        <v>90.476399999999998</v>
      </c>
      <c r="IU48" s="166">
        <v>90.508200000000002</v>
      </c>
      <c r="IV48" s="166">
        <v>155.47749999999999</v>
      </c>
      <c r="IW48" s="166">
        <v>-418.90120000000002</v>
      </c>
      <c r="IX48" s="166">
        <v>223.50919999999999</v>
      </c>
      <c r="IY48" s="166">
        <v>-202.47640000000001</v>
      </c>
      <c r="IZ48" s="166">
        <v>202.57939999999999</v>
      </c>
      <c r="JA48" s="166">
        <v>-9.9661000000000008</v>
      </c>
      <c r="JB48" s="166">
        <v>24.123999999999999</v>
      </c>
      <c r="JC48" s="166">
        <v>23.28</v>
      </c>
      <c r="JD48" s="166">
        <v>6.3559999999999999</v>
      </c>
      <c r="JE48" s="166">
        <v>6.3890000000000002</v>
      </c>
      <c r="JF48" s="166">
        <v>-22.64</v>
      </c>
      <c r="JG48" s="166">
        <v>-5.52</v>
      </c>
      <c r="JH48" s="167"/>
      <c r="JI48" s="166">
        <v>5.9189999999999996</v>
      </c>
      <c r="JJ48" s="166">
        <v>-27.040500000000002</v>
      </c>
      <c r="JK48" s="166">
        <v>3.3706999999999998</v>
      </c>
      <c r="JL48" s="166">
        <v>-12.4</v>
      </c>
      <c r="JM48" s="166">
        <v>53.100999999999999</v>
      </c>
      <c r="JN48" s="166">
        <v>51.637</v>
      </c>
      <c r="JO48" s="167"/>
      <c r="JP48" s="167"/>
      <c r="JQ48" s="166">
        <v>39.353400000000001</v>
      </c>
      <c r="JR48" s="166">
        <v>40.2881</v>
      </c>
      <c r="JS48" s="166">
        <v>39.407200000000003</v>
      </c>
      <c r="JT48" s="167"/>
      <c r="JU48" s="166">
        <v>43.5</v>
      </c>
      <c r="JV48" s="166">
        <v>16.138000000000002</v>
      </c>
      <c r="JW48" s="167"/>
      <c r="JX48" s="167"/>
      <c r="JY48" s="166">
        <v>-44.839399999999998</v>
      </c>
      <c r="JZ48" s="166">
        <v>79.169700000000006</v>
      </c>
      <c r="KA48" s="166">
        <v>56.9572</v>
      </c>
      <c r="KB48" s="166">
        <v>-44.133699999999997</v>
      </c>
      <c r="KC48" s="166">
        <v>-77.946200000000005</v>
      </c>
      <c r="KD48" s="166">
        <v>44.553199999999997</v>
      </c>
      <c r="KE48" s="166">
        <v>32.353200000000001</v>
      </c>
      <c r="KF48" s="166">
        <v>-52.9</v>
      </c>
      <c r="KG48" s="166">
        <v>55.2</v>
      </c>
      <c r="KH48" s="166">
        <v>-91.440200000000004</v>
      </c>
      <c r="KI48" s="166">
        <v>178.01509999999999</v>
      </c>
    </row>
    <row r="49" spans="1:295" ht="18" customHeight="1" x14ac:dyDescent="0.3">
      <c r="A49" s="161" t="s">
        <v>77</v>
      </c>
      <c r="B49" s="161" t="s">
        <v>782</v>
      </c>
      <c r="C49" s="162">
        <v>0</v>
      </c>
      <c r="D49" s="163"/>
      <c r="E49" s="163"/>
      <c r="F49" s="162">
        <v>-32.4771</v>
      </c>
      <c r="G49" s="162">
        <v>15.4238</v>
      </c>
      <c r="H49" s="163"/>
      <c r="I49" s="162">
        <v>52.7622</v>
      </c>
      <c r="J49" s="162">
        <v>-109.2829</v>
      </c>
      <c r="K49" s="162">
        <v>68.1755</v>
      </c>
      <c r="L49" s="162">
        <v>34.4709</v>
      </c>
      <c r="M49" s="162">
        <v>33.632599999999996</v>
      </c>
      <c r="N49" s="163"/>
      <c r="O49" s="162">
        <v>-71.625</v>
      </c>
      <c r="P49" s="162">
        <v>63.8</v>
      </c>
      <c r="Q49" s="163"/>
      <c r="R49" s="162">
        <v>-63.8</v>
      </c>
      <c r="S49" s="162">
        <v>6.8090000000000002</v>
      </c>
      <c r="T49" s="162">
        <v>66.338399999999993</v>
      </c>
      <c r="U49" s="162">
        <v>11.659599999999999</v>
      </c>
      <c r="V49" s="162">
        <v>11.489800000000001</v>
      </c>
      <c r="W49" s="162">
        <v>19.046099999999999</v>
      </c>
      <c r="X49" s="162">
        <v>9.6508000000000003</v>
      </c>
      <c r="Y49" s="162">
        <v>0.30909999999999999</v>
      </c>
      <c r="Z49" s="162">
        <v>2.4752999999999998</v>
      </c>
      <c r="AA49" s="163"/>
      <c r="AB49" s="163"/>
      <c r="AC49" s="162">
        <v>-79.53</v>
      </c>
      <c r="AD49" s="162">
        <v>-79.209999999999994</v>
      </c>
      <c r="AE49" s="163"/>
      <c r="AF49" s="162">
        <v>8.8800000000000008</v>
      </c>
      <c r="AG49" s="162">
        <v>70.400000000000006</v>
      </c>
      <c r="AH49" s="162">
        <v>11.122</v>
      </c>
      <c r="AI49" s="162">
        <v>0.20599999999999999</v>
      </c>
      <c r="AJ49" s="163">
        <v>0</v>
      </c>
      <c r="AK49" s="162">
        <v>-58.03</v>
      </c>
      <c r="AL49" s="162">
        <v>-82.33</v>
      </c>
      <c r="AM49" s="162">
        <v>58.74</v>
      </c>
      <c r="AN49" s="162">
        <v>58.87</v>
      </c>
      <c r="AO49" s="162">
        <v>18.613600000000002</v>
      </c>
      <c r="AP49" s="162">
        <v>7.5941999999999998</v>
      </c>
      <c r="AQ49" s="162">
        <v>72.2988</v>
      </c>
      <c r="AR49" s="162">
        <v>74.644599999999997</v>
      </c>
      <c r="AS49" s="162">
        <v>48.605499999999999</v>
      </c>
      <c r="AT49" s="162">
        <v>-61.322899999999997</v>
      </c>
      <c r="AU49" s="162">
        <v>-60.620800000000003</v>
      </c>
      <c r="AV49" s="162">
        <v>7.6714000000000002</v>
      </c>
      <c r="AW49" s="162">
        <v>7.5053999999999998</v>
      </c>
      <c r="AX49" s="162">
        <v>85.321899999999999</v>
      </c>
      <c r="AY49" s="162">
        <v>88.425299999999993</v>
      </c>
      <c r="AZ49" s="162">
        <v>-13.426600000000001</v>
      </c>
      <c r="BA49" s="162">
        <v>-14.6356</v>
      </c>
      <c r="BB49" s="162">
        <v>-444.49880000000002</v>
      </c>
      <c r="BC49" s="162">
        <v>-31.026199999999999</v>
      </c>
      <c r="BD49" s="162">
        <v>-6.1</v>
      </c>
      <c r="BE49" s="162">
        <v>-6</v>
      </c>
      <c r="BF49" s="162">
        <v>68.361900000000006</v>
      </c>
      <c r="BG49" s="162">
        <v>67.364800000000002</v>
      </c>
      <c r="BH49" s="162">
        <v>-7.2083000000000004</v>
      </c>
      <c r="BI49" s="163"/>
      <c r="BJ49" s="162">
        <v>-60.604199999999999</v>
      </c>
      <c r="BK49" s="162">
        <v>8.1592000000000002</v>
      </c>
      <c r="BL49" s="162">
        <v>7.9793000000000003</v>
      </c>
      <c r="BM49" s="162">
        <v>5.3434999999999997</v>
      </c>
      <c r="BN49" s="162">
        <v>488.54020000000003</v>
      </c>
      <c r="BO49" s="162">
        <v>116.9164</v>
      </c>
      <c r="BP49" s="162">
        <v>116.9774</v>
      </c>
      <c r="BQ49" s="162">
        <v>-439.08769999999998</v>
      </c>
      <c r="BR49" s="162">
        <v>503.4135</v>
      </c>
      <c r="BS49" s="163"/>
      <c r="BT49" s="162">
        <v>-89.483000000000004</v>
      </c>
      <c r="BU49" s="162">
        <v>91.158299999999997</v>
      </c>
      <c r="BV49" s="162">
        <v>108.857</v>
      </c>
      <c r="BW49" s="162">
        <v>30.59</v>
      </c>
      <c r="BX49" s="162">
        <v>37.53</v>
      </c>
      <c r="BY49" s="163"/>
      <c r="BZ49" s="163"/>
      <c r="CA49" s="162">
        <v>-45.139400000000002</v>
      </c>
      <c r="CB49" s="162">
        <v>-45.005400000000002</v>
      </c>
      <c r="CC49" s="162">
        <v>116.1054</v>
      </c>
      <c r="CD49" s="162">
        <v>116.3014</v>
      </c>
      <c r="CE49" s="162">
        <v>-9.5130999999999997</v>
      </c>
      <c r="CF49" s="162">
        <v>-147.779</v>
      </c>
      <c r="CG49" s="162">
        <v>-147.0676</v>
      </c>
      <c r="CH49" s="162">
        <v>1.1627000000000001</v>
      </c>
      <c r="CI49" s="163"/>
      <c r="CJ49" s="163"/>
      <c r="CK49" s="163"/>
      <c r="CL49" s="162">
        <v>143.6</v>
      </c>
      <c r="CM49" s="162">
        <v>129.69999999999999</v>
      </c>
      <c r="CN49" s="162">
        <v>-17.989999999999998</v>
      </c>
      <c r="CO49" s="162">
        <v>72.839200000000005</v>
      </c>
      <c r="CP49" s="162">
        <v>70.486000000000004</v>
      </c>
      <c r="CQ49" s="162">
        <v>69.640299999999996</v>
      </c>
      <c r="CR49" s="162">
        <v>1.1839999999999999</v>
      </c>
      <c r="CS49" s="162">
        <v>1.5854999999999999</v>
      </c>
      <c r="CT49" s="162">
        <v>1</v>
      </c>
      <c r="CU49" s="162">
        <v>-64.8613</v>
      </c>
      <c r="CV49" s="162">
        <v>11.076000000000001</v>
      </c>
      <c r="CW49" s="162">
        <v>18.792300000000001</v>
      </c>
      <c r="CX49" s="162">
        <v>71.56</v>
      </c>
      <c r="CY49" s="162">
        <v>38.520000000000003</v>
      </c>
      <c r="CZ49" s="162">
        <v>52.741700000000002</v>
      </c>
      <c r="DA49" s="162">
        <v>49.8093</v>
      </c>
      <c r="DB49" s="162">
        <v>-27.41</v>
      </c>
      <c r="DC49" s="163"/>
      <c r="DD49" s="163"/>
      <c r="DE49" s="163"/>
      <c r="DF49" s="162">
        <v>-90.225399999999993</v>
      </c>
      <c r="DG49" s="163"/>
      <c r="DH49" s="162">
        <v>-28.348099999999999</v>
      </c>
      <c r="DI49" s="162">
        <v>-111.6</v>
      </c>
      <c r="DJ49" s="162">
        <v>-112.5</v>
      </c>
      <c r="DK49" s="162">
        <v>27.995899999999999</v>
      </c>
      <c r="DL49" s="162">
        <v>66.805999999999997</v>
      </c>
      <c r="DM49" s="162">
        <v>68.113399999999999</v>
      </c>
      <c r="DN49" s="162">
        <v>94.940200000000004</v>
      </c>
      <c r="DO49" s="162">
        <v>67.55</v>
      </c>
      <c r="DP49" s="162">
        <v>-7.19</v>
      </c>
      <c r="DQ49" s="163"/>
      <c r="DR49" s="162">
        <v>90.7102</v>
      </c>
      <c r="DS49" s="162">
        <v>-2.6</v>
      </c>
      <c r="DT49" s="162">
        <v>-2.5299999999999998</v>
      </c>
      <c r="DU49" s="162">
        <v>83.77</v>
      </c>
      <c r="DV49" s="162">
        <v>72.55</v>
      </c>
      <c r="DW49" s="162">
        <v>89.509100000000004</v>
      </c>
      <c r="DX49" s="162">
        <v>87.636399999999995</v>
      </c>
      <c r="DY49" s="162">
        <v>-31.197500000000002</v>
      </c>
      <c r="DZ49" s="162">
        <v>-30.636399999999998</v>
      </c>
      <c r="EA49" s="162">
        <v>211.8699</v>
      </c>
      <c r="EB49" s="162">
        <v>163.83029999999999</v>
      </c>
      <c r="EC49" s="162">
        <v>158.78989999999999</v>
      </c>
      <c r="ED49" s="162">
        <v>160.47790000000001</v>
      </c>
      <c r="EE49" s="162">
        <v>69.845699999999994</v>
      </c>
      <c r="EF49" s="162">
        <v>39.5931</v>
      </c>
      <c r="EG49" s="162">
        <v>-36.335000000000001</v>
      </c>
      <c r="EH49" s="162">
        <v>453.26560000000001</v>
      </c>
      <c r="EI49" s="162">
        <v>256.30470000000003</v>
      </c>
      <c r="EJ49" s="163"/>
      <c r="EK49" s="162">
        <v>-15.748699999999999</v>
      </c>
      <c r="EL49" s="162">
        <v>-12.936999999999999</v>
      </c>
      <c r="EM49" s="162">
        <v>20.291799999999999</v>
      </c>
      <c r="EN49" s="162">
        <v>17.8309</v>
      </c>
      <c r="EO49" s="162">
        <v>16.799600000000002</v>
      </c>
      <c r="EP49" s="162">
        <v>33.840000000000003</v>
      </c>
      <c r="EQ49" s="162">
        <v>-49.630099999999999</v>
      </c>
      <c r="ER49" s="162">
        <v>-50.545099999999998</v>
      </c>
      <c r="ES49" s="162">
        <v>1.74</v>
      </c>
      <c r="ET49" s="163"/>
      <c r="EU49" s="162">
        <v>-15.5</v>
      </c>
      <c r="EV49" s="163"/>
      <c r="EW49" s="162">
        <v>17.416</v>
      </c>
      <c r="EX49" s="162">
        <v>-37.0107</v>
      </c>
      <c r="EY49" s="162">
        <v>-37.772500000000001</v>
      </c>
      <c r="EZ49" s="162">
        <v>-36.859400000000001</v>
      </c>
      <c r="FA49" s="162">
        <v>6.1048999999999998</v>
      </c>
      <c r="FB49" s="162">
        <v>-37.128500000000003</v>
      </c>
      <c r="FC49" s="162">
        <v>7.3170999999999999</v>
      </c>
      <c r="FD49" s="162">
        <v>23.936699999999998</v>
      </c>
      <c r="FE49" s="163"/>
      <c r="FF49" s="162">
        <v>23.643699999999999</v>
      </c>
      <c r="FG49" s="162">
        <v>41.583599999999997</v>
      </c>
      <c r="FH49" s="162">
        <v>42.435200000000002</v>
      </c>
      <c r="FI49" s="162">
        <v>40.903799999999997</v>
      </c>
      <c r="FJ49" s="162">
        <v>44.878300000000003</v>
      </c>
      <c r="FK49" s="162">
        <v>43.706099999999999</v>
      </c>
      <c r="FL49" s="162">
        <v>-56.600200000000001</v>
      </c>
      <c r="FM49" s="162">
        <v>33.1569</v>
      </c>
      <c r="FN49" s="162">
        <v>32.790500000000002</v>
      </c>
      <c r="FO49" s="162">
        <v>-58.522300000000001</v>
      </c>
      <c r="FP49" s="162">
        <v>-54.656399999999998</v>
      </c>
      <c r="FQ49" s="162">
        <v>2.1698</v>
      </c>
      <c r="FR49" s="162">
        <v>-43.65</v>
      </c>
      <c r="FS49" s="162">
        <v>2.3761000000000001</v>
      </c>
      <c r="FT49" s="162">
        <v>1.42</v>
      </c>
      <c r="FU49" s="163"/>
      <c r="FV49" s="162">
        <v>18.11</v>
      </c>
      <c r="FW49" s="163"/>
      <c r="FX49" s="163"/>
      <c r="FY49" s="162">
        <v>-12.613</v>
      </c>
      <c r="FZ49" s="162">
        <v>0.40300000000000002</v>
      </c>
      <c r="GA49" s="163"/>
      <c r="GB49" s="162">
        <v>34.99</v>
      </c>
      <c r="GC49" s="162">
        <v>55.942</v>
      </c>
      <c r="GD49" s="162">
        <v>58.926699999999997</v>
      </c>
      <c r="GE49" s="163"/>
      <c r="GF49" s="162">
        <v>84.834999999999994</v>
      </c>
      <c r="GG49" s="162">
        <v>14.5</v>
      </c>
      <c r="GH49" s="162">
        <v>-19.0718</v>
      </c>
      <c r="GI49" s="162">
        <v>2.2658</v>
      </c>
      <c r="GJ49" s="162">
        <v>2.5808</v>
      </c>
      <c r="GK49" s="163"/>
      <c r="GL49" s="163"/>
      <c r="GM49" s="163"/>
      <c r="GN49" s="163"/>
      <c r="GO49" s="162">
        <v>-42.211399999999998</v>
      </c>
      <c r="GP49" s="162">
        <v>19.007200000000001</v>
      </c>
      <c r="GQ49" s="162">
        <v>44.195</v>
      </c>
      <c r="GR49" s="162">
        <v>60.742899999999999</v>
      </c>
      <c r="GS49" s="162">
        <v>62.5929</v>
      </c>
      <c r="GT49" s="162">
        <v>-162.0805</v>
      </c>
      <c r="GU49" s="162">
        <v>-30.669599999999999</v>
      </c>
      <c r="GV49" s="162">
        <v>32.110300000000002</v>
      </c>
      <c r="GW49" s="162">
        <v>-62.443399999999997</v>
      </c>
      <c r="GX49" s="163"/>
      <c r="GY49" s="162">
        <v>14.8466</v>
      </c>
      <c r="GZ49" s="162">
        <v>14.315200000000001</v>
      </c>
      <c r="HA49" s="163"/>
      <c r="HB49" s="162">
        <v>130.6352</v>
      </c>
      <c r="HC49" s="162">
        <v>129.73929999999999</v>
      </c>
      <c r="HD49" s="162">
        <v>225.9</v>
      </c>
      <c r="HE49" s="162">
        <v>-227.4057</v>
      </c>
      <c r="HF49" s="162">
        <v>-509.28300000000002</v>
      </c>
      <c r="HG49" s="162">
        <v>511.20580000000001</v>
      </c>
      <c r="HH49" s="162">
        <v>438.30619999999999</v>
      </c>
      <c r="HI49" s="162">
        <v>-126.38209999999999</v>
      </c>
      <c r="HJ49" s="162">
        <v>-124.75190000000001</v>
      </c>
      <c r="HK49" s="162">
        <v>-56.548000000000002</v>
      </c>
      <c r="HL49" s="162">
        <v>-45.293599999999998</v>
      </c>
      <c r="HM49" s="162">
        <v>67.535200000000003</v>
      </c>
      <c r="HN49" s="162">
        <v>65.933499999999995</v>
      </c>
      <c r="HO49" s="163"/>
      <c r="HP49" s="163"/>
      <c r="HQ49" s="162">
        <v>36.060400000000001</v>
      </c>
      <c r="HR49" s="162">
        <v>35.192500000000003</v>
      </c>
      <c r="HS49" s="162">
        <v>-63.659599999999998</v>
      </c>
      <c r="HT49" s="162">
        <v>-64.884500000000003</v>
      </c>
      <c r="HU49" s="162">
        <v>71.959999999999994</v>
      </c>
      <c r="HV49" s="162">
        <v>71.59</v>
      </c>
      <c r="HW49" s="162">
        <v>21.1</v>
      </c>
      <c r="HX49" s="162">
        <v>20.5</v>
      </c>
      <c r="HY49" s="162">
        <v>21.884899999999998</v>
      </c>
      <c r="HZ49" s="162">
        <v>44.32</v>
      </c>
      <c r="IA49" s="162">
        <v>-338.28050000000002</v>
      </c>
      <c r="IB49" s="162">
        <v>99.769900000000007</v>
      </c>
      <c r="IC49" s="162">
        <v>99.361199999999997</v>
      </c>
      <c r="ID49" s="162">
        <v>19.7</v>
      </c>
      <c r="IE49" s="162">
        <v>-42.7</v>
      </c>
      <c r="IF49" s="162">
        <v>-34.4</v>
      </c>
      <c r="IG49" s="162">
        <v>-34.5</v>
      </c>
      <c r="IH49" s="162">
        <v>1.4585999999999999</v>
      </c>
      <c r="II49" s="163"/>
      <c r="IJ49" s="162">
        <v>-434.18759999999997</v>
      </c>
      <c r="IK49" s="162">
        <v>-228.9667</v>
      </c>
      <c r="IL49" s="162">
        <v>429.88510000000002</v>
      </c>
      <c r="IM49" s="162">
        <v>354.7722</v>
      </c>
      <c r="IN49" s="162">
        <v>51.448999999999998</v>
      </c>
      <c r="IO49" s="162">
        <v>-349.22280000000001</v>
      </c>
      <c r="IP49" s="162">
        <v>345.35149999999999</v>
      </c>
      <c r="IQ49" s="162">
        <v>-155.06649999999999</v>
      </c>
      <c r="IR49" s="162">
        <v>-215.98310000000001</v>
      </c>
      <c r="IS49" s="162">
        <v>-341.70030000000003</v>
      </c>
      <c r="IT49" s="162">
        <v>90.650899999999993</v>
      </c>
      <c r="IU49" s="162">
        <v>92.877399999999994</v>
      </c>
      <c r="IV49" s="162">
        <v>156.87790000000001</v>
      </c>
      <c r="IW49" s="162">
        <v>-414.26249999999999</v>
      </c>
      <c r="IX49" s="162">
        <v>219.18690000000001</v>
      </c>
      <c r="IY49" s="162">
        <v>-198.3553</v>
      </c>
      <c r="IZ49" s="162">
        <v>199.6934</v>
      </c>
      <c r="JA49" s="162">
        <v>-9.9138999999999999</v>
      </c>
      <c r="JB49" s="162">
        <v>27.06</v>
      </c>
      <c r="JC49" s="162">
        <v>23.44</v>
      </c>
      <c r="JD49" s="162">
        <v>6.4260000000000002</v>
      </c>
      <c r="JE49" s="162">
        <v>6.4720000000000004</v>
      </c>
      <c r="JF49" s="162">
        <v>-23.12</v>
      </c>
      <c r="JG49" s="162">
        <v>-6.64</v>
      </c>
      <c r="JH49" s="163"/>
      <c r="JI49" s="162">
        <v>7.0633999999999997</v>
      </c>
      <c r="JJ49" s="162">
        <v>-27.452500000000001</v>
      </c>
      <c r="JK49" s="162">
        <v>3.0198</v>
      </c>
      <c r="JL49" s="162">
        <v>-12.4</v>
      </c>
      <c r="JM49" s="162">
        <v>51.115000000000002</v>
      </c>
      <c r="JN49" s="162">
        <v>49.759</v>
      </c>
      <c r="JO49" s="163"/>
      <c r="JP49" s="163"/>
      <c r="JQ49" s="162">
        <v>42.284599999999998</v>
      </c>
      <c r="JR49" s="162">
        <v>42.555999999999997</v>
      </c>
      <c r="JS49" s="162">
        <v>41.785200000000003</v>
      </c>
      <c r="JT49" s="163"/>
      <c r="JU49" s="162">
        <v>45.2</v>
      </c>
      <c r="JV49" s="162">
        <v>16.116900000000001</v>
      </c>
      <c r="JW49" s="163"/>
      <c r="JX49" s="163"/>
      <c r="JY49" s="162">
        <v>-44.400300000000001</v>
      </c>
      <c r="JZ49" s="162">
        <v>78.819100000000006</v>
      </c>
      <c r="KA49" s="162">
        <v>56.714399999999998</v>
      </c>
      <c r="KB49" s="162">
        <v>-44.849899999999998</v>
      </c>
      <c r="KC49" s="162">
        <v>-77.394800000000004</v>
      </c>
      <c r="KD49" s="162">
        <v>45.2515</v>
      </c>
      <c r="KE49" s="162">
        <v>32.438299999999998</v>
      </c>
      <c r="KF49" s="162">
        <v>-55.9</v>
      </c>
      <c r="KG49" s="162">
        <v>56.4</v>
      </c>
      <c r="KH49" s="162">
        <v>-67.921099999999996</v>
      </c>
      <c r="KI49" s="162">
        <v>153.53360000000001</v>
      </c>
    </row>
    <row r="50" spans="1:295" ht="18" customHeight="1" x14ac:dyDescent="0.3">
      <c r="A50" s="161" t="s">
        <v>77</v>
      </c>
      <c r="B50" s="161" t="s">
        <v>783</v>
      </c>
      <c r="C50" s="164">
        <v>0</v>
      </c>
      <c r="D50" s="164">
        <v>20.8186</v>
      </c>
      <c r="E50" s="164">
        <v>-31.166699999999999</v>
      </c>
      <c r="F50" s="164">
        <v>-32.8842</v>
      </c>
      <c r="G50" s="164">
        <v>15.6609</v>
      </c>
      <c r="H50" s="165"/>
      <c r="I50" s="164">
        <v>52.177799999999998</v>
      </c>
      <c r="J50" s="164">
        <v>-105.6794</v>
      </c>
      <c r="K50" s="164">
        <v>66.363399999999999</v>
      </c>
      <c r="L50" s="164">
        <v>34.085000000000001</v>
      </c>
      <c r="M50" s="164">
        <v>33.294600000000003</v>
      </c>
      <c r="N50" s="165"/>
      <c r="O50" s="164">
        <v>-69.558999999999997</v>
      </c>
      <c r="P50" s="164">
        <v>61.6</v>
      </c>
      <c r="Q50" s="164">
        <v>16.559999999999999</v>
      </c>
      <c r="R50" s="164">
        <v>-61.6</v>
      </c>
      <c r="S50" s="164">
        <v>7.7516999999999996</v>
      </c>
      <c r="T50" s="164">
        <v>65.401600000000002</v>
      </c>
      <c r="U50" s="164">
        <v>10.695600000000001</v>
      </c>
      <c r="V50" s="164">
        <v>10.7837</v>
      </c>
      <c r="W50" s="164">
        <v>17.796700000000001</v>
      </c>
      <c r="X50" s="164">
        <v>9.0322999999999993</v>
      </c>
      <c r="Y50" s="164">
        <v>0.312</v>
      </c>
      <c r="Z50" s="164">
        <v>2.5323000000000002</v>
      </c>
      <c r="AA50" s="165"/>
      <c r="AB50" s="165"/>
      <c r="AC50" s="164">
        <v>-76.819999999999993</v>
      </c>
      <c r="AD50" s="164">
        <v>-76.680000000000007</v>
      </c>
      <c r="AE50" s="165"/>
      <c r="AF50" s="164">
        <v>8.8800000000000008</v>
      </c>
      <c r="AG50" s="164">
        <v>68.2</v>
      </c>
      <c r="AH50" s="164">
        <v>10.250999999999999</v>
      </c>
      <c r="AI50" s="164">
        <v>0.19700000000000001</v>
      </c>
      <c r="AJ50" s="165">
        <v>0</v>
      </c>
      <c r="AK50" s="164">
        <v>-56.18</v>
      </c>
      <c r="AL50" s="164">
        <v>-81.900000000000006</v>
      </c>
      <c r="AM50" s="164">
        <v>56.47</v>
      </c>
      <c r="AN50" s="164">
        <v>56.85</v>
      </c>
      <c r="AO50" s="164">
        <v>18.208400000000001</v>
      </c>
      <c r="AP50" s="164">
        <v>7.9793000000000003</v>
      </c>
      <c r="AQ50" s="164">
        <v>71.620900000000006</v>
      </c>
      <c r="AR50" s="164">
        <v>73.957499999999996</v>
      </c>
      <c r="AS50" s="164">
        <v>45.658999999999999</v>
      </c>
      <c r="AT50" s="164">
        <v>-59.38</v>
      </c>
      <c r="AU50" s="164">
        <v>-58.909500000000001</v>
      </c>
      <c r="AV50" s="164">
        <v>6.2518000000000002</v>
      </c>
      <c r="AW50" s="164">
        <v>6.2489999999999997</v>
      </c>
      <c r="AX50" s="164">
        <v>83.161900000000003</v>
      </c>
      <c r="AY50" s="164">
        <v>85.319500000000005</v>
      </c>
      <c r="AZ50" s="164">
        <v>-14.353899999999999</v>
      </c>
      <c r="BA50" s="164">
        <v>-15.4846</v>
      </c>
      <c r="BB50" s="164">
        <v>-430.19209999999998</v>
      </c>
      <c r="BC50" s="164">
        <v>-30.438800000000001</v>
      </c>
      <c r="BD50" s="164">
        <v>-6</v>
      </c>
      <c r="BE50" s="164">
        <v>-6</v>
      </c>
      <c r="BF50" s="164">
        <v>66.688699999999997</v>
      </c>
      <c r="BG50" s="164">
        <v>64.811099999999996</v>
      </c>
      <c r="BH50" s="164">
        <v>-6.8851000000000004</v>
      </c>
      <c r="BI50" s="165"/>
      <c r="BJ50" s="164">
        <v>-58.465699999999998</v>
      </c>
      <c r="BK50" s="164">
        <v>8.5348000000000006</v>
      </c>
      <c r="BL50" s="164">
        <v>7.7225999999999999</v>
      </c>
      <c r="BM50" s="164">
        <v>5.2057000000000002</v>
      </c>
      <c r="BN50" s="164">
        <v>476.08859999999999</v>
      </c>
      <c r="BO50" s="164">
        <v>116.8553</v>
      </c>
      <c r="BP50" s="164">
        <v>116.5502</v>
      </c>
      <c r="BQ50" s="164">
        <v>-438.53590000000003</v>
      </c>
      <c r="BR50" s="164">
        <v>491.79320000000001</v>
      </c>
      <c r="BS50" s="165"/>
      <c r="BT50" s="164">
        <v>-83.3536</v>
      </c>
      <c r="BU50" s="164">
        <v>84.980500000000006</v>
      </c>
      <c r="BV50" s="165"/>
      <c r="BW50" s="164">
        <v>30.29</v>
      </c>
      <c r="BX50" s="164">
        <v>37.5</v>
      </c>
      <c r="BY50" s="165"/>
      <c r="BZ50" s="164">
        <v>83.45</v>
      </c>
      <c r="CA50" s="164">
        <v>-47.014800000000001</v>
      </c>
      <c r="CB50" s="164">
        <v>-47.6845</v>
      </c>
      <c r="CC50" s="164">
        <v>116.7718</v>
      </c>
      <c r="CD50" s="164">
        <v>116.23869999999999</v>
      </c>
      <c r="CE50" s="164">
        <v>-8.9123999999999999</v>
      </c>
      <c r="CF50" s="164">
        <v>-139.2251</v>
      </c>
      <c r="CG50" s="164">
        <v>-139.53299999999999</v>
      </c>
      <c r="CH50" s="164">
        <v>-0.5766</v>
      </c>
      <c r="CI50" s="165"/>
      <c r="CJ50" s="165"/>
      <c r="CK50" s="165"/>
      <c r="CL50" s="164">
        <v>139.4</v>
      </c>
      <c r="CM50" s="164">
        <v>125.6</v>
      </c>
      <c r="CN50" s="164">
        <v>-18.02</v>
      </c>
      <c r="CO50" s="164">
        <v>73.5792</v>
      </c>
      <c r="CP50" s="164">
        <v>71.924899999999994</v>
      </c>
      <c r="CQ50" s="164">
        <v>70.549400000000006</v>
      </c>
      <c r="CR50" s="164">
        <v>2.4853999999999998</v>
      </c>
      <c r="CS50" s="164">
        <v>3.0036999999999998</v>
      </c>
      <c r="CT50" s="165"/>
      <c r="CU50" s="164">
        <v>-66.724800000000002</v>
      </c>
      <c r="CV50" s="164">
        <v>10.7867</v>
      </c>
      <c r="CW50" s="164">
        <v>18.103200000000001</v>
      </c>
      <c r="CX50" s="164">
        <v>69.97</v>
      </c>
      <c r="CY50" s="164">
        <v>37.01</v>
      </c>
      <c r="CZ50" s="164">
        <v>51.3354</v>
      </c>
      <c r="DA50" s="164">
        <v>48.6374</v>
      </c>
      <c r="DB50" s="164">
        <v>-26.86</v>
      </c>
      <c r="DC50" s="165"/>
      <c r="DD50" s="165"/>
      <c r="DE50" s="165"/>
      <c r="DF50" s="164">
        <v>-93.819299999999998</v>
      </c>
      <c r="DG50" s="165"/>
      <c r="DH50" s="164">
        <v>-27.726700000000001</v>
      </c>
      <c r="DI50" s="164">
        <v>-110.2</v>
      </c>
      <c r="DJ50" s="164">
        <v>-109.8</v>
      </c>
      <c r="DK50" s="164">
        <v>27.715800000000002</v>
      </c>
      <c r="DL50" s="165"/>
      <c r="DM50" s="164">
        <v>67.174099999999996</v>
      </c>
      <c r="DN50" s="164">
        <v>92.596400000000003</v>
      </c>
      <c r="DO50" s="165"/>
      <c r="DP50" s="164">
        <v>-7.03</v>
      </c>
      <c r="DQ50" s="164">
        <v>64.200999999999993</v>
      </c>
      <c r="DR50" s="164">
        <v>91.472700000000003</v>
      </c>
      <c r="DS50" s="164">
        <v>-1.94</v>
      </c>
      <c r="DT50" s="164">
        <v>-1.86</v>
      </c>
      <c r="DU50" s="164">
        <v>84.1</v>
      </c>
      <c r="DV50" s="164">
        <v>71.78</v>
      </c>
      <c r="DW50" s="164">
        <v>93.818200000000004</v>
      </c>
      <c r="DX50" s="164">
        <v>92.181799999999996</v>
      </c>
      <c r="DY50" s="164">
        <v>-31.0718</v>
      </c>
      <c r="DZ50" s="164">
        <v>-30.154499999999999</v>
      </c>
      <c r="EA50" s="164">
        <v>211.6474</v>
      </c>
      <c r="EB50" s="164">
        <v>163.66030000000001</v>
      </c>
      <c r="EC50" s="164">
        <v>158.22569999999999</v>
      </c>
      <c r="ED50" s="164">
        <v>160.40479999999999</v>
      </c>
      <c r="EE50" s="164">
        <v>69.888499999999993</v>
      </c>
      <c r="EF50" s="164">
        <v>39.926000000000002</v>
      </c>
      <c r="EG50" s="164">
        <v>-35.970999999999997</v>
      </c>
      <c r="EH50" s="164">
        <v>452.51780000000002</v>
      </c>
      <c r="EI50" s="164">
        <v>252.5806</v>
      </c>
      <c r="EJ50" s="165"/>
      <c r="EK50" s="164">
        <v>-15.082000000000001</v>
      </c>
      <c r="EL50" s="164">
        <v>-12.509499999999999</v>
      </c>
      <c r="EM50" s="164">
        <v>19.932600000000001</v>
      </c>
      <c r="EN50" s="164">
        <v>18.145499999999998</v>
      </c>
      <c r="EO50" s="164">
        <v>16.5138</v>
      </c>
      <c r="EP50" s="164">
        <v>35.375999999999998</v>
      </c>
      <c r="EQ50" s="164">
        <v>-50.588099999999997</v>
      </c>
      <c r="ER50" s="164">
        <v>-51.358899999999998</v>
      </c>
      <c r="ES50" s="164">
        <v>0.73609999999999998</v>
      </c>
      <c r="ET50" s="165"/>
      <c r="EU50" s="164">
        <v>-13.77</v>
      </c>
      <c r="EV50" s="165"/>
      <c r="EW50" s="164">
        <v>17.197299999999998</v>
      </c>
      <c r="EX50" s="164">
        <v>-36.100299999999997</v>
      </c>
      <c r="EY50" s="164">
        <v>-37.790900000000001</v>
      </c>
      <c r="EZ50" s="164">
        <v>-36.874200000000002</v>
      </c>
      <c r="FA50" s="164">
        <v>5.5255999999999998</v>
      </c>
      <c r="FB50" s="164">
        <v>-37.368099999999998</v>
      </c>
      <c r="FC50" s="164">
        <v>5.7405999999999997</v>
      </c>
      <c r="FD50" s="164">
        <v>24.143699999999999</v>
      </c>
      <c r="FE50" s="165"/>
      <c r="FF50" s="164">
        <v>24.0151</v>
      </c>
      <c r="FG50" s="164">
        <v>42.024299999999997</v>
      </c>
      <c r="FH50" s="164">
        <v>42.455300000000001</v>
      </c>
      <c r="FI50" s="164">
        <v>40.994</v>
      </c>
      <c r="FJ50" s="164">
        <v>46.552900000000001</v>
      </c>
      <c r="FK50" s="164">
        <v>46.0505</v>
      </c>
      <c r="FL50" s="164">
        <v>-58.107300000000002</v>
      </c>
      <c r="FM50" s="164">
        <v>32.648699999999998</v>
      </c>
      <c r="FN50" s="164">
        <v>33.002899999999997</v>
      </c>
      <c r="FO50" s="164">
        <v>-59.993299999999998</v>
      </c>
      <c r="FP50" s="164">
        <v>-57.027799999999999</v>
      </c>
      <c r="FQ50" s="164">
        <v>1.5399</v>
      </c>
      <c r="FR50" s="164">
        <v>-42.99</v>
      </c>
      <c r="FS50" s="164">
        <v>2.3736999999999999</v>
      </c>
      <c r="FT50" s="165"/>
      <c r="FU50" s="165"/>
      <c r="FV50" s="164">
        <v>18.52</v>
      </c>
      <c r="FW50" s="165"/>
      <c r="FX50" s="165"/>
      <c r="FY50" s="164">
        <v>-12.744</v>
      </c>
      <c r="FZ50" s="164">
        <v>0.39300000000000002</v>
      </c>
      <c r="GA50" s="165"/>
      <c r="GB50" s="164">
        <v>34.96</v>
      </c>
      <c r="GC50" s="164">
        <v>56.506599999999999</v>
      </c>
      <c r="GD50" s="164">
        <v>61.497199999999999</v>
      </c>
      <c r="GE50" s="164">
        <v>16.34</v>
      </c>
      <c r="GF50" s="164">
        <v>85.718000000000004</v>
      </c>
      <c r="GG50" s="164">
        <v>16</v>
      </c>
      <c r="GH50" s="164">
        <v>-18.190300000000001</v>
      </c>
      <c r="GI50" s="164">
        <v>2.2389000000000001</v>
      </c>
      <c r="GJ50" s="164">
        <v>2.6638000000000002</v>
      </c>
      <c r="GK50" s="164">
        <v>2.6682000000000001</v>
      </c>
      <c r="GL50" s="165"/>
      <c r="GM50" s="165"/>
      <c r="GN50" s="164">
        <v>-13.748200000000001</v>
      </c>
      <c r="GO50" s="164">
        <v>-40.322800000000001</v>
      </c>
      <c r="GP50" s="164">
        <v>20.171199999999999</v>
      </c>
      <c r="GQ50" s="164">
        <v>42.213500000000003</v>
      </c>
      <c r="GR50" s="164">
        <v>61.299599999999998</v>
      </c>
      <c r="GS50" s="164">
        <v>62.883200000000002</v>
      </c>
      <c r="GT50" s="164">
        <v>-159.8365</v>
      </c>
      <c r="GU50" s="164">
        <v>-29.639500000000002</v>
      </c>
      <c r="GV50" s="164">
        <v>30.4619</v>
      </c>
      <c r="GW50" s="164">
        <v>-59.576599999999999</v>
      </c>
      <c r="GX50" s="164">
        <v>9.2037999999999993</v>
      </c>
      <c r="GY50" s="164">
        <v>14.2021</v>
      </c>
      <c r="GZ50" s="164">
        <v>13.787800000000001</v>
      </c>
      <c r="HA50" s="164">
        <v>11.2896</v>
      </c>
      <c r="HB50" s="164">
        <v>130.47880000000001</v>
      </c>
      <c r="HC50" s="164">
        <v>129.32409999999999</v>
      </c>
      <c r="HD50" s="165"/>
      <c r="HE50" s="164">
        <v>-224.83600000000001</v>
      </c>
      <c r="HF50" s="164">
        <v>-508.70890000000003</v>
      </c>
      <c r="HG50" s="164">
        <v>506.1062</v>
      </c>
      <c r="HH50" s="164">
        <v>438.50639999999999</v>
      </c>
      <c r="HI50" s="164">
        <v>-127.2538</v>
      </c>
      <c r="HJ50" s="164">
        <v>-124.2683</v>
      </c>
      <c r="HK50" s="164">
        <v>-55.45</v>
      </c>
      <c r="HL50" s="164">
        <v>-43.918500000000002</v>
      </c>
      <c r="HM50" s="164">
        <v>61.983600000000003</v>
      </c>
      <c r="HN50" s="164">
        <v>62.522399999999998</v>
      </c>
      <c r="HO50" s="165"/>
      <c r="HP50" s="165"/>
      <c r="HQ50" s="164">
        <v>36.3461</v>
      </c>
      <c r="HR50" s="164">
        <v>36.192300000000003</v>
      </c>
      <c r="HS50" s="164">
        <v>-62.160600000000002</v>
      </c>
      <c r="HT50" s="164">
        <v>-61.2425</v>
      </c>
      <c r="HU50" s="164">
        <v>71.58</v>
      </c>
      <c r="HV50" s="164">
        <v>72.510000000000005</v>
      </c>
      <c r="HW50" s="164">
        <v>22.2</v>
      </c>
      <c r="HX50" s="164">
        <v>21.9</v>
      </c>
      <c r="HY50" s="164">
        <v>21.904199999999999</v>
      </c>
      <c r="HZ50" s="165"/>
      <c r="IA50" s="164">
        <v>-337.18239999999997</v>
      </c>
      <c r="IB50" s="164">
        <v>103.70910000000001</v>
      </c>
      <c r="IC50" s="164">
        <v>103.4995</v>
      </c>
      <c r="ID50" s="164">
        <v>19</v>
      </c>
      <c r="IE50" s="164">
        <v>-43.9</v>
      </c>
      <c r="IF50" s="164">
        <v>-35.299999999999997</v>
      </c>
      <c r="IG50" s="164">
        <v>-35.5</v>
      </c>
      <c r="IH50" s="165"/>
      <c r="II50" s="165"/>
      <c r="IJ50" s="164">
        <v>-430.22160000000002</v>
      </c>
      <c r="IK50" s="164">
        <v>-228.2817</v>
      </c>
      <c r="IL50" s="164">
        <v>430.61750000000001</v>
      </c>
      <c r="IM50" s="164">
        <v>357.68700000000001</v>
      </c>
      <c r="IN50" s="164">
        <v>51.863900000000001</v>
      </c>
      <c r="IO50" s="164">
        <v>-346.4212</v>
      </c>
      <c r="IP50" s="164">
        <v>348.19880000000001</v>
      </c>
      <c r="IQ50" s="164">
        <v>-155.06479999999999</v>
      </c>
      <c r="IR50" s="164">
        <v>-217.15899999999999</v>
      </c>
      <c r="IS50" s="164">
        <v>-339.17129999999997</v>
      </c>
      <c r="IT50" s="164">
        <v>92.154600000000002</v>
      </c>
      <c r="IU50" s="164">
        <v>90.027199999999993</v>
      </c>
      <c r="IV50" s="164">
        <v>162.1695</v>
      </c>
      <c r="IW50" s="164">
        <v>-415.14319999999998</v>
      </c>
      <c r="IX50" s="164">
        <v>224.4297</v>
      </c>
      <c r="IY50" s="164">
        <v>-200.39230000000001</v>
      </c>
      <c r="IZ50" s="164">
        <v>198.5608</v>
      </c>
      <c r="JA50" s="164">
        <v>-9.9936000000000007</v>
      </c>
      <c r="JB50" s="164">
        <v>26.943000000000001</v>
      </c>
      <c r="JC50" s="164">
        <v>23.52</v>
      </c>
      <c r="JD50" s="165"/>
      <c r="JE50" s="164">
        <v>6.5419999999999998</v>
      </c>
      <c r="JF50" s="164">
        <v>-22.48</v>
      </c>
      <c r="JG50" s="164">
        <v>-6.48</v>
      </c>
      <c r="JH50" s="165"/>
      <c r="JI50" s="164">
        <v>6.6513999999999998</v>
      </c>
      <c r="JJ50" s="164">
        <v>-27.9194</v>
      </c>
      <c r="JK50" s="164">
        <v>3.0198</v>
      </c>
      <c r="JL50" s="164">
        <v>-13.2</v>
      </c>
      <c r="JM50" s="164">
        <v>52.206000000000003</v>
      </c>
      <c r="JN50" s="164">
        <v>51.091000000000001</v>
      </c>
      <c r="JO50" s="165"/>
      <c r="JP50" s="165"/>
      <c r="JQ50" s="164">
        <v>39.483400000000003</v>
      </c>
      <c r="JR50" s="164">
        <v>41.4358</v>
      </c>
      <c r="JS50" s="164">
        <v>39.827599999999997</v>
      </c>
      <c r="JT50" s="165"/>
      <c r="JU50" s="164">
        <v>45.1</v>
      </c>
      <c r="JV50" s="164">
        <v>16.494199999999999</v>
      </c>
      <c r="JW50" s="165"/>
      <c r="JX50" s="165"/>
      <c r="JY50" s="164">
        <v>-43.054699999999997</v>
      </c>
      <c r="JZ50" s="164">
        <v>77.947500000000005</v>
      </c>
      <c r="KA50" s="164">
        <v>54.700899999999997</v>
      </c>
      <c r="KB50" s="164">
        <v>-42.566699999999997</v>
      </c>
      <c r="KC50" s="164">
        <v>-77.6785</v>
      </c>
      <c r="KD50" s="164">
        <v>42.838900000000002</v>
      </c>
      <c r="KE50" s="164">
        <v>32.913800000000002</v>
      </c>
      <c r="KF50" s="164">
        <v>-56.2</v>
      </c>
      <c r="KG50" s="164">
        <v>56.7</v>
      </c>
      <c r="KH50" s="164">
        <v>-67.497600000000006</v>
      </c>
      <c r="KI50" s="164">
        <v>151.5497</v>
      </c>
    </row>
    <row r="51" spans="1:295" ht="18" customHeight="1" x14ac:dyDescent="0.3">
      <c r="A51" s="161" t="s">
        <v>77</v>
      </c>
      <c r="B51" s="161" t="s">
        <v>784</v>
      </c>
      <c r="C51" s="164">
        <v>0</v>
      </c>
      <c r="D51" s="164">
        <v>20.3306</v>
      </c>
      <c r="E51" s="164">
        <v>-30.837399999999999</v>
      </c>
      <c r="F51" s="164">
        <v>-33.204900000000002</v>
      </c>
      <c r="G51" s="164">
        <v>13.258800000000001</v>
      </c>
      <c r="H51" s="165"/>
      <c r="I51" s="164">
        <v>48.920299999999997</v>
      </c>
      <c r="J51" s="164">
        <v>-102.2547</v>
      </c>
      <c r="K51" s="165"/>
      <c r="L51" s="164">
        <v>33.325000000000003</v>
      </c>
      <c r="M51" s="164">
        <v>32.519399999999997</v>
      </c>
      <c r="N51" s="165"/>
      <c r="O51" s="164">
        <v>-64.745999999999995</v>
      </c>
      <c r="P51" s="164">
        <v>57.2</v>
      </c>
      <c r="Q51" s="164">
        <v>15.731999999999999</v>
      </c>
      <c r="R51" s="164">
        <v>-57.2</v>
      </c>
      <c r="S51" s="164">
        <v>9.5363000000000007</v>
      </c>
      <c r="T51" s="164">
        <v>63.339199999999998</v>
      </c>
      <c r="U51" s="164">
        <v>11.408099999999999</v>
      </c>
      <c r="V51" s="164">
        <v>11.4313</v>
      </c>
      <c r="W51" s="164">
        <v>19.200299999999999</v>
      </c>
      <c r="X51" s="164">
        <v>14.4595</v>
      </c>
      <c r="Y51" s="164">
        <v>0.37059999999999998</v>
      </c>
      <c r="Z51" s="164">
        <v>2.5548000000000002</v>
      </c>
      <c r="AA51" s="165"/>
      <c r="AB51" s="165"/>
      <c r="AC51" s="164">
        <v>-76.52</v>
      </c>
      <c r="AD51" s="164">
        <v>-76.84</v>
      </c>
      <c r="AE51" s="165"/>
      <c r="AF51" s="164">
        <v>8.8800000000000008</v>
      </c>
      <c r="AG51" s="164">
        <v>63.8</v>
      </c>
      <c r="AH51" s="164">
        <v>10.055999999999999</v>
      </c>
      <c r="AI51" s="164">
        <v>0.19700000000000001</v>
      </c>
      <c r="AJ51" s="165">
        <v>0</v>
      </c>
      <c r="AK51" s="164">
        <v>-57.46</v>
      </c>
      <c r="AL51" s="164">
        <v>-77.5</v>
      </c>
      <c r="AM51" s="164">
        <v>58.43</v>
      </c>
      <c r="AN51" s="164">
        <v>58.6</v>
      </c>
      <c r="AO51" s="164">
        <v>17.927499999999998</v>
      </c>
      <c r="AP51" s="164">
        <v>8.4603000000000002</v>
      </c>
      <c r="AQ51" s="164">
        <v>70.965999999999994</v>
      </c>
      <c r="AR51" s="164">
        <v>73.3596</v>
      </c>
      <c r="AS51" s="164">
        <v>43.356900000000003</v>
      </c>
      <c r="AT51" s="164">
        <v>-56.443300000000001</v>
      </c>
      <c r="AU51" s="164">
        <v>-55.779600000000002</v>
      </c>
      <c r="AV51" s="164">
        <v>9.7382000000000009</v>
      </c>
      <c r="AW51" s="164">
        <v>9.5640000000000001</v>
      </c>
      <c r="AX51" s="164">
        <v>81.067599999999999</v>
      </c>
      <c r="AY51" s="164">
        <v>82.841099999999997</v>
      </c>
      <c r="AZ51" s="164">
        <v>-16.3003</v>
      </c>
      <c r="BA51" s="164">
        <v>-17.739599999999999</v>
      </c>
      <c r="BB51" s="164">
        <v>-416.23430000000002</v>
      </c>
      <c r="BC51" s="164">
        <v>-31.093699999999998</v>
      </c>
      <c r="BD51" s="164">
        <v>-5.7</v>
      </c>
      <c r="BE51" s="164">
        <v>-5.7</v>
      </c>
      <c r="BF51" s="164">
        <v>62.651699999999998</v>
      </c>
      <c r="BG51" s="164">
        <v>61.6434</v>
      </c>
      <c r="BH51" s="164">
        <v>-7.0867000000000004</v>
      </c>
      <c r="BI51" s="165"/>
      <c r="BJ51" s="164">
        <v>-43.760199999999998</v>
      </c>
      <c r="BK51" s="164">
        <v>7.8390000000000004</v>
      </c>
      <c r="BL51" s="164">
        <v>7.6843000000000004</v>
      </c>
      <c r="BM51" s="164">
        <v>5.2135999999999996</v>
      </c>
      <c r="BN51" s="164">
        <v>459.97480000000002</v>
      </c>
      <c r="BO51" s="164">
        <v>117.2826</v>
      </c>
      <c r="BP51" s="164">
        <v>116.8553</v>
      </c>
      <c r="BQ51" s="164">
        <v>-435.39519999999999</v>
      </c>
      <c r="BR51" s="164">
        <v>479.6823</v>
      </c>
      <c r="BS51" s="165"/>
      <c r="BT51" s="164">
        <v>-93.619799999999998</v>
      </c>
      <c r="BU51" s="164">
        <v>94.666499999999999</v>
      </c>
      <c r="BV51" s="164">
        <v>106.6016</v>
      </c>
      <c r="BW51" s="164">
        <v>30.34</v>
      </c>
      <c r="BX51" s="164">
        <v>36.659999999999997</v>
      </c>
      <c r="BY51" s="164">
        <v>74.56</v>
      </c>
      <c r="BZ51" s="164">
        <v>82.57</v>
      </c>
      <c r="CA51" s="164">
        <v>-53.712600000000002</v>
      </c>
      <c r="CB51" s="164">
        <v>-52.774900000000002</v>
      </c>
      <c r="CC51" s="164">
        <v>125.22020000000001</v>
      </c>
      <c r="CD51" s="164">
        <v>124.73869999999999</v>
      </c>
      <c r="CE51" s="164">
        <v>-7.0522999999999998</v>
      </c>
      <c r="CF51" s="164">
        <v>-133.68270000000001</v>
      </c>
      <c r="CG51" s="164">
        <v>-133.4161</v>
      </c>
      <c r="CH51" s="164">
        <v>-3.7988</v>
      </c>
      <c r="CI51" s="165"/>
      <c r="CJ51" s="165"/>
      <c r="CK51" s="165"/>
      <c r="CL51" s="164">
        <v>135.30000000000001</v>
      </c>
      <c r="CM51" s="164">
        <v>121.5</v>
      </c>
      <c r="CN51" s="164">
        <v>-17.68</v>
      </c>
      <c r="CO51" s="164">
        <v>73.379400000000004</v>
      </c>
      <c r="CP51" s="164">
        <v>71.680099999999996</v>
      </c>
      <c r="CQ51" s="164">
        <v>70.511600000000001</v>
      </c>
      <c r="CR51" s="164">
        <v>1.2091000000000001</v>
      </c>
      <c r="CS51" s="164">
        <v>1.7887999999999999</v>
      </c>
      <c r="CT51" s="164">
        <v>11.5235</v>
      </c>
      <c r="CU51" s="164">
        <v>-69.143199999999993</v>
      </c>
      <c r="CV51" s="164">
        <v>16.279699999999998</v>
      </c>
      <c r="CW51" s="164">
        <v>18.278199999999998</v>
      </c>
      <c r="CX51" s="164">
        <v>65.319999999999993</v>
      </c>
      <c r="CY51" s="164">
        <v>35.590000000000003</v>
      </c>
      <c r="CZ51" s="164">
        <v>49.929200000000002</v>
      </c>
      <c r="DA51" s="164">
        <v>47.465499999999999</v>
      </c>
      <c r="DB51" s="164">
        <v>-26.29</v>
      </c>
      <c r="DC51" s="165"/>
      <c r="DD51" s="165"/>
      <c r="DE51" s="165"/>
      <c r="DF51" s="164">
        <v>-97.252200000000002</v>
      </c>
      <c r="DG51" s="165"/>
      <c r="DH51" s="164">
        <v>-27.2957</v>
      </c>
      <c r="DI51" s="164">
        <v>-106.9</v>
      </c>
      <c r="DJ51" s="164">
        <v>-108.4</v>
      </c>
      <c r="DK51" s="164">
        <v>28.0563</v>
      </c>
      <c r="DL51" s="164">
        <v>63.290399999999998</v>
      </c>
      <c r="DM51" s="164">
        <v>64.356200000000001</v>
      </c>
      <c r="DN51" s="164">
        <v>89.080799999999996</v>
      </c>
      <c r="DO51" s="164">
        <v>62.8</v>
      </c>
      <c r="DP51" s="164">
        <v>-6.74</v>
      </c>
      <c r="DQ51" s="164">
        <v>63.55</v>
      </c>
      <c r="DR51" s="164">
        <v>95.770399999999995</v>
      </c>
      <c r="DS51" s="164">
        <v>-2.12</v>
      </c>
      <c r="DT51" s="164">
        <v>-2.04</v>
      </c>
      <c r="DU51" s="164">
        <v>82.98</v>
      </c>
      <c r="DV51" s="164">
        <v>70.739999999999995</v>
      </c>
      <c r="DW51" s="164">
        <v>98.618200000000002</v>
      </c>
      <c r="DX51" s="164">
        <v>96.109099999999998</v>
      </c>
      <c r="DY51" s="164">
        <v>-35.947699999999998</v>
      </c>
      <c r="DZ51" s="164">
        <v>-35.863599999999998</v>
      </c>
      <c r="EA51" s="164">
        <v>205.1619</v>
      </c>
      <c r="EB51" s="164">
        <v>158.53290000000001</v>
      </c>
      <c r="EC51" s="164">
        <v>153.54830000000001</v>
      </c>
      <c r="ED51" s="164">
        <v>155.57210000000001</v>
      </c>
      <c r="EE51" s="164">
        <v>74.6768</v>
      </c>
      <c r="EF51" s="164">
        <v>45.3444</v>
      </c>
      <c r="EG51" s="164">
        <v>-35.551000000000002</v>
      </c>
      <c r="EH51" s="164">
        <v>447.71859999999998</v>
      </c>
      <c r="EI51" s="164">
        <v>282.245</v>
      </c>
      <c r="EJ51" s="165"/>
      <c r="EK51" s="164">
        <v>-18.119700000000002</v>
      </c>
      <c r="EL51" s="164">
        <v>-15.317500000000001</v>
      </c>
      <c r="EM51" s="164">
        <v>13.277699999999999</v>
      </c>
      <c r="EN51" s="164">
        <v>30.1006</v>
      </c>
      <c r="EO51" s="164">
        <v>27.405999999999999</v>
      </c>
      <c r="EP51" s="164">
        <v>35.375999999999998</v>
      </c>
      <c r="EQ51" s="164">
        <v>-53.867199999999997</v>
      </c>
      <c r="ER51" s="164">
        <v>-54.490600000000001</v>
      </c>
      <c r="ES51" s="164">
        <v>-5.5411000000000001</v>
      </c>
      <c r="ET51" s="165"/>
      <c r="EU51" s="164">
        <v>-15.74</v>
      </c>
      <c r="EV51" s="165"/>
      <c r="EW51" s="164">
        <v>16.727900000000002</v>
      </c>
      <c r="EX51" s="164">
        <v>-10.406499999999999</v>
      </c>
      <c r="EY51" s="164">
        <v>-39.976500000000001</v>
      </c>
      <c r="EZ51" s="164">
        <v>-39.400300000000001</v>
      </c>
      <c r="FA51" s="164">
        <v>10.1471</v>
      </c>
      <c r="FB51" s="164">
        <v>-42.2408</v>
      </c>
      <c r="FC51" s="164">
        <v>11.1229</v>
      </c>
      <c r="FD51" s="164">
        <v>24.230399999999999</v>
      </c>
      <c r="FE51" s="165"/>
      <c r="FF51" s="164">
        <v>23.725999999999999</v>
      </c>
      <c r="FG51" s="164">
        <v>42.5565</v>
      </c>
      <c r="FH51" s="164">
        <v>42.811199999999999</v>
      </c>
      <c r="FI51" s="164">
        <v>40.7821</v>
      </c>
      <c r="FJ51" s="164">
        <v>52.916200000000003</v>
      </c>
      <c r="FK51" s="164">
        <v>51.911499999999997</v>
      </c>
      <c r="FL51" s="164">
        <v>-85.067800000000005</v>
      </c>
      <c r="FM51" s="164">
        <v>38.29</v>
      </c>
      <c r="FN51" s="164">
        <v>38.33</v>
      </c>
      <c r="FO51" s="164">
        <v>-85.021000000000001</v>
      </c>
      <c r="FP51" s="164">
        <v>-82.222999999999999</v>
      </c>
      <c r="FQ51" s="164">
        <v>-5.6800000000000003E-2</v>
      </c>
      <c r="FR51" s="164">
        <v>-45.68</v>
      </c>
      <c r="FS51" s="164">
        <v>2.2614000000000001</v>
      </c>
      <c r="FT51" s="164">
        <v>1.3735999999999999</v>
      </c>
      <c r="FU51" s="165"/>
      <c r="FV51" s="165"/>
      <c r="FW51" s="165"/>
      <c r="FX51" s="164">
        <v>10.992800000000001</v>
      </c>
      <c r="FY51" s="164">
        <v>-13.066000000000001</v>
      </c>
      <c r="FZ51" s="164">
        <v>0.439</v>
      </c>
      <c r="GA51" s="165"/>
      <c r="GB51" s="164">
        <v>36.799999999999997</v>
      </c>
      <c r="GC51" s="164">
        <v>85.192400000000006</v>
      </c>
      <c r="GD51" s="164">
        <v>82.282200000000003</v>
      </c>
      <c r="GE51" s="165"/>
      <c r="GF51" s="164">
        <v>87.685500000000005</v>
      </c>
      <c r="GG51" s="164">
        <v>17.600000000000001</v>
      </c>
      <c r="GH51" s="164">
        <v>-18.439399999999999</v>
      </c>
      <c r="GI51" s="164">
        <v>3.4279999999999999</v>
      </c>
      <c r="GJ51" s="164">
        <v>3.9171999999999998</v>
      </c>
      <c r="GK51" s="164">
        <v>2.6078999999999999</v>
      </c>
      <c r="GL51" s="165"/>
      <c r="GM51" s="165"/>
      <c r="GN51" s="165"/>
      <c r="GO51" s="164">
        <v>-39.079300000000003</v>
      </c>
      <c r="GP51" s="164">
        <v>19.020600000000002</v>
      </c>
      <c r="GQ51" s="164">
        <v>40.357100000000003</v>
      </c>
      <c r="GR51" s="164">
        <v>62.688699999999997</v>
      </c>
      <c r="GS51" s="164">
        <v>63.729700000000001</v>
      </c>
      <c r="GT51" s="164">
        <v>-169.0539</v>
      </c>
      <c r="GU51" s="164">
        <v>-28.5151</v>
      </c>
      <c r="GV51" s="164">
        <v>28.848700000000001</v>
      </c>
      <c r="GW51" s="164">
        <v>-55.101500000000001</v>
      </c>
      <c r="GX51" s="164">
        <v>9.0806000000000004</v>
      </c>
      <c r="GY51" s="164">
        <v>13.352499999999999</v>
      </c>
      <c r="GZ51" s="164">
        <v>12.9124</v>
      </c>
      <c r="HA51" s="164">
        <v>11</v>
      </c>
      <c r="HB51" s="164">
        <v>133.45699999999999</v>
      </c>
      <c r="HC51" s="164">
        <v>132.42259999999999</v>
      </c>
      <c r="HD51" s="164">
        <v>221.7</v>
      </c>
      <c r="HE51" s="164">
        <v>-221.40049999999999</v>
      </c>
      <c r="HF51" s="164">
        <v>-508.7928</v>
      </c>
      <c r="HG51" s="165"/>
      <c r="HH51" s="164">
        <v>461.33479999999997</v>
      </c>
      <c r="HI51" s="164">
        <v>-128.8681</v>
      </c>
      <c r="HJ51" s="164">
        <v>-127.6023</v>
      </c>
      <c r="HK51" s="164">
        <v>-55.799799999999998</v>
      </c>
      <c r="HL51" s="164">
        <v>-45.002600000000001</v>
      </c>
      <c r="HM51" s="164">
        <v>62.313099999999999</v>
      </c>
      <c r="HN51" s="164">
        <v>63.647500000000001</v>
      </c>
      <c r="HO51" s="165"/>
      <c r="HP51" s="165"/>
      <c r="HQ51" s="164">
        <v>37.763300000000001</v>
      </c>
      <c r="HR51" s="164">
        <v>37.005299999999998</v>
      </c>
      <c r="HS51" s="164">
        <v>-57.3902</v>
      </c>
      <c r="HT51" s="164">
        <v>-57.565199999999997</v>
      </c>
      <c r="HU51" s="164">
        <v>81.92</v>
      </c>
      <c r="HV51" s="164">
        <v>80.67</v>
      </c>
      <c r="HW51" s="164">
        <v>19.899999999999999</v>
      </c>
      <c r="HX51" s="164">
        <v>20.100000000000001</v>
      </c>
      <c r="HY51" s="164">
        <v>21.801600000000001</v>
      </c>
      <c r="HZ51" s="164">
        <v>42.56</v>
      </c>
      <c r="IA51" s="164">
        <v>-342.51400000000001</v>
      </c>
      <c r="IB51" s="164">
        <v>106.5775</v>
      </c>
      <c r="IC51" s="164">
        <v>107.52930000000001</v>
      </c>
      <c r="ID51" s="164">
        <v>19</v>
      </c>
      <c r="IE51" s="164">
        <v>-48.5</v>
      </c>
      <c r="IF51" s="164">
        <v>-37</v>
      </c>
      <c r="IG51" s="164">
        <v>-37</v>
      </c>
      <c r="IH51" s="164">
        <v>1.4498</v>
      </c>
      <c r="II51" s="164">
        <v>1.2331000000000001</v>
      </c>
      <c r="IJ51" s="164">
        <v>-453.42930000000001</v>
      </c>
      <c r="IK51" s="164">
        <v>-251.77099999999999</v>
      </c>
      <c r="IL51" s="164">
        <v>435.34899999999999</v>
      </c>
      <c r="IM51" s="164">
        <v>356.64670000000001</v>
      </c>
      <c r="IN51" s="164">
        <v>34.539200000000001</v>
      </c>
      <c r="IO51" s="164">
        <v>-345.976</v>
      </c>
      <c r="IP51" s="164">
        <v>351.87150000000003</v>
      </c>
      <c r="IQ51" s="164">
        <v>-154.6961</v>
      </c>
      <c r="IR51" s="164">
        <v>-217.39009999999999</v>
      </c>
      <c r="IS51" s="164">
        <v>-341.01179999999999</v>
      </c>
      <c r="IT51" s="164">
        <v>93.238100000000003</v>
      </c>
      <c r="IU51" s="164">
        <v>89.394499999999994</v>
      </c>
      <c r="IV51" s="164">
        <v>154.3587</v>
      </c>
      <c r="IW51" s="164">
        <v>-417.58</v>
      </c>
      <c r="IX51" s="164">
        <v>225.55549999999999</v>
      </c>
      <c r="IY51" s="164">
        <v>-190.92679999999999</v>
      </c>
      <c r="IZ51" s="164">
        <v>197.71619999999999</v>
      </c>
      <c r="JA51" s="164">
        <v>-8.6998999999999995</v>
      </c>
      <c r="JB51" s="164">
        <v>26.696000000000002</v>
      </c>
      <c r="JC51" s="164">
        <v>22.88</v>
      </c>
      <c r="JD51" s="165"/>
      <c r="JE51" s="164">
        <v>6.6970000000000001</v>
      </c>
      <c r="JF51" s="164">
        <v>-22.88</v>
      </c>
      <c r="JG51" s="164">
        <v>-6.4</v>
      </c>
      <c r="JH51" s="165"/>
      <c r="JI51" s="164">
        <v>6.6513999999999998</v>
      </c>
      <c r="JJ51" s="164">
        <v>-28.477900000000002</v>
      </c>
      <c r="JK51" s="164">
        <v>3.1356999999999999</v>
      </c>
      <c r="JL51" s="164">
        <v>-11.7</v>
      </c>
      <c r="JM51" s="164">
        <v>52.164999999999999</v>
      </c>
      <c r="JN51" s="164">
        <v>52.313000000000002</v>
      </c>
      <c r="JO51" s="165"/>
      <c r="JP51" s="165"/>
      <c r="JQ51" s="164">
        <v>40.595799999999997</v>
      </c>
      <c r="JR51" s="164">
        <v>39.788400000000003</v>
      </c>
      <c r="JS51" s="164">
        <v>40.3371</v>
      </c>
      <c r="JT51" s="165"/>
      <c r="JU51" s="164">
        <v>49.3</v>
      </c>
      <c r="JV51" s="164">
        <v>17.0185</v>
      </c>
      <c r="JW51" s="165"/>
      <c r="JX51" s="165"/>
      <c r="JY51" s="164">
        <v>-47.9664</v>
      </c>
      <c r="JZ51" s="164">
        <v>77.453999999999994</v>
      </c>
      <c r="KA51" s="164">
        <v>55.757100000000001</v>
      </c>
      <c r="KB51" s="164">
        <v>-47.3506</v>
      </c>
      <c r="KC51" s="164">
        <v>-76.996200000000002</v>
      </c>
      <c r="KD51" s="164">
        <v>45.192500000000003</v>
      </c>
      <c r="KE51" s="164">
        <v>31.389700000000001</v>
      </c>
      <c r="KF51" s="164">
        <v>-59.8</v>
      </c>
      <c r="KG51" s="164">
        <v>61.5</v>
      </c>
      <c r="KH51" s="164">
        <v>-46.308599999999998</v>
      </c>
      <c r="KI51" s="164">
        <v>138.85740000000001</v>
      </c>
    </row>
    <row r="52" spans="1:295" ht="18" customHeight="1" x14ac:dyDescent="0.3">
      <c r="A52" s="161" t="s">
        <v>77</v>
      </c>
      <c r="B52" s="161" t="s">
        <v>785</v>
      </c>
      <c r="C52" s="164">
        <v>0</v>
      </c>
      <c r="D52" s="164">
        <v>20.088799999999999</v>
      </c>
      <c r="E52" s="164">
        <v>-30.4057</v>
      </c>
      <c r="F52" s="164">
        <v>-33.1845</v>
      </c>
      <c r="G52" s="164">
        <v>14.296099999999999</v>
      </c>
      <c r="H52" s="165"/>
      <c r="I52" s="164">
        <v>46.488599999999998</v>
      </c>
      <c r="J52" s="164">
        <v>-96.027699999999996</v>
      </c>
      <c r="K52" s="164">
        <v>63.034500000000001</v>
      </c>
      <c r="L52" s="164">
        <v>32.198999999999998</v>
      </c>
      <c r="M52" s="164">
        <v>31.1585</v>
      </c>
      <c r="N52" s="165"/>
      <c r="O52" s="164">
        <v>-61.43</v>
      </c>
      <c r="P52" s="164">
        <v>57.2</v>
      </c>
      <c r="Q52" s="164">
        <v>14.076000000000001</v>
      </c>
      <c r="R52" s="164">
        <v>-55</v>
      </c>
      <c r="S52" s="164">
        <v>8.7059999999999995</v>
      </c>
      <c r="T52" s="164">
        <v>58.9482</v>
      </c>
      <c r="U52" s="164">
        <v>11.592000000000001</v>
      </c>
      <c r="V52" s="164">
        <v>11.6051</v>
      </c>
      <c r="W52" s="164">
        <v>19.093699999999998</v>
      </c>
      <c r="X52" s="164">
        <v>14.4099</v>
      </c>
      <c r="Y52" s="164">
        <v>1.6512</v>
      </c>
      <c r="Z52" s="164">
        <v>4.3792999999999997</v>
      </c>
      <c r="AA52" s="165"/>
      <c r="AB52" s="165"/>
      <c r="AC52" s="164">
        <v>-75.05</v>
      </c>
      <c r="AD52" s="164">
        <v>-74.58</v>
      </c>
      <c r="AE52" s="165"/>
      <c r="AF52" s="164">
        <v>6.66</v>
      </c>
      <c r="AG52" s="164">
        <v>59.4</v>
      </c>
      <c r="AH52" s="164">
        <v>9.8070000000000004</v>
      </c>
      <c r="AI52" s="164">
        <v>0.193</v>
      </c>
      <c r="AJ52" s="165">
        <v>0</v>
      </c>
      <c r="AK52" s="164">
        <v>-59.61</v>
      </c>
      <c r="AL52" s="164">
        <v>-68.73</v>
      </c>
      <c r="AM52" s="164">
        <v>60.01</v>
      </c>
      <c r="AN52" s="164">
        <v>60.49</v>
      </c>
      <c r="AO52" s="164">
        <v>17.0444</v>
      </c>
      <c r="AP52" s="164">
        <v>8.7782999999999998</v>
      </c>
      <c r="AQ52" s="164">
        <v>68.613799999999998</v>
      </c>
      <c r="AR52" s="164">
        <v>71.287000000000006</v>
      </c>
      <c r="AS52" s="164">
        <v>42.9557</v>
      </c>
      <c r="AT52" s="164">
        <v>-58.193800000000003</v>
      </c>
      <c r="AU52" s="164">
        <v>-57.596899999999998</v>
      </c>
      <c r="AV52" s="164">
        <v>29.4346</v>
      </c>
      <c r="AW52" s="164">
        <v>30.745200000000001</v>
      </c>
      <c r="AX52" s="164">
        <v>76.197900000000004</v>
      </c>
      <c r="AY52" s="164">
        <v>77.988</v>
      </c>
      <c r="AZ52" s="164">
        <v>-3.1276000000000002</v>
      </c>
      <c r="BA52" s="164">
        <v>-7.9913999999999996</v>
      </c>
      <c r="BB52" s="164">
        <v>-419.4006</v>
      </c>
      <c r="BC52" s="164">
        <v>-28.132999999999999</v>
      </c>
      <c r="BD52" s="164">
        <v>-7.9</v>
      </c>
      <c r="BE52" s="164">
        <v>-7.9</v>
      </c>
      <c r="BF52" s="164">
        <v>64.936199999999999</v>
      </c>
      <c r="BG52" s="164">
        <v>64.3703</v>
      </c>
      <c r="BH52" s="164">
        <v>-7.0681000000000003</v>
      </c>
      <c r="BI52" s="165"/>
      <c r="BJ52" s="164">
        <v>-46.741100000000003</v>
      </c>
      <c r="BK52" s="164">
        <v>7.4766000000000004</v>
      </c>
      <c r="BL52" s="164">
        <v>7.3807999999999998</v>
      </c>
      <c r="BM52" s="164">
        <v>5.0444000000000004</v>
      </c>
      <c r="BN52" s="164">
        <v>461.74489999999997</v>
      </c>
      <c r="BO52" s="164">
        <v>114.50539999999999</v>
      </c>
      <c r="BP52" s="164">
        <v>114.2307</v>
      </c>
      <c r="BQ52" s="164">
        <v>-431.34719999999999</v>
      </c>
      <c r="BR52" s="164">
        <v>475.81659999999999</v>
      </c>
      <c r="BS52" s="165"/>
      <c r="BT52" s="164">
        <v>-96.528099999999995</v>
      </c>
      <c r="BU52" s="164">
        <v>98.277299999999997</v>
      </c>
      <c r="BV52" s="165"/>
      <c r="BW52" s="164">
        <v>30.64</v>
      </c>
      <c r="BX52" s="164">
        <v>33.630000000000003</v>
      </c>
      <c r="BY52" s="164">
        <v>73.06</v>
      </c>
      <c r="BZ52" s="164">
        <v>85.19</v>
      </c>
      <c r="CA52" s="164">
        <v>-52.372999999999998</v>
      </c>
      <c r="CB52" s="164">
        <v>-52.1051</v>
      </c>
      <c r="CC52" s="164">
        <v>124.84610000000001</v>
      </c>
      <c r="CD52" s="164">
        <v>124.6814</v>
      </c>
      <c r="CE52" s="164">
        <v>-7.8178999999999998</v>
      </c>
      <c r="CF52" s="164">
        <v>-136.21019999999999</v>
      </c>
      <c r="CG52" s="164">
        <v>-135.5403</v>
      </c>
      <c r="CH52" s="164">
        <v>-4.2934000000000001</v>
      </c>
      <c r="CI52" s="165"/>
      <c r="CJ52" s="165"/>
      <c r="CK52" s="165"/>
      <c r="CL52" s="164">
        <v>132.6</v>
      </c>
      <c r="CM52" s="164">
        <v>120.3</v>
      </c>
      <c r="CN52" s="164">
        <v>-17.350000000000001</v>
      </c>
      <c r="CO52" s="164">
        <v>72.119600000000005</v>
      </c>
      <c r="CP52" s="164">
        <v>69.798699999999997</v>
      </c>
      <c r="CQ52" s="164">
        <v>69.648200000000003</v>
      </c>
      <c r="CR52" s="164">
        <v>-1.429</v>
      </c>
      <c r="CS52" s="164">
        <v>-0.68469999999999998</v>
      </c>
      <c r="CT52" s="164">
        <v>11.754200000000001</v>
      </c>
      <c r="CU52" s="164">
        <v>-67.344700000000003</v>
      </c>
      <c r="CV52" s="164">
        <v>16.201899999999998</v>
      </c>
      <c r="CW52" s="164">
        <v>17.8447</v>
      </c>
      <c r="CX52" s="164">
        <v>63.42</v>
      </c>
      <c r="CY52" s="164">
        <v>34.56</v>
      </c>
      <c r="CZ52" s="164">
        <v>48.5229</v>
      </c>
      <c r="DA52" s="164">
        <v>45.707700000000003</v>
      </c>
      <c r="DB52" s="164">
        <v>-25.71</v>
      </c>
      <c r="DC52" s="164">
        <v>-3.0413000000000001</v>
      </c>
      <c r="DD52" s="165"/>
      <c r="DE52" s="165"/>
      <c r="DF52" s="164">
        <v>-98.951800000000006</v>
      </c>
      <c r="DG52" s="165"/>
      <c r="DH52" s="164">
        <v>-26.578199999999999</v>
      </c>
      <c r="DI52" s="164">
        <v>-107.7</v>
      </c>
      <c r="DJ52" s="164">
        <v>-107.2</v>
      </c>
      <c r="DK52" s="164">
        <v>28.067299999999999</v>
      </c>
      <c r="DL52" s="164">
        <v>60.653700000000001</v>
      </c>
      <c r="DM52" s="164">
        <v>62.477600000000002</v>
      </c>
      <c r="DN52" s="164">
        <v>85.565200000000004</v>
      </c>
      <c r="DO52" s="164">
        <v>60.28</v>
      </c>
      <c r="DP52" s="164">
        <v>-6.34</v>
      </c>
      <c r="DQ52" s="164">
        <v>62.899000000000001</v>
      </c>
      <c r="DR52" s="164">
        <v>98.493099999999998</v>
      </c>
      <c r="DS52" s="164">
        <v>-1.7</v>
      </c>
      <c r="DT52" s="164">
        <v>-1.64</v>
      </c>
      <c r="DU52" s="164">
        <v>81.650000000000006</v>
      </c>
      <c r="DV52" s="164">
        <v>68.47</v>
      </c>
      <c r="DW52" s="164">
        <v>99.527299999999997</v>
      </c>
      <c r="DX52" s="164">
        <v>98.018199999999993</v>
      </c>
      <c r="DY52" s="164">
        <v>-35.372</v>
      </c>
      <c r="DZ52" s="164">
        <v>-34.790900000000001</v>
      </c>
      <c r="EA52" s="164">
        <v>201.93129999999999</v>
      </c>
      <c r="EB52" s="164">
        <v>155.7671</v>
      </c>
      <c r="EC52" s="164">
        <v>151.53800000000001</v>
      </c>
      <c r="ED52" s="164">
        <v>153.29400000000001</v>
      </c>
      <c r="EE52" s="164">
        <v>76.252300000000005</v>
      </c>
      <c r="EF52" s="164">
        <v>48.392899999999997</v>
      </c>
      <c r="EG52" s="164">
        <v>-34.411999999999999</v>
      </c>
      <c r="EH52" s="164">
        <v>446.38279999999997</v>
      </c>
      <c r="EI52" s="164">
        <v>293.6549</v>
      </c>
      <c r="EJ52" s="165"/>
      <c r="EK52" s="164">
        <v>-23.313400000000001</v>
      </c>
      <c r="EL52" s="164">
        <v>-20.505600000000001</v>
      </c>
      <c r="EM52" s="164">
        <v>10.087300000000001</v>
      </c>
      <c r="EN52" s="164">
        <v>30.08</v>
      </c>
      <c r="EO52" s="164">
        <v>27.313300000000002</v>
      </c>
      <c r="EP52" s="164">
        <v>35.375999999999998</v>
      </c>
      <c r="EQ52" s="164">
        <v>-55.223100000000002</v>
      </c>
      <c r="ER52" s="164">
        <v>-56.098599999999998</v>
      </c>
      <c r="ES52" s="164">
        <v>-9.0452999999999992</v>
      </c>
      <c r="ET52" s="165"/>
      <c r="EU52" s="164">
        <v>-9.93</v>
      </c>
      <c r="EV52" s="164">
        <v>1</v>
      </c>
      <c r="EW52" s="164">
        <v>16.112300000000001</v>
      </c>
      <c r="EX52" s="164">
        <v>-7.2889999999999997</v>
      </c>
      <c r="EY52" s="164">
        <v>-40.400599999999997</v>
      </c>
      <c r="EZ52" s="164">
        <v>-39.659999999999997</v>
      </c>
      <c r="FA52" s="164">
        <v>10.6775</v>
      </c>
      <c r="FB52" s="164">
        <v>-44.943300000000001</v>
      </c>
      <c r="FC52" s="164">
        <v>15.3947</v>
      </c>
      <c r="FD52" s="164">
        <v>24.5808</v>
      </c>
      <c r="FE52" s="165"/>
      <c r="FF52" s="164">
        <v>24.111599999999999</v>
      </c>
      <c r="FG52" s="164">
        <v>42.444299999999998</v>
      </c>
      <c r="FH52" s="164">
        <v>41.991900000000001</v>
      </c>
      <c r="FI52" s="164">
        <v>41.270800000000001</v>
      </c>
      <c r="FJ52" s="164">
        <v>51.911499999999997</v>
      </c>
      <c r="FK52" s="164">
        <v>52.246400000000001</v>
      </c>
      <c r="FL52" s="164">
        <v>-89.086799999999997</v>
      </c>
      <c r="FM52" s="164">
        <v>36.9604</v>
      </c>
      <c r="FN52" s="164">
        <v>37.680999999999997</v>
      </c>
      <c r="FO52" s="164">
        <v>-85.670699999999997</v>
      </c>
      <c r="FP52" s="164">
        <v>-83.231499999999997</v>
      </c>
      <c r="FQ52" s="164">
        <v>-5.6800000000000003E-2</v>
      </c>
      <c r="FR52" s="165"/>
      <c r="FS52" s="164">
        <v>2.2663000000000002</v>
      </c>
      <c r="FT52" s="165"/>
      <c r="FU52" s="165"/>
      <c r="FV52" s="165"/>
      <c r="FW52" s="165"/>
      <c r="FX52" s="165"/>
      <c r="FY52" s="164">
        <v>-13.397</v>
      </c>
      <c r="FZ52" s="164">
        <v>0.434</v>
      </c>
      <c r="GA52" s="165"/>
      <c r="GB52" s="164">
        <v>37.33</v>
      </c>
      <c r="GC52" s="164">
        <v>85.626099999999994</v>
      </c>
      <c r="GD52" s="164">
        <v>85.62</v>
      </c>
      <c r="GE52" s="165"/>
      <c r="GF52" s="164">
        <v>88.545100000000005</v>
      </c>
      <c r="GG52" s="164">
        <v>17.899999999999999</v>
      </c>
      <c r="GH52" s="164">
        <v>-17.269400000000001</v>
      </c>
      <c r="GI52" s="164">
        <v>3.5236999999999998</v>
      </c>
      <c r="GJ52" s="164">
        <v>3.8763000000000001</v>
      </c>
      <c r="GK52" s="164">
        <v>2.4199000000000002</v>
      </c>
      <c r="GL52" s="165"/>
      <c r="GM52" s="165"/>
      <c r="GN52" s="165"/>
      <c r="GO52" s="164">
        <v>-36.282200000000003</v>
      </c>
      <c r="GP52" s="164">
        <v>19.073</v>
      </c>
      <c r="GQ52" s="164">
        <v>38.152500000000003</v>
      </c>
      <c r="GR52" s="164">
        <v>59.264899999999997</v>
      </c>
      <c r="GS52" s="164">
        <v>59.6402</v>
      </c>
      <c r="GT52" s="164">
        <v>-165.63919999999999</v>
      </c>
      <c r="GU52" s="164">
        <v>-27.176100000000002</v>
      </c>
      <c r="GV52" s="164">
        <v>28.122800000000002</v>
      </c>
      <c r="GW52" s="164">
        <v>-52.493499999999997</v>
      </c>
      <c r="GX52" s="164">
        <v>9.0831999999999997</v>
      </c>
      <c r="GY52" s="164">
        <v>12.356299999999999</v>
      </c>
      <c r="GZ52" s="164">
        <v>11.8788</v>
      </c>
      <c r="HA52" s="164">
        <v>11</v>
      </c>
      <c r="HB52" s="164">
        <v>135.7038</v>
      </c>
      <c r="HC52" s="164">
        <v>135.38839999999999</v>
      </c>
      <c r="HD52" s="165"/>
      <c r="HE52" s="165"/>
      <c r="HF52" s="164">
        <v>-515.24109999999996</v>
      </c>
      <c r="HG52" s="164">
        <v>518.13430000000005</v>
      </c>
      <c r="HH52" s="164">
        <v>482.8374</v>
      </c>
      <c r="HI52" s="164">
        <v>-131.25120000000001</v>
      </c>
      <c r="HJ52" s="164">
        <v>-131.3296</v>
      </c>
      <c r="HK52" s="164">
        <v>-58.332000000000001</v>
      </c>
      <c r="HL52" s="164">
        <v>-47.895699999999998</v>
      </c>
      <c r="HM52" s="164">
        <v>63.549399999999999</v>
      </c>
      <c r="HN52" s="164">
        <v>63.814999999999998</v>
      </c>
      <c r="HO52" s="165"/>
      <c r="HP52" s="164">
        <v>-101.2842</v>
      </c>
      <c r="HQ52" s="164">
        <v>37.895200000000003</v>
      </c>
      <c r="HR52" s="164">
        <v>37.016300000000001</v>
      </c>
      <c r="HS52" s="164">
        <v>-53.532299999999999</v>
      </c>
      <c r="HT52" s="164">
        <v>-53.021700000000003</v>
      </c>
      <c r="HU52" s="164">
        <v>94.62</v>
      </c>
      <c r="HV52" s="164">
        <v>94.43</v>
      </c>
      <c r="HW52" s="164">
        <v>19</v>
      </c>
      <c r="HX52" s="164">
        <v>18.600000000000001</v>
      </c>
      <c r="HY52" s="164">
        <v>22.0473</v>
      </c>
      <c r="HZ52" s="164">
        <v>40.880000000000003</v>
      </c>
      <c r="IA52" s="164">
        <v>-338.03070000000002</v>
      </c>
      <c r="IB52" s="164">
        <v>105.93300000000001</v>
      </c>
      <c r="IC52" s="164">
        <v>105.73260000000001</v>
      </c>
      <c r="ID52" s="164">
        <v>17.899999999999999</v>
      </c>
      <c r="IE52" s="164">
        <v>-51.3</v>
      </c>
      <c r="IF52" s="164">
        <v>-36</v>
      </c>
      <c r="IG52" s="164">
        <v>-36.200000000000003</v>
      </c>
      <c r="IH52" s="165"/>
      <c r="II52" s="164">
        <v>1.1349</v>
      </c>
      <c r="IJ52" s="164">
        <v>-472.04430000000002</v>
      </c>
      <c r="IK52" s="164">
        <v>-266.541</v>
      </c>
      <c r="IL52" s="164">
        <v>436.03050000000002</v>
      </c>
      <c r="IM52" s="164">
        <v>360.43189999999998</v>
      </c>
      <c r="IN52" s="164">
        <v>26.4391</v>
      </c>
      <c r="IO52" s="164">
        <v>-353.29790000000003</v>
      </c>
      <c r="IP52" s="164">
        <v>354.9126</v>
      </c>
      <c r="IQ52" s="164">
        <v>-150.7689</v>
      </c>
      <c r="IR52" s="164">
        <v>-221.2029</v>
      </c>
      <c r="IS52" s="164">
        <v>-352.19589999999999</v>
      </c>
      <c r="IT52" s="164">
        <v>95.483900000000006</v>
      </c>
      <c r="IU52" s="164">
        <v>94.121399999999994</v>
      </c>
      <c r="IV52" s="164">
        <v>153.38910000000001</v>
      </c>
      <c r="IW52" s="164">
        <v>-425.08010000000002</v>
      </c>
      <c r="IX52" s="164">
        <v>224.667</v>
      </c>
      <c r="IY52" s="164">
        <v>-201.1489</v>
      </c>
      <c r="IZ52" s="164">
        <v>204.9855</v>
      </c>
      <c r="JA52" s="164">
        <v>-8.9910999999999994</v>
      </c>
      <c r="JB52" s="164">
        <v>27.036000000000001</v>
      </c>
      <c r="JC52" s="164">
        <v>22.56</v>
      </c>
      <c r="JD52" s="164">
        <v>6.9290000000000003</v>
      </c>
      <c r="JE52" s="164">
        <v>6.9050000000000002</v>
      </c>
      <c r="JF52" s="164">
        <v>-21.76</v>
      </c>
      <c r="JG52" s="164">
        <v>-6.48</v>
      </c>
      <c r="JH52" s="165"/>
      <c r="JI52" s="164">
        <v>6.8864000000000001</v>
      </c>
      <c r="JJ52" s="164">
        <v>-29.588799999999999</v>
      </c>
      <c r="JK52" s="164">
        <v>2.9007000000000001</v>
      </c>
      <c r="JL52" s="164">
        <v>-10.3</v>
      </c>
      <c r="JM52" s="164">
        <v>52.91</v>
      </c>
      <c r="JN52" s="164">
        <v>51.875999999999998</v>
      </c>
      <c r="JO52" s="164">
        <v>2.9399000000000002</v>
      </c>
      <c r="JP52" s="164">
        <v>3.5356999999999998</v>
      </c>
      <c r="JQ52" s="164">
        <v>42.215000000000003</v>
      </c>
      <c r="JR52" s="164">
        <v>43.203299999999999</v>
      </c>
      <c r="JS52" s="164">
        <v>41.078499999999998</v>
      </c>
      <c r="JT52" s="165"/>
      <c r="JU52" s="164">
        <v>52.5</v>
      </c>
      <c r="JV52" s="164">
        <v>17.570900000000002</v>
      </c>
      <c r="JW52" s="165"/>
      <c r="JX52" s="165"/>
      <c r="JY52" s="164">
        <v>-46.014899999999997</v>
      </c>
      <c r="JZ52" s="164">
        <v>78.857900000000001</v>
      </c>
      <c r="KA52" s="164">
        <v>58.4923</v>
      </c>
      <c r="KB52" s="164">
        <v>-45.925699999999999</v>
      </c>
      <c r="KC52" s="164">
        <v>-78.170100000000005</v>
      </c>
      <c r="KD52" s="164">
        <v>46.889400000000002</v>
      </c>
      <c r="KE52" s="164">
        <v>30.343499999999999</v>
      </c>
      <c r="KF52" s="164">
        <v>-63.1</v>
      </c>
      <c r="KG52" s="164">
        <v>63.2</v>
      </c>
      <c r="KH52" s="164">
        <v>-36.941699999999997</v>
      </c>
      <c r="KI52" s="164">
        <v>131.4623</v>
      </c>
    </row>
    <row r="53" spans="1:295" ht="18" customHeight="1" x14ac:dyDescent="0.3">
      <c r="A53" s="161" t="s">
        <v>77</v>
      </c>
      <c r="B53" s="161" t="s">
        <v>786</v>
      </c>
      <c r="C53" s="164">
        <v>0</v>
      </c>
      <c r="D53" s="164">
        <v>19.193899999999999</v>
      </c>
      <c r="E53" s="164">
        <v>-29.142199999999999</v>
      </c>
      <c r="F53" s="164">
        <v>-34.433</v>
      </c>
      <c r="G53" s="164">
        <v>14.2476</v>
      </c>
      <c r="H53" s="165"/>
      <c r="I53" s="164">
        <v>45.5685</v>
      </c>
      <c r="J53" s="164">
        <v>-93.029799999999994</v>
      </c>
      <c r="K53" s="164">
        <v>60.503799999999998</v>
      </c>
      <c r="L53" s="164">
        <v>30.479099999999999</v>
      </c>
      <c r="M53" s="164">
        <v>29.785699999999999</v>
      </c>
      <c r="N53" s="165"/>
      <c r="O53" s="164">
        <v>-57.372999999999998</v>
      </c>
      <c r="P53" s="164">
        <v>50.6</v>
      </c>
      <c r="Q53" s="164">
        <v>14.076000000000001</v>
      </c>
      <c r="R53" s="164">
        <v>-50.6</v>
      </c>
      <c r="S53" s="164">
        <v>8.2068999999999992</v>
      </c>
      <c r="T53" s="164">
        <v>57.3232</v>
      </c>
      <c r="U53" s="164">
        <v>10.7453</v>
      </c>
      <c r="V53" s="164">
        <v>10.891999999999999</v>
      </c>
      <c r="W53" s="165"/>
      <c r="X53" s="164">
        <v>14.936999999999999</v>
      </c>
      <c r="Y53" s="164">
        <v>1.8302</v>
      </c>
      <c r="Z53" s="164">
        <v>4.7878999999999996</v>
      </c>
      <c r="AA53" s="165"/>
      <c r="AB53" s="165"/>
      <c r="AC53" s="164">
        <v>-74.260000000000005</v>
      </c>
      <c r="AD53" s="164">
        <v>-74.400000000000006</v>
      </c>
      <c r="AE53" s="165"/>
      <c r="AF53" s="164">
        <v>6.66</v>
      </c>
      <c r="AG53" s="164">
        <v>57.2</v>
      </c>
      <c r="AH53" s="164">
        <v>9.609</v>
      </c>
      <c r="AI53" s="164">
        <v>0.192</v>
      </c>
      <c r="AJ53" s="165">
        <v>0</v>
      </c>
      <c r="AK53" s="164">
        <v>-57.95</v>
      </c>
      <c r="AL53" s="164">
        <v>-71.540000000000006</v>
      </c>
      <c r="AM53" s="164">
        <v>59.02</v>
      </c>
      <c r="AN53" s="164">
        <v>58.03</v>
      </c>
      <c r="AO53" s="164">
        <v>15.9199</v>
      </c>
      <c r="AP53" s="164">
        <v>9.4262999999999995</v>
      </c>
      <c r="AQ53" s="164">
        <v>66.540999999999997</v>
      </c>
      <c r="AR53" s="164">
        <v>69.214299999999994</v>
      </c>
      <c r="AS53" s="164">
        <v>44.2804</v>
      </c>
      <c r="AT53" s="164">
        <v>-53.764499999999998</v>
      </c>
      <c r="AU53" s="164">
        <v>-53.141599999999997</v>
      </c>
      <c r="AV53" s="164">
        <v>13.8329</v>
      </c>
      <c r="AW53" s="164">
        <v>19.337700000000002</v>
      </c>
      <c r="AX53" s="164">
        <v>76.261899999999997</v>
      </c>
      <c r="AY53" s="164">
        <v>77.214100000000002</v>
      </c>
      <c r="AZ53" s="164">
        <v>-14.479900000000001</v>
      </c>
      <c r="BA53" s="164">
        <v>-19.135999999999999</v>
      </c>
      <c r="BB53" s="164">
        <v>-394.72149999999999</v>
      </c>
      <c r="BC53" s="164">
        <v>-4.2583000000000002</v>
      </c>
      <c r="BD53" s="164">
        <v>-19.7</v>
      </c>
      <c r="BE53" s="164">
        <v>-19.600000000000001</v>
      </c>
      <c r="BF53" s="164">
        <v>61.383800000000001</v>
      </c>
      <c r="BG53" s="164">
        <v>62.696300000000001</v>
      </c>
      <c r="BH53" s="164">
        <v>-6.6064999999999996</v>
      </c>
      <c r="BI53" s="165"/>
      <c r="BJ53" s="164">
        <v>-51.655200000000001</v>
      </c>
      <c r="BK53" s="164">
        <v>6.9287000000000001</v>
      </c>
      <c r="BL53" s="164">
        <v>7.1642999999999999</v>
      </c>
      <c r="BM53" s="164">
        <v>4.9173999999999998</v>
      </c>
      <c r="BN53" s="164">
        <v>439.10019999999997</v>
      </c>
      <c r="BO53" s="164">
        <v>110.0497</v>
      </c>
      <c r="BP53" s="164">
        <v>109.5919</v>
      </c>
      <c r="BQ53" s="164">
        <v>-406.58859999999999</v>
      </c>
      <c r="BR53" s="164">
        <v>458.904</v>
      </c>
      <c r="BS53" s="165"/>
      <c r="BT53" s="164">
        <v>-112.4477</v>
      </c>
      <c r="BU53" s="164">
        <v>115.53870000000001</v>
      </c>
      <c r="BV53" s="164">
        <v>101.7914</v>
      </c>
      <c r="BW53" s="164">
        <v>29.7</v>
      </c>
      <c r="BX53" s="164">
        <v>31.22</v>
      </c>
      <c r="BY53" s="164">
        <v>69.94</v>
      </c>
      <c r="BZ53" s="164">
        <v>85.31</v>
      </c>
      <c r="CA53" s="164">
        <v>-49.961799999999997</v>
      </c>
      <c r="CB53" s="164">
        <v>-49.8279</v>
      </c>
      <c r="CC53" s="164">
        <v>128.34389999999999</v>
      </c>
      <c r="CD53" s="164">
        <v>127.94329999999999</v>
      </c>
      <c r="CE53" s="164">
        <v>-6.4179000000000004</v>
      </c>
      <c r="CF53" s="164">
        <v>-134.19159999999999</v>
      </c>
      <c r="CG53" s="164">
        <v>-133.6977</v>
      </c>
      <c r="CH53" s="164">
        <v>-6.3930999999999996</v>
      </c>
      <c r="CI53" s="165"/>
      <c r="CJ53" s="165"/>
      <c r="CK53" s="165"/>
      <c r="CL53" s="164">
        <v>130</v>
      </c>
      <c r="CM53" s="164">
        <v>117.3</v>
      </c>
      <c r="CN53" s="164">
        <v>-16.71</v>
      </c>
      <c r="CO53" s="164">
        <v>69.363600000000005</v>
      </c>
      <c r="CP53" s="164">
        <v>68.5351</v>
      </c>
      <c r="CQ53" s="164">
        <v>67.019099999999995</v>
      </c>
      <c r="CR53" s="164">
        <v>-7.0247000000000002</v>
      </c>
      <c r="CS53" s="164">
        <v>-6.3853999999999997</v>
      </c>
      <c r="CT53" s="164">
        <v>1</v>
      </c>
      <c r="CU53" s="164">
        <v>-52.771599999999999</v>
      </c>
      <c r="CV53" s="164">
        <v>9.3491</v>
      </c>
      <c r="CW53" s="164">
        <v>17.133099999999999</v>
      </c>
      <c r="CX53" s="164">
        <v>57.72</v>
      </c>
      <c r="CY53" s="164">
        <v>31.73</v>
      </c>
      <c r="CZ53" s="164">
        <v>45.944800000000001</v>
      </c>
      <c r="DA53" s="164">
        <v>43.9499</v>
      </c>
      <c r="DB53" s="164">
        <v>-25.17</v>
      </c>
      <c r="DC53" s="164">
        <v>-3.0413000000000001</v>
      </c>
      <c r="DD53" s="165"/>
      <c r="DE53" s="165"/>
      <c r="DF53" s="164">
        <v>-76.373800000000003</v>
      </c>
      <c r="DG53" s="165"/>
      <c r="DH53" s="164">
        <v>-26.069199999999999</v>
      </c>
      <c r="DI53" s="164">
        <v>-98.4</v>
      </c>
      <c r="DJ53" s="164">
        <v>-98</v>
      </c>
      <c r="DK53" s="164">
        <v>27.649799999999999</v>
      </c>
      <c r="DL53" s="164">
        <v>56.845100000000002</v>
      </c>
      <c r="DM53" s="164">
        <v>56.841900000000003</v>
      </c>
      <c r="DN53" s="164">
        <v>79.705799999999996</v>
      </c>
      <c r="DO53" s="164">
        <v>56.1</v>
      </c>
      <c r="DP53" s="164">
        <v>-4.8899999999999997</v>
      </c>
      <c r="DQ53" s="164">
        <v>60.945999999999998</v>
      </c>
      <c r="DR53" s="164">
        <v>77.019400000000005</v>
      </c>
      <c r="DS53" s="164">
        <v>-17.63</v>
      </c>
      <c r="DT53" s="164">
        <v>-17.78</v>
      </c>
      <c r="DU53" s="164">
        <v>104.18</v>
      </c>
      <c r="DV53" s="164">
        <v>67.010000000000005</v>
      </c>
      <c r="DW53" s="164">
        <v>76.490899999999996</v>
      </c>
      <c r="DX53" s="164">
        <v>76.2727</v>
      </c>
      <c r="DY53" s="164">
        <v>-42.767099999999999</v>
      </c>
      <c r="DZ53" s="164">
        <v>-40.081800000000001</v>
      </c>
      <c r="EA53" s="164">
        <v>186.5771</v>
      </c>
      <c r="EB53" s="164">
        <v>142.73249999999999</v>
      </c>
      <c r="EC53" s="164">
        <v>136.96539999999999</v>
      </c>
      <c r="ED53" s="164">
        <v>138.679</v>
      </c>
      <c r="EE53" s="164">
        <v>102.0698</v>
      </c>
      <c r="EF53" s="164">
        <v>76.118700000000004</v>
      </c>
      <c r="EG53" s="164">
        <v>-32.152000000000001</v>
      </c>
      <c r="EH53" s="164">
        <v>418.45119999999997</v>
      </c>
      <c r="EI53" s="164">
        <v>324.80270000000002</v>
      </c>
      <c r="EJ53" s="165"/>
      <c r="EK53" s="164">
        <v>-26.273199999999999</v>
      </c>
      <c r="EL53" s="164">
        <v>-23.648399999999999</v>
      </c>
      <c r="EM53" s="164">
        <v>-15.5411</v>
      </c>
      <c r="EN53" s="164">
        <v>35.880000000000003</v>
      </c>
      <c r="EO53" s="164">
        <v>32.927700000000002</v>
      </c>
      <c r="EP53" s="164">
        <v>139.83600000000001</v>
      </c>
      <c r="EQ53" s="164">
        <v>-76.281199999999998</v>
      </c>
      <c r="ER53" s="164">
        <v>-77.398600000000002</v>
      </c>
      <c r="ES53" s="164">
        <v>-37.592599999999997</v>
      </c>
      <c r="ET53" s="165"/>
      <c r="EU53" s="164">
        <v>-12.58</v>
      </c>
      <c r="EV53" s="164">
        <v>105.7</v>
      </c>
      <c r="EW53" s="164">
        <v>15.3879</v>
      </c>
      <c r="EX53" s="164">
        <v>5.8704000000000001</v>
      </c>
      <c r="EY53" s="164">
        <v>-40.373600000000003</v>
      </c>
      <c r="EZ53" s="164">
        <v>-39.538499999999999</v>
      </c>
      <c r="FA53" s="164">
        <v>10.1165</v>
      </c>
      <c r="FB53" s="164">
        <v>-72.817099999999996</v>
      </c>
      <c r="FC53" s="164">
        <v>42.684699999999999</v>
      </c>
      <c r="FD53" s="164">
        <v>24.139199999999999</v>
      </c>
      <c r="FE53" s="165"/>
      <c r="FF53" s="164">
        <v>23.774100000000001</v>
      </c>
      <c r="FG53" s="164">
        <v>40.530799999999999</v>
      </c>
      <c r="FH53" s="164">
        <v>42.112299999999998</v>
      </c>
      <c r="FI53" s="164">
        <v>40.542400000000001</v>
      </c>
      <c r="FJ53" s="164">
        <v>49.3996</v>
      </c>
      <c r="FK53" s="164">
        <v>49.734499999999997</v>
      </c>
      <c r="FL53" s="164">
        <v>-97.9619</v>
      </c>
      <c r="FM53" s="164">
        <v>43.732700000000001</v>
      </c>
      <c r="FN53" s="164">
        <v>42.939599999999999</v>
      </c>
      <c r="FO53" s="164">
        <v>-96.497799999999998</v>
      </c>
      <c r="FP53" s="164">
        <v>-96.099199999999996</v>
      </c>
      <c r="FQ53" s="164">
        <v>-2.6642000000000001</v>
      </c>
      <c r="FR53" s="164">
        <v>-49.2</v>
      </c>
      <c r="FS53" s="164">
        <v>2.2589000000000001</v>
      </c>
      <c r="FT53" s="164">
        <v>1.21</v>
      </c>
      <c r="FU53" s="165"/>
      <c r="FV53" s="164">
        <v>19.22</v>
      </c>
      <c r="FW53" s="165"/>
      <c r="FX53" s="165"/>
      <c r="FY53" s="164">
        <v>-13.731999999999999</v>
      </c>
      <c r="FZ53" s="164">
        <v>0.45100000000000001</v>
      </c>
      <c r="GA53" s="165"/>
      <c r="GB53" s="164">
        <v>36.79</v>
      </c>
      <c r="GC53" s="164">
        <v>96.772999999999996</v>
      </c>
      <c r="GD53" s="164">
        <v>97.198099999999997</v>
      </c>
      <c r="GE53" s="164">
        <v>14.8</v>
      </c>
      <c r="GF53" s="164">
        <v>85.323499999999996</v>
      </c>
      <c r="GG53" s="164">
        <v>17.5</v>
      </c>
      <c r="GH53" s="164">
        <v>-16.885899999999999</v>
      </c>
      <c r="GI53" s="164">
        <v>4.6314000000000002</v>
      </c>
      <c r="GJ53" s="164">
        <v>5.2556000000000003</v>
      </c>
      <c r="GK53" s="164">
        <v>2.2555000000000001</v>
      </c>
      <c r="GL53" s="165"/>
      <c r="GM53" s="165"/>
      <c r="GN53" s="164">
        <v>-14.513</v>
      </c>
      <c r="GO53" s="164">
        <v>-34.154200000000003</v>
      </c>
      <c r="GP53" s="164">
        <v>19.485800000000001</v>
      </c>
      <c r="GQ53" s="164">
        <v>35.204099999999997</v>
      </c>
      <c r="GR53" s="164">
        <v>60.449599999999997</v>
      </c>
      <c r="GS53" s="164">
        <v>61.5916</v>
      </c>
      <c r="GT53" s="164">
        <v>-167.3783</v>
      </c>
      <c r="GU53" s="164">
        <v>-25.374300000000002</v>
      </c>
      <c r="GV53" s="164">
        <v>25.492799999999999</v>
      </c>
      <c r="GW53" s="164">
        <v>-45.982700000000001</v>
      </c>
      <c r="GX53" s="164">
        <v>9.1922999999999995</v>
      </c>
      <c r="GY53" s="164">
        <v>10.8133</v>
      </c>
      <c r="GZ53" s="164">
        <v>10.443</v>
      </c>
      <c r="HA53" s="164">
        <v>10.831</v>
      </c>
      <c r="HB53" s="164">
        <v>141.24199999999999</v>
      </c>
      <c r="HC53" s="164">
        <v>140.6172</v>
      </c>
      <c r="HD53" s="164">
        <v>276.60000000000002</v>
      </c>
      <c r="HE53" s="164">
        <v>-275.11739999999998</v>
      </c>
      <c r="HF53" s="164">
        <v>-574.61249999999995</v>
      </c>
      <c r="HG53" s="164">
        <v>572.96540000000005</v>
      </c>
      <c r="HH53" s="164">
        <v>535.15750000000003</v>
      </c>
      <c r="HI53" s="164">
        <v>-136.4736</v>
      </c>
      <c r="HJ53" s="164">
        <v>-134.66319999999999</v>
      </c>
      <c r="HK53" s="164">
        <v>-54.902099999999997</v>
      </c>
      <c r="HL53" s="164">
        <v>-42.7744</v>
      </c>
      <c r="HM53" s="164">
        <v>63.989199999999997</v>
      </c>
      <c r="HN53" s="164">
        <v>65.190200000000004</v>
      </c>
      <c r="HO53" s="165"/>
      <c r="HP53" s="165"/>
      <c r="HQ53" s="164">
        <v>35.346299999999999</v>
      </c>
      <c r="HR53" s="164">
        <v>34.588200000000001</v>
      </c>
      <c r="HS53" s="164">
        <v>-48.732500000000002</v>
      </c>
      <c r="HT53" s="164">
        <v>-47.783499999999997</v>
      </c>
      <c r="HU53" s="164">
        <v>105.89</v>
      </c>
      <c r="HV53" s="164">
        <v>106.29</v>
      </c>
      <c r="HW53" s="164">
        <v>18.3</v>
      </c>
      <c r="HX53" s="164">
        <v>18.7</v>
      </c>
      <c r="HY53" s="165"/>
      <c r="HZ53" s="164">
        <v>38.479999999999997</v>
      </c>
      <c r="IA53" s="164">
        <v>-340.85390000000001</v>
      </c>
      <c r="IB53" s="164">
        <v>107.32859999999999</v>
      </c>
      <c r="IC53" s="164">
        <v>105.5676</v>
      </c>
      <c r="ID53" s="164">
        <v>16.7</v>
      </c>
      <c r="IE53" s="164">
        <v>-52.6</v>
      </c>
      <c r="IF53" s="164">
        <v>-33.6</v>
      </c>
      <c r="IG53" s="164">
        <v>-33.6</v>
      </c>
      <c r="IH53" s="164">
        <v>1.3522000000000001</v>
      </c>
      <c r="II53" s="164">
        <v>1.1969000000000001</v>
      </c>
      <c r="IJ53" s="164">
        <v>-523.39139999999998</v>
      </c>
      <c r="IK53" s="164">
        <v>-297.38549999999998</v>
      </c>
      <c r="IL53" s="164">
        <v>446.8263</v>
      </c>
      <c r="IM53" s="164">
        <v>368.21780000000001</v>
      </c>
      <c r="IN53" s="164">
        <v>0.74690000000000001</v>
      </c>
      <c r="IO53" s="164">
        <v>-357.61919999999998</v>
      </c>
      <c r="IP53" s="164">
        <v>360.76479999999998</v>
      </c>
      <c r="IQ53" s="164">
        <v>-144.61330000000001</v>
      </c>
      <c r="IR53" s="164">
        <v>-226.6832</v>
      </c>
      <c r="IS53" s="164">
        <v>-352.95490000000001</v>
      </c>
      <c r="IT53" s="164">
        <v>101.2915</v>
      </c>
      <c r="IU53" s="164">
        <v>97.561499999999995</v>
      </c>
      <c r="IV53" s="164">
        <v>147.38149999999999</v>
      </c>
      <c r="IW53" s="164">
        <v>-430.26909999999998</v>
      </c>
      <c r="IX53" s="164">
        <v>232.77699999999999</v>
      </c>
      <c r="IY53" s="164">
        <v>-206.25620000000001</v>
      </c>
      <c r="IZ53" s="164">
        <v>210.42429999999999</v>
      </c>
      <c r="JA53" s="164">
        <v>-8.6477000000000004</v>
      </c>
      <c r="JB53" s="164">
        <v>26.434000000000001</v>
      </c>
      <c r="JC53" s="164">
        <v>23.12</v>
      </c>
      <c r="JD53" s="164">
        <v>7.157</v>
      </c>
      <c r="JE53" s="164">
        <v>7.1950000000000003</v>
      </c>
      <c r="JF53" s="164">
        <v>-22.48</v>
      </c>
      <c r="JG53" s="164">
        <v>-5.84</v>
      </c>
      <c r="JH53" s="165"/>
      <c r="JI53" s="164">
        <v>5.8914999999999997</v>
      </c>
      <c r="JJ53" s="164">
        <v>-27.306000000000001</v>
      </c>
      <c r="JK53" s="164">
        <v>2.9007000000000001</v>
      </c>
      <c r="JL53" s="164">
        <v>-10.5</v>
      </c>
      <c r="JM53" s="164">
        <v>53.744999999999997</v>
      </c>
      <c r="JN53" s="164">
        <v>53.3</v>
      </c>
      <c r="JO53" s="164">
        <v>11.119899999999999</v>
      </c>
      <c r="JP53" s="164">
        <v>13.1059</v>
      </c>
      <c r="JQ53" s="164">
        <v>41.380699999999997</v>
      </c>
      <c r="JR53" s="164">
        <v>40.818899999999999</v>
      </c>
      <c r="JS53" s="164">
        <v>42.513300000000001</v>
      </c>
      <c r="JT53" s="165"/>
      <c r="JU53" s="164">
        <v>54</v>
      </c>
      <c r="JV53" s="164">
        <v>18.718800000000002</v>
      </c>
      <c r="JW53" s="165"/>
      <c r="JX53" s="165"/>
      <c r="JY53" s="164">
        <v>-40.930999999999997</v>
      </c>
      <c r="JZ53" s="164">
        <v>77.527000000000001</v>
      </c>
      <c r="KA53" s="164">
        <v>54.570900000000002</v>
      </c>
      <c r="KB53" s="164">
        <v>-41.245199999999997</v>
      </c>
      <c r="KC53" s="164">
        <v>-76.622100000000003</v>
      </c>
      <c r="KD53" s="164">
        <v>42.817999999999998</v>
      </c>
      <c r="KE53" s="164">
        <v>32.6663</v>
      </c>
      <c r="KF53" s="164">
        <v>-64.099999999999994</v>
      </c>
      <c r="KG53" s="164">
        <v>64.099999999999994</v>
      </c>
      <c r="KH53" s="164">
        <v>-31.390799999999999</v>
      </c>
      <c r="KI53" s="164">
        <v>131.40020000000001</v>
      </c>
    </row>
    <row r="54" spans="1:295" ht="18" customHeight="1" x14ac:dyDescent="0.3">
      <c r="A54" s="161" t="s">
        <v>77</v>
      </c>
      <c r="B54" s="161" t="s">
        <v>787</v>
      </c>
      <c r="C54" s="164">
        <v>0</v>
      </c>
      <c r="D54" s="164">
        <v>18.575800000000001</v>
      </c>
      <c r="E54" s="164">
        <v>-28.421700000000001</v>
      </c>
      <c r="F54" s="164">
        <v>-34.646999999999998</v>
      </c>
      <c r="G54" s="164">
        <v>14.404299999999999</v>
      </c>
      <c r="H54" s="165"/>
      <c r="I54" s="164">
        <v>45.070900000000002</v>
      </c>
      <c r="J54" s="164">
        <v>-93.715900000000005</v>
      </c>
      <c r="K54" s="164">
        <v>57.353999999999999</v>
      </c>
      <c r="L54" s="164">
        <v>29.135100000000001</v>
      </c>
      <c r="M54" s="164">
        <v>28.3306</v>
      </c>
      <c r="N54" s="165"/>
      <c r="O54" s="164">
        <v>-52.432000000000002</v>
      </c>
      <c r="P54" s="164">
        <v>46.2</v>
      </c>
      <c r="Q54" s="164">
        <v>13.247999999999999</v>
      </c>
      <c r="R54" s="164">
        <v>-46.2</v>
      </c>
      <c r="S54" s="164">
        <v>8.6125000000000007</v>
      </c>
      <c r="T54" s="164">
        <v>58.536799999999999</v>
      </c>
      <c r="U54" s="164">
        <v>11.545299999999999</v>
      </c>
      <c r="V54" s="164">
        <v>11.674099999999999</v>
      </c>
      <c r="W54" s="164">
        <v>19.215599999999998</v>
      </c>
      <c r="X54" s="164">
        <v>13.7544</v>
      </c>
      <c r="Y54" s="164">
        <v>6.0549999999999997</v>
      </c>
      <c r="Z54" s="164">
        <v>7.4880000000000004</v>
      </c>
      <c r="AA54" s="165"/>
      <c r="AB54" s="165"/>
      <c r="AC54" s="164">
        <v>-72.67</v>
      </c>
      <c r="AD54" s="164">
        <v>-72.38</v>
      </c>
      <c r="AE54" s="165"/>
      <c r="AF54" s="164">
        <v>6.66</v>
      </c>
      <c r="AG54" s="164">
        <v>50.6</v>
      </c>
      <c r="AH54" s="164">
        <v>8.8390000000000004</v>
      </c>
      <c r="AI54" s="164">
        <v>0.182</v>
      </c>
      <c r="AJ54" s="165">
        <v>0</v>
      </c>
      <c r="AK54" s="164">
        <v>-52.34</v>
      </c>
      <c r="AL54" s="164">
        <v>-76.11</v>
      </c>
      <c r="AM54" s="164">
        <v>52.76</v>
      </c>
      <c r="AN54" s="164">
        <v>52.72</v>
      </c>
      <c r="AO54" s="164">
        <v>14.5848</v>
      </c>
      <c r="AP54" s="164">
        <v>10.206</v>
      </c>
      <c r="AQ54" s="164">
        <v>64.632999999999996</v>
      </c>
      <c r="AR54" s="164">
        <v>66.556899999999999</v>
      </c>
      <c r="AS54" s="164">
        <v>44.453499999999998</v>
      </c>
      <c r="AT54" s="164">
        <v>-47.398299999999999</v>
      </c>
      <c r="AU54" s="164">
        <v>-47.125999999999998</v>
      </c>
      <c r="AV54" s="164">
        <v>7.8239999999999998</v>
      </c>
      <c r="AW54" s="164">
        <v>7.71</v>
      </c>
      <c r="AX54" s="164">
        <v>75.177300000000002</v>
      </c>
      <c r="AY54" s="164">
        <v>76.968299999999999</v>
      </c>
      <c r="AZ54" s="164">
        <v>-25.008400000000002</v>
      </c>
      <c r="BA54" s="164">
        <v>-27.194700000000001</v>
      </c>
      <c r="BB54" s="164">
        <v>-370.68819999999999</v>
      </c>
      <c r="BC54" s="164">
        <v>6.1600000000000002E-2</v>
      </c>
      <c r="BD54" s="164">
        <v>-21.9</v>
      </c>
      <c r="BE54" s="164">
        <v>-21.9</v>
      </c>
      <c r="BF54" s="164">
        <v>54.573</v>
      </c>
      <c r="BG54" s="164">
        <v>53.715000000000003</v>
      </c>
      <c r="BH54" s="164">
        <v>-6.4821</v>
      </c>
      <c r="BI54" s="165"/>
      <c r="BJ54" s="164">
        <v>-41.551499999999997</v>
      </c>
      <c r="BK54" s="164">
        <v>5.3402000000000003</v>
      </c>
      <c r="BL54" s="164">
        <v>6.4459</v>
      </c>
      <c r="BM54" s="164">
        <v>4.4406999999999996</v>
      </c>
      <c r="BN54" s="164">
        <v>414.04450000000003</v>
      </c>
      <c r="BO54" s="164">
        <v>105.655</v>
      </c>
      <c r="BP54" s="164">
        <v>106.0518</v>
      </c>
      <c r="BQ54" s="164">
        <v>-399.976</v>
      </c>
      <c r="BR54" s="164">
        <v>431.67500000000001</v>
      </c>
      <c r="BS54" s="165"/>
      <c r="BT54" s="164">
        <v>-86.037000000000006</v>
      </c>
      <c r="BU54" s="164">
        <v>88.848500000000001</v>
      </c>
      <c r="BV54" s="164">
        <v>97.669899999999998</v>
      </c>
      <c r="BW54" s="164">
        <v>28.85</v>
      </c>
      <c r="BX54" s="164">
        <v>29.7</v>
      </c>
      <c r="BY54" s="164">
        <v>67</v>
      </c>
      <c r="BZ54" s="164">
        <v>82.48</v>
      </c>
      <c r="CA54" s="164">
        <v>-50.363700000000001</v>
      </c>
      <c r="CB54" s="164">
        <v>-51.569299999999998</v>
      </c>
      <c r="CC54" s="164">
        <v>128.08369999999999</v>
      </c>
      <c r="CD54" s="164">
        <v>127.5376</v>
      </c>
      <c r="CE54" s="164">
        <v>-4.5304000000000002</v>
      </c>
      <c r="CF54" s="164">
        <v>-120.87090000000001</v>
      </c>
      <c r="CG54" s="164">
        <v>-119.9556</v>
      </c>
      <c r="CH54" s="164">
        <v>-10.785</v>
      </c>
      <c r="CI54" s="165"/>
      <c r="CJ54" s="165"/>
      <c r="CK54" s="165"/>
      <c r="CL54" s="164">
        <v>123.1</v>
      </c>
      <c r="CM54" s="164">
        <v>111.1</v>
      </c>
      <c r="CN54" s="164">
        <v>-16.54</v>
      </c>
      <c r="CO54" s="164">
        <v>69.374899999999997</v>
      </c>
      <c r="CP54" s="164">
        <v>67.615600000000001</v>
      </c>
      <c r="CQ54" s="164">
        <v>66.9315</v>
      </c>
      <c r="CR54" s="164">
        <v>-10.482699999999999</v>
      </c>
      <c r="CS54" s="164">
        <v>-10.177</v>
      </c>
      <c r="CT54" s="164">
        <v>13.1099</v>
      </c>
      <c r="CU54" s="164">
        <v>-53.280500000000004</v>
      </c>
      <c r="CV54" s="164">
        <v>15.854900000000001</v>
      </c>
      <c r="CW54" s="164">
        <v>16.761700000000001</v>
      </c>
      <c r="CX54" s="164">
        <v>54.48</v>
      </c>
      <c r="CY54" s="164">
        <v>30.22</v>
      </c>
      <c r="CZ54" s="164">
        <v>44.538600000000002</v>
      </c>
      <c r="DA54" s="164">
        <v>42.0456</v>
      </c>
      <c r="DB54" s="164">
        <v>-24.59</v>
      </c>
      <c r="DC54" s="164">
        <v>-3.1795</v>
      </c>
      <c r="DD54" s="165"/>
      <c r="DE54" s="165"/>
      <c r="DF54" s="164">
        <v>-82.867099999999994</v>
      </c>
      <c r="DG54" s="165"/>
      <c r="DH54" s="164">
        <v>-25.412400000000002</v>
      </c>
      <c r="DI54" s="164">
        <v>-93.4</v>
      </c>
      <c r="DJ54" s="164">
        <v>-93.3</v>
      </c>
      <c r="DK54" s="164">
        <v>26.661100000000001</v>
      </c>
      <c r="DL54" s="164">
        <v>53.915399999999998</v>
      </c>
      <c r="DM54" s="164">
        <v>54.493600000000001</v>
      </c>
      <c r="DN54" s="164">
        <v>76.190200000000004</v>
      </c>
      <c r="DO54" s="164">
        <v>53.76</v>
      </c>
      <c r="DP54" s="164">
        <v>-4.97</v>
      </c>
      <c r="DQ54" s="165"/>
      <c r="DR54" s="164">
        <v>80.997100000000003</v>
      </c>
      <c r="DS54" s="164">
        <v>-19.72</v>
      </c>
      <c r="DT54" s="164">
        <v>-19.96</v>
      </c>
      <c r="DU54" s="164">
        <v>102.77</v>
      </c>
      <c r="DV54" s="164">
        <v>63.71</v>
      </c>
      <c r="DW54" s="164">
        <v>82.818200000000004</v>
      </c>
      <c r="DX54" s="164">
        <v>81.418199999999999</v>
      </c>
      <c r="DY54" s="164">
        <v>-40.139400000000002</v>
      </c>
      <c r="DZ54" s="164">
        <v>-38.736400000000003</v>
      </c>
      <c r="EA54" s="164">
        <v>186.71129999999999</v>
      </c>
      <c r="EB54" s="164">
        <v>141.85509999999999</v>
      </c>
      <c r="EC54" s="164">
        <v>136.8931</v>
      </c>
      <c r="ED54" s="164">
        <v>139.5334</v>
      </c>
      <c r="EE54" s="164">
        <v>98.653099999999995</v>
      </c>
      <c r="EF54" s="164">
        <v>74.355999999999995</v>
      </c>
      <c r="EG54" s="164">
        <v>-31.155999999999999</v>
      </c>
      <c r="EH54" s="164">
        <v>413.78559999999999</v>
      </c>
      <c r="EI54" s="164">
        <v>349.8229</v>
      </c>
      <c r="EJ54" s="165"/>
      <c r="EK54" s="164">
        <v>-24.4832</v>
      </c>
      <c r="EL54" s="164">
        <v>-22.743200000000002</v>
      </c>
      <c r="EM54" s="164">
        <v>-18.2376</v>
      </c>
      <c r="EN54" s="164">
        <v>32.972299999999997</v>
      </c>
      <c r="EO54" s="164">
        <v>30.9848</v>
      </c>
      <c r="EP54" s="164">
        <v>150.58799999999999</v>
      </c>
      <c r="EQ54" s="164">
        <v>-71.885900000000007</v>
      </c>
      <c r="ER54" s="164">
        <v>-73.093999999999994</v>
      </c>
      <c r="ES54" s="164">
        <v>-36.2926</v>
      </c>
      <c r="ET54" s="164">
        <v>0</v>
      </c>
      <c r="EU54" s="164">
        <v>-5.96</v>
      </c>
      <c r="EV54" s="164">
        <v>102.2</v>
      </c>
      <c r="EW54" s="164">
        <v>14.9079</v>
      </c>
      <c r="EX54" s="164">
        <v>4.0259999999999998</v>
      </c>
      <c r="EY54" s="164">
        <v>-40.566699999999997</v>
      </c>
      <c r="EZ54" s="164">
        <v>-39.557000000000002</v>
      </c>
      <c r="FA54" s="164">
        <v>11.6852</v>
      </c>
      <c r="FB54" s="164">
        <v>-69.375399999999999</v>
      </c>
      <c r="FC54" s="164">
        <v>42.501899999999999</v>
      </c>
      <c r="FD54" s="164">
        <v>24.043299999999999</v>
      </c>
      <c r="FE54" s="165"/>
      <c r="FF54" s="164">
        <v>23.729800000000001</v>
      </c>
      <c r="FG54" s="164">
        <v>41.634099999999997</v>
      </c>
      <c r="FH54" s="164">
        <v>41.566000000000003</v>
      </c>
      <c r="FI54" s="164">
        <v>40.910600000000002</v>
      </c>
      <c r="FJ54" s="164">
        <v>51.074199999999998</v>
      </c>
      <c r="FK54" s="164">
        <v>50.571800000000003</v>
      </c>
      <c r="FL54" s="164">
        <v>-106.83710000000001</v>
      </c>
      <c r="FM54" s="164">
        <v>41.384799999999998</v>
      </c>
      <c r="FN54" s="164">
        <v>40.910899999999998</v>
      </c>
      <c r="FO54" s="164">
        <v>-101.6717</v>
      </c>
      <c r="FP54" s="164">
        <v>-102.76560000000001</v>
      </c>
      <c r="FQ54" s="164">
        <v>-1.4557</v>
      </c>
      <c r="FR54" s="164">
        <v>-47.58</v>
      </c>
      <c r="FS54" s="164">
        <v>2.2565</v>
      </c>
      <c r="FT54" s="164">
        <v>1.1624000000000001</v>
      </c>
      <c r="FU54" s="165"/>
      <c r="FV54" s="165"/>
      <c r="FW54" s="165"/>
      <c r="FX54" s="165"/>
      <c r="FY54" s="164">
        <v>-13.882</v>
      </c>
      <c r="FZ54" s="164">
        <v>0.32700000000000001</v>
      </c>
      <c r="GA54" s="165"/>
      <c r="GB54" s="164">
        <v>36.75</v>
      </c>
      <c r="GC54" s="164">
        <v>103.18559999999999</v>
      </c>
      <c r="GD54" s="164">
        <v>102.379</v>
      </c>
      <c r="GE54" s="165"/>
      <c r="GF54" s="164">
        <v>84.630399999999995</v>
      </c>
      <c r="GG54" s="164">
        <v>17.7</v>
      </c>
      <c r="GH54" s="164">
        <v>-15.7141</v>
      </c>
      <c r="GI54" s="164">
        <v>4.8295000000000003</v>
      </c>
      <c r="GJ54" s="164">
        <v>5.5816999999999997</v>
      </c>
      <c r="GK54" s="164">
        <v>2.1168999999999998</v>
      </c>
      <c r="GL54" s="165"/>
      <c r="GM54" s="165"/>
      <c r="GN54" s="164">
        <v>-13.331799999999999</v>
      </c>
      <c r="GO54" s="164">
        <v>-31.265000000000001</v>
      </c>
      <c r="GP54" s="164">
        <v>20.302099999999999</v>
      </c>
      <c r="GQ54" s="164">
        <v>32.256100000000004</v>
      </c>
      <c r="GR54" s="164">
        <v>63.713000000000001</v>
      </c>
      <c r="GS54" s="164">
        <v>61.216500000000003</v>
      </c>
      <c r="GT54" s="164">
        <v>-163.5822</v>
      </c>
      <c r="GU54" s="164">
        <v>-23.957599999999999</v>
      </c>
      <c r="GV54" s="164">
        <v>24.1661</v>
      </c>
      <c r="GW54" s="164">
        <v>-41.833500000000001</v>
      </c>
      <c r="GX54" s="164">
        <v>9.0467999999999993</v>
      </c>
      <c r="GY54" s="164">
        <v>9.3960000000000008</v>
      </c>
      <c r="GZ54" s="164">
        <v>9.093</v>
      </c>
      <c r="HA54" s="164">
        <v>10.756</v>
      </c>
      <c r="HB54" s="164">
        <v>146.4171</v>
      </c>
      <c r="HC54" s="164">
        <v>145.47200000000001</v>
      </c>
      <c r="HD54" s="164">
        <v>264.39999999999998</v>
      </c>
      <c r="HE54" s="164">
        <v>-260.75080000000003</v>
      </c>
      <c r="HF54" s="164">
        <v>-562.67629999999997</v>
      </c>
      <c r="HG54" s="164">
        <v>562.60500000000002</v>
      </c>
      <c r="HH54" s="164">
        <v>555.4692</v>
      </c>
      <c r="HI54" s="164">
        <v>-141.5119</v>
      </c>
      <c r="HJ54" s="164">
        <v>-139.8954</v>
      </c>
      <c r="HK54" s="164">
        <v>-54.781999999999996</v>
      </c>
      <c r="HL54" s="164">
        <v>-43.851999999999997</v>
      </c>
      <c r="HM54" s="164">
        <v>64.1126</v>
      </c>
      <c r="HN54" s="164">
        <v>65.661900000000003</v>
      </c>
      <c r="HO54" s="165"/>
      <c r="HP54" s="165"/>
      <c r="HQ54" s="164">
        <v>31.105499999999999</v>
      </c>
      <c r="HR54" s="164">
        <v>30.336500000000001</v>
      </c>
      <c r="HS54" s="164">
        <v>-68.590400000000002</v>
      </c>
      <c r="HT54" s="164">
        <v>-67.873099999999994</v>
      </c>
      <c r="HU54" s="164">
        <v>105.75</v>
      </c>
      <c r="HV54" s="164">
        <v>105.84</v>
      </c>
      <c r="HW54" s="164">
        <v>17.2</v>
      </c>
      <c r="HX54" s="164">
        <v>17</v>
      </c>
      <c r="HY54" s="164">
        <v>22.0687</v>
      </c>
      <c r="HZ54" s="164">
        <v>36.880000000000003</v>
      </c>
      <c r="IA54" s="164">
        <v>-346.15460000000002</v>
      </c>
      <c r="IB54" s="164">
        <v>105.0378</v>
      </c>
      <c r="IC54" s="164">
        <v>104.8241</v>
      </c>
      <c r="ID54" s="164">
        <v>16.2</v>
      </c>
      <c r="IE54" s="164">
        <v>-53.1</v>
      </c>
      <c r="IF54" s="164">
        <v>-29.3</v>
      </c>
      <c r="IG54" s="164">
        <v>-29.3</v>
      </c>
      <c r="IH54" s="164">
        <v>1.3911</v>
      </c>
      <c r="II54" s="165"/>
      <c r="IJ54" s="164">
        <v>-541.11680000000001</v>
      </c>
      <c r="IK54" s="164">
        <v>-319.95170000000002</v>
      </c>
      <c r="IL54" s="164">
        <v>467.04880000000003</v>
      </c>
      <c r="IM54" s="164">
        <v>389.37819999999999</v>
      </c>
      <c r="IN54" s="164">
        <v>-2.9312999999999998</v>
      </c>
      <c r="IO54" s="164">
        <v>-374.95389999999998</v>
      </c>
      <c r="IP54" s="164">
        <v>371.6506</v>
      </c>
      <c r="IQ54" s="164">
        <v>-148.05529999999999</v>
      </c>
      <c r="IR54" s="164">
        <v>-223.7705</v>
      </c>
      <c r="IS54" s="164">
        <v>-367.71929999999998</v>
      </c>
      <c r="IT54" s="164">
        <v>107.3451</v>
      </c>
      <c r="IU54" s="164">
        <v>108.6994</v>
      </c>
      <c r="IV54" s="164">
        <v>152.75319999999999</v>
      </c>
      <c r="IW54" s="164">
        <v>-451.54539999999997</v>
      </c>
      <c r="IX54" s="164">
        <v>232.4657</v>
      </c>
      <c r="IY54" s="164">
        <v>-224.42400000000001</v>
      </c>
      <c r="IZ54" s="164">
        <v>230.8664</v>
      </c>
      <c r="JA54" s="164">
        <v>-8.8591999999999995</v>
      </c>
      <c r="JB54" s="164">
        <v>27.128</v>
      </c>
      <c r="JC54" s="164">
        <v>17.04</v>
      </c>
      <c r="JD54" s="164">
        <v>7.4610000000000003</v>
      </c>
      <c r="JE54" s="164">
        <v>7.4160000000000004</v>
      </c>
      <c r="JF54" s="164">
        <v>-17.920000000000002</v>
      </c>
      <c r="JG54" s="164">
        <v>-11.36</v>
      </c>
      <c r="JH54" s="165"/>
      <c r="JI54" s="164">
        <v>11.866899999999999</v>
      </c>
      <c r="JJ54" s="164">
        <v>-29.3843</v>
      </c>
      <c r="JK54" s="164">
        <v>2.5497999999999998</v>
      </c>
      <c r="JL54" s="164">
        <v>-13.7</v>
      </c>
      <c r="JM54" s="164">
        <v>52.683</v>
      </c>
      <c r="JN54" s="164">
        <v>50.578000000000003</v>
      </c>
      <c r="JO54" s="165"/>
      <c r="JP54" s="164">
        <v>13.392300000000001</v>
      </c>
      <c r="JQ54" s="164">
        <v>43.0289</v>
      </c>
      <c r="JR54" s="164">
        <v>41.026600000000002</v>
      </c>
      <c r="JS54" s="164">
        <v>42.823799999999999</v>
      </c>
      <c r="JT54" s="165"/>
      <c r="JU54" s="164">
        <v>54.7</v>
      </c>
      <c r="JV54" s="164">
        <v>19.638999999999999</v>
      </c>
      <c r="JW54" s="165"/>
      <c r="JX54" s="165"/>
      <c r="JY54" s="164">
        <v>-42.993899999999996</v>
      </c>
      <c r="JZ54" s="164">
        <v>77.542000000000002</v>
      </c>
      <c r="KA54" s="164">
        <v>54.793799999999997</v>
      </c>
      <c r="KB54" s="164">
        <v>-42.584499999999998</v>
      </c>
      <c r="KC54" s="164">
        <v>-75.690100000000001</v>
      </c>
      <c r="KD54" s="164">
        <v>43.463000000000001</v>
      </c>
      <c r="KE54" s="164">
        <v>31.582699999999999</v>
      </c>
      <c r="KF54" s="164">
        <v>-66.5</v>
      </c>
      <c r="KG54" s="164">
        <v>66.2</v>
      </c>
      <c r="KH54" s="164">
        <v>-7.6383000000000001</v>
      </c>
      <c r="KI54" s="164">
        <v>107.9061</v>
      </c>
    </row>
    <row r="55" spans="1:295" ht="18" customHeight="1" x14ac:dyDescent="0.3">
      <c r="A55" s="161" t="s">
        <v>77</v>
      </c>
      <c r="B55" s="161" t="s">
        <v>788</v>
      </c>
      <c r="C55" s="164">
        <v>0</v>
      </c>
      <c r="D55" s="164">
        <v>18.114899999999999</v>
      </c>
      <c r="E55" s="164">
        <v>-27.424199999999999</v>
      </c>
      <c r="F55" s="164">
        <v>-34.536900000000003</v>
      </c>
      <c r="G55" s="164">
        <v>12.7721</v>
      </c>
      <c r="H55" s="165"/>
      <c r="I55" s="164">
        <v>43.386699999999998</v>
      </c>
      <c r="J55" s="164">
        <v>-84.529499999999999</v>
      </c>
      <c r="K55" s="164">
        <v>55.701900000000002</v>
      </c>
      <c r="L55" s="164">
        <v>27.519200000000001</v>
      </c>
      <c r="M55" s="164">
        <v>27.012599999999999</v>
      </c>
      <c r="N55" s="165"/>
      <c r="O55" s="164">
        <v>-36.363</v>
      </c>
      <c r="P55" s="164">
        <v>30.8</v>
      </c>
      <c r="Q55" s="164">
        <v>11.592000000000001</v>
      </c>
      <c r="R55" s="164">
        <v>-30.8</v>
      </c>
      <c r="S55" s="164">
        <v>10.1714</v>
      </c>
      <c r="T55" s="164">
        <v>52.490400000000001</v>
      </c>
      <c r="U55" s="164">
        <v>10.9726</v>
      </c>
      <c r="V55" s="164">
        <v>11.1015</v>
      </c>
      <c r="W55" s="164">
        <v>18.304099999999998</v>
      </c>
      <c r="X55" s="164">
        <v>13.957000000000001</v>
      </c>
      <c r="Y55" s="164">
        <v>5.2805999999999997</v>
      </c>
      <c r="Z55" s="164">
        <v>7.3906000000000001</v>
      </c>
      <c r="AA55" s="165"/>
      <c r="AB55" s="165"/>
      <c r="AC55" s="164">
        <v>-64.17</v>
      </c>
      <c r="AD55" s="164">
        <v>-64.36</v>
      </c>
      <c r="AE55" s="165"/>
      <c r="AF55" s="164">
        <v>4.4400000000000004</v>
      </c>
      <c r="AG55" s="164">
        <v>35.200000000000003</v>
      </c>
      <c r="AH55" s="164">
        <v>7.6840000000000002</v>
      </c>
      <c r="AI55" s="164">
        <v>0.17199999999999999</v>
      </c>
      <c r="AJ55" s="165">
        <v>0</v>
      </c>
      <c r="AK55" s="164">
        <v>-44.96</v>
      </c>
      <c r="AL55" s="164">
        <v>-78.540000000000006</v>
      </c>
      <c r="AM55" s="164">
        <v>45.03</v>
      </c>
      <c r="AN55" s="164">
        <v>45.21</v>
      </c>
      <c r="AO55" s="164">
        <v>13.7576</v>
      </c>
      <c r="AP55" s="164">
        <v>10.8089</v>
      </c>
      <c r="AQ55" s="164">
        <v>61.058999999999997</v>
      </c>
      <c r="AR55" s="164">
        <v>63.079700000000003</v>
      </c>
      <c r="AS55" s="164">
        <v>41.517200000000003</v>
      </c>
      <c r="AT55" s="164">
        <v>-41.478200000000001</v>
      </c>
      <c r="AU55" s="164">
        <v>-41.299799999999998</v>
      </c>
      <c r="AV55" s="164">
        <v>8.8773999999999997</v>
      </c>
      <c r="AW55" s="164">
        <v>8.7446999999999999</v>
      </c>
      <c r="AX55" s="164">
        <v>70.116299999999995</v>
      </c>
      <c r="AY55" s="164">
        <v>71.807599999999994</v>
      </c>
      <c r="AZ55" s="164">
        <v>-27.466000000000001</v>
      </c>
      <c r="BA55" s="164">
        <v>-29.072600000000001</v>
      </c>
      <c r="BB55" s="164">
        <v>-341.96170000000001</v>
      </c>
      <c r="BC55" s="164">
        <v>-0.91979999999999995</v>
      </c>
      <c r="BD55" s="164">
        <v>-21.4</v>
      </c>
      <c r="BE55" s="164">
        <v>-21.2</v>
      </c>
      <c r="BF55" s="164">
        <v>48.123800000000003</v>
      </c>
      <c r="BG55" s="164">
        <v>47.042900000000003</v>
      </c>
      <c r="BH55" s="164">
        <v>-6.2370999999999999</v>
      </c>
      <c r="BI55" s="165"/>
      <c r="BJ55" s="164">
        <v>-35.901000000000003</v>
      </c>
      <c r="BK55" s="164">
        <v>5.2613000000000003</v>
      </c>
      <c r="BL55" s="164">
        <v>5.7523</v>
      </c>
      <c r="BM55" s="164">
        <v>3.8975</v>
      </c>
      <c r="BN55" s="164">
        <v>382.61040000000003</v>
      </c>
      <c r="BO55" s="164">
        <v>104.4648</v>
      </c>
      <c r="BP55" s="164">
        <v>103.8545</v>
      </c>
      <c r="BQ55" s="164">
        <v>-393.92439999999999</v>
      </c>
      <c r="BR55" s="164">
        <v>397.06540000000001</v>
      </c>
      <c r="BS55" s="165"/>
      <c r="BT55" s="164">
        <v>-66.826300000000003</v>
      </c>
      <c r="BU55" s="164">
        <v>68.237300000000005</v>
      </c>
      <c r="BV55" s="164">
        <v>93.218999999999994</v>
      </c>
      <c r="BW55" s="164">
        <v>27.49</v>
      </c>
      <c r="BX55" s="164">
        <v>27.87</v>
      </c>
      <c r="BY55" s="164">
        <v>63.55</v>
      </c>
      <c r="BZ55" s="164">
        <v>79.010000000000005</v>
      </c>
      <c r="CA55" s="164">
        <v>-50.765599999999999</v>
      </c>
      <c r="CB55" s="164">
        <v>-51.033499999999997</v>
      </c>
      <c r="CC55" s="164">
        <v>119.60209999999999</v>
      </c>
      <c r="CD55" s="164">
        <v>120.3115</v>
      </c>
      <c r="CE55" s="164">
        <v>-7.0148000000000001</v>
      </c>
      <c r="CF55" s="164">
        <v>-102.37179999999999</v>
      </c>
      <c r="CG55" s="164">
        <v>-101.6824</v>
      </c>
      <c r="CH55" s="164">
        <v>-9.1941000000000006</v>
      </c>
      <c r="CI55" s="165"/>
      <c r="CJ55" s="165"/>
      <c r="CK55" s="165"/>
      <c r="CL55" s="164">
        <v>115.3</v>
      </c>
      <c r="CM55" s="164">
        <v>104.5</v>
      </c>
      <c r="CN55" s="164">
        <v>-15.61</v>
      </c>
      <c r="CO55" s="164">
        <v>70.850300000000004</v>
      </c>
      <c r="CP55" s="164">
        <v>69.975800000000007</v>
      </c>
      <c r="CQ55" s="164">
        <v>68.893100000000004</v>
      </c>
      <c r="CR55" s="164">
        <v>-7.5122</v>
      </c>
      <c r="CS55" s="164">
        <v>-7.2942</v>
      </c>
      <c r="CT55" s="164">
        <v>12.3619</v>
      </c>
      <c r="CU55" s="164">
        <v>-53.280500000000004</v>
      </c>
      <c r="CV55" s="164">
        <v>15.323</v>
      </c>
      <c r="CW55" s="164">
        <v>15.585100000000001</v>
      </c>
      <c r="CX55" s="164">
        <v>51.12</v>
      </c>
      <c r="CY55" s="164">
        <v>28.54</v>
      </c>
      <c r="CZ55" s="164">
        <v>41.726100000000002</v>
      </c>
      <c r="DA55" s="164">
        <v>39.408900000000003</v>
      </c>
      <c r="DB55" s="164">
        <v>-23.07</v>
      </c>
      <c r="DC55" s="164">
        <v>-3.0413000000000001</v>
      </c>
      <c r="DD55" s="165"/>
      <c r="DE55" s="165"/>
      <c r="DF55" s="164">
        <v>-80.535300000000007</v>
      </c>
      <c r="DG55" s="165"/>
      <c r="DH55" s="164">
        <v>-24.0062</v>
      </c>
      <c r="DI55" s="164">
        <v>-91.1</v>
      </c>
      <c r="DJ55" s="164">
        <v>-91.1</v>
      </c>
      <c r="DK55" s="164">
        <v>26.3809</v>
      </c>
      <c r="DL55" s="164">
        <v>50.399799999999999</v>
      </c>
      <c r="DM55" s="164">
        <v>50.736499999999999</v>
      </c>
      <c r="DN55" s="164">
        <v>71.502700000000004</v>
      </c>
      <c r="DO55" s="164">
        <v>49.95</v>
      </c>
      <c r="DP55" s="164">
        <v>-4.54</v>
      </c>
      <c r="DQ55" s="164">
        <v>59.597499999999997</v>
      </c>
      <c r="DR55" s="164">
        <v>81.289599999999993</v>
      </c>
      <c r="DS55" s="164">
        <v>-26.13</v>
      </c>
      <c r="DT55" s="164">
        <v>-26.39</v>
      </c>
      <c r="DU55" s="164">
        <v>113.12</v>
      </c>
      <c r="DV55" s="164">
        <v>60.69</v>
      </c>
      <c r="DW55" s="164">
        <v>82.581800000000001</v>
      </c>
      <c r="DX55" s="164">
        <v>80.436400000000006</v>
      </c>
      <c r="DY55" s="164">
        <v>-37.800800000000002</v>
      </c>
      <c r="DZ55" s="164">
        <v>-35.545499999999997</v>
      </c>
      <c r="EA55" s="164">
        <v>184.0737</v>
      </c>
      <c r="EB55" s="164">
        <v>138.94300000000001</v>
      </c>
      <c r="EC55" s="164">
        <v>134.8304</v>
      </c>
      <c r="ED55" s="164">
        <v>136.35239999999999</v>
      </c>
      <c r="EE55" s="164">
        <v>102.44750000000001</v>
      </c>
      <c r="EF55" s="164">
        <v>79.143900000000002</v>
      </c>
      <c r="EG55" s="164">
        <v>-29.614999999999998</v>
      </c>
      <c r="EH55" s="164">
        <v>404.7998</v>
      </c>
      <c r="EI55" s="164">
        <v>363.05040000000002</v>
      </c>
      <c r="EJ55" s="165"/>
      <c r="EK55" s="164">
        <v>-24.847200000000001</v>
      </c>
      <c r="EL55" s="164">
        <v>-23.374300000000002</v>
      </c>
      <c r="EM55" s="164">
        <v>-25.235800000000001</v>
      </c>
      <c r="EN55" s="164">
        <v>31.226700000000001</v>
      </c>
      <c r="EO55" s="164">
        <v>30.279</v>
      </c>
      <c r="EP55" s="164">
        <v>155.196</v>
      </c>
      <c r="EQ55" s="164">
        <v>-75.880399999999995</v>
      </c>
      <c r="ER55" s="164">
        <v>-77.406199999999998</v>
      </c>
      <c r="ES55" s="164">
        <v>-43.616799999999998</v>
      </c>
      <c r="ET55" s="164">
        <v>15.15</v>
      </c>
      <c r="EU55" s="164">
        <v>-11.99</v>
      </c>
      <c r="EV55" s="164">
        <v>105.1</v>
      </c>
      <c r="EW55" s="164">
        <v>13.9946</v>
      </c>
      <c r="EX55" s="164">
        <v>3.3874</v>
      </c>
      <c r="EY55" s="164">
        <v>-42.399299999999997</v>
      </c>
      <c r="EZ55" s="164">
        <v>-41.263599999999997</v>
      </c>
      <c r="FA55" s="164">
        <v>16.993400000000001</v>
      </c>
      <c r="FB55" s="164">
        <v>-74.059299999999993</v>
      </c>
      <c r="FC55" s="164">
        <v>41.960900000000002</v>
      </c>
      <c r="FD55" s="164">
        <v>23.582799999999999</v>
      </c>
      <c r="FE55" s="165"/>
      <c r="FF55" s="164">
        <v>22.811399999999999</v>
      </c>
      <c r="FG55" s="164">
        <v>42.001800000000003</v>
      </c>
      <c r="FH55" s="164">
        <v>41.504600000000003</v>
      </c>
      <c r="FI55" s="164">
        <v>40.683</v>
      </c>
      <c r="FJ55" s="164">
        <v>50.404400000000003</v>
      </c>
      <c r="FK55" s="164">
        <v>50.7393</v>
      </c>
      <c r="FL55" s="164">
        <v>-94.277900000000002</v>
      </c>
      <c r="FM55" s="164">
        <v>39.0075</v>
      </c>
      <c r="FN55" s="164">
        <v>39.275500000000001</v>
      </c>
      <c r="FO55" s="164">
        <v>-97.401200000000003</v>
      </c>
      <c r="FP55" s="164">
        <v>-99.892700000000005</v>
      </c>
      <c r="FQ55" s="164">
        <v>10.2705</v>
      </c>
      <c r="FR55" s="164">
        <v>-38.25</v>
      </c>
      <c r="FS55" s="164">
        <v>2.2565</v>
      </c>
      <c r="FT55" s="164">
        <v>1.0098</v>
      </c>
      <c r="FU55" s="165"/>
      <c r="FV55" s="164">
        <v>20.16</v>
      </c>
      <c r="FW55" s="164">
        <v>9.3457000000000008</v>
      </c>
      <c r="FX55" s="165"/>
      <c r="FY55" s="164">
        <v>-14.577</v>
      </c>
      <c r="FZ55" s="164">
        <v>0.35899999999999999</v>
      </c>
      <c r="GA55" s="165"/>
      <c r="GB55" s="164">
        <v>47.27</v>
      </c>
      <c r="GC55" s="164">
        <v>101.99250000000001</v>
      </c>
      <c r="GD55" s="164">
        <v>97.2423</v>
      </c>
      <c r="GE55" s="164">
        <v>13.7</v>
      </c>
      <c r="GF55" s="164">
        <v>90.153099999999995</v>
      </c>
      <c r="GG55" s="164">
        <v>17.3</v>
      </c>
      <c r="GH55" s="164">
        <v>-17.930499999999999</v>
      </c>
      <c r="GI55" s="164">
        <v>0.65490000000000004</v>
      </c>
      <c r="GJ55" s="164">
        <v>0</v>
      </c>
      <c r="GK55" s="164">
        <v>1.8982000000000001</v>
      </c>
      <c r="GL55" s="165"/>
      <c r="GM55" s="165"/>
      <c r="GN55" s="164">
        <v>-13.644</v>
      </c>
      <c r="GO55" s="164">
        <v>-31.5792</v>
      </c>
      <c r="GP55" s="164">
        <v>19.445499999999999</v>
      </c>
      <c r="GQ55" s="164">
        <v>33.234099999999998</v>
      </c>
      <c r="GR55" s="164">
        <v>60.976700000000001</v>
      </c>
      <c r="GS55" s="164">
        <v>62.162700000000001</v>
      </c>
      <c r="GT55" s="164">
        <v>-159.01159999999999</v>
      </c>
      <c r="GU55" s="164">
        <v>-22.520099999999999</v>
      </c>
      <c r="GV55" s="164">
        <v>36.089100000000002</v>
      </c>
      <c r="GW55" s="164">
        <v>-47.134300000000003</v>
      </c>
      <c r="GX55" s="164">
        <v>9.3972999999999995</v>
      </c>
      <c r="GY55" s="164">
        <v>7.9409000000000001</v>
      </c>
      <c r="GZ55" s="164">
        <v>7.6901999999999999</v>
      </c>
      <c r="HA55" s="164">
        <v>11</v>
      </c>
      <c r="HB55" s="164">
        <v>143.75790000000001</v>
      </c>
      <c r="HC55" s="164">
        <v>143.24</v>
      </c>
      <c r="HD55" s="164">
        <v>260.2</v>
      </c>
      <c r="HE55" s="164">
        <v>-257.98759999999999</v>
      </c>
      <c r="HF55" s="164">
        <v>-560.25260000000003</v>
      </c>
      <c r="HG55" s="164">
        <v>567.38199999999995</v>
      </c>
      <c r="HH55" s="164">
        <v>560.49260000000004</v>
      </c>
      <c r="HI55" s="164">
        <v>-138.2132</v>
      </c>
      <c r="HJ55" s="164">
        <v>-138.4468</v>
      </c>
      <c r="HK55" s="164">
        <v>-58.125999999999998</v>
      </c>
      <c r="HL55" s="164">
        <v>-48.701700000000002</v>
      </c>
      <c r="HM55" s="164">
        <v>64.722899999999996</v>
      </c>
      <c r="HN55" s="164">
        <v>63.557400000000001</v>
      </c>
      <c r="HO55" s="164">
        <v>-107.4117</v>
      </c>
      <c r="HP55" s="164">
        <v>-109.6656</v>
      </c>
      <c r="HQ55" s="164">
        <v>33.6434</v>
      </c>
      <c r="HR55" s="164">
        <v>33.731299999999997</v>
      </c>
      <c r="HS55" s="164">
        <v>-62.699300000000001</v>
      </c>
      <c r="HT55" s="164">
        <v>-62.326700000000002</v>
      </c>
      <c r="HU55" s="164">
        <v>109.02</v>
      </c>
      <c r="HV55" s="164">
        <v>108.23</v>
      </c>
      <c r="HW55" s="164">
        <v>13.5</v>
      </c>
      <c r="HX55" s="164">
        <v>13.7</v>
      </c>
      <c r="HY55" s="164">
        <v>21.782399999999999</v>
      </c>
      <c r="HZ55" s="164">
        <v>36.08</v>
      </c>
      <c r="IA55" s="164">
        <v>-342.44959999999998</v>
      </c>
      <c r="IB55" s="164">
        <v>109.7033</v>
      </c>
      <c r="IC55" s="164">
        <v>111.4346</v>
      </c>
      <c r="ID55" s="165"/>
      <c r="IE55" s="164">
        <v>-59.9</v>
      </c>
      <c r="IF55" s="164">
        <v>-33.5</v>
      </c>
      <c r="IG55" s="164">
        <v>-32.700000000000003</v>
      </c>
      <c r="IH55" s="165"/>
      <c r="II55" s="165"/>
      <c r="IJ55" s="164">
        <v>-547.44960000000003</v>
      </c>
      <c r="IK55" s="164">
        <v>-333.37020000000001</v>
      </c>
      <c r="IL55" s="164">
        <v>458.47750000000002</v>
      </c>
      <c r="IM55" s="164">
        <v>372.40870000000001</v>
      </c>
      <c r="IN55" s="164">
        <v>-18.2607</v>
      </c>
      <c r="IO55" s="164">
        <v>-363.6223</v>
      </c>
      <c r="IP55" s="164">
        <v>362.31670000000003</v>
      </c>
      <c r="IQ55" s="164">
        <v>-147.3177</v>
      </c>
      <c r="IR55" s="164">
        <v>-226.52279999999999</v>
      </c>
      <c r="IS55" s="164">
        <v>-362.2448</v>
      </c>
      <c r="IT55" s="164">
        <v>102.074</v>
      </c>
      <c r="IU55" s="164">
        <v>101.5476</v>
      </c>
      <c r="IV55" s="164">
        <v>150.18530000000001</v>
      </c>
      <c r="IW55" s="164">
        <v>-445.22770000000003</v>
      </c>
      <c r="IX55" s="164">
        <v>232.71459999999999</v>
      </c>
      <c r="IY55" s="164">
        <v>-216.33330000000001</v>
      </c>
      <c r="IZ55" s="164">
        <v>216.8793</v>
      </c>
      <c r="JA55" s="164">
        <v>-9.0158000000000005</v>
      </c>
      <c r="JB55" s="164">
        <v>26.734000000000002</v>
      </c>
      <c r="JC55" s="164">
        <v>17.04</v>
      </c>
      <c r="JD55" s="164">
        <v>7.6989999999999998</v>
      </c>
      <c r="JE55" s="164">
        <v>7.7439999999999998</v>
      </c>
      <c r="JF55" s="164">
        <v>-17.04</v>
      </c>
      <c r="JG55" s="164">
        <v>-11.92</v>
      </c>
      <c r="JH55" s="165"/>
      <c r="JI55" s="164">
        <v>12.657400000000001</v>
      </c>
      <c r="JJ55" s="164">
        <v>-30.9682</v>
      </c>
      <c r="JK55" s="164">
        <v>2.5223</v>
      </c>
      <c r="JL55" s="164">
        <v>-11.8</v>
      </c>
      <c r="JM55" s="164">
        <v>48.4</v>
      </c>
      <c r="JN55" s="164">
        <v>51.268999999999998</v>
      </c>
      <c r="JO55" s="164">
        <v>11.095800000000001</v>
      </c>
      <c r="JP55" s="164">
        <v>13.264099999999999</v>
      </c>
      <c r="JQ55" s="164">
        <v>42.021500000000003</v>
      </c>
      <c r="JR55" s="164">
        <v>43.522399999999998</v>
      </c>
      <c r="JS55" s="164">
        <v>42.3782</v>
      </c>
      <c r="JT55" s="165"/>
      <c r="JU55" s="164">
        <v>59.5</v>
      </c>
      <c r="JV55" s="164">
        <v>20.326599999999999</v>
      </c>
      <c r="JW55" s="164">
        <v>8.31</v>
      </c>
      <c r="JX55" s="165"/>
      <c r="JY55" s="164">
        <v>-46.1723</v>
      </c>
      <c r="JZ55" s="164">
        <v>77.534499999999994</v>
      </c>
      <c r="KA55" s="164">
        <v>57.9009</v>
      </c>
      <c r="KB55" s="164">
        <v>-45.101700000000001</v>
      </c>
      <c r="KC55" s="164">
        <v>-77.104500000000002</v>
      </c>
      <c r="KD55" s="164">
        <v>48.084899999999998</v>
      </c>
      <c r="KE55" s="164">
        <v>28.738800000000001</v>
      </c>
      <c r="KF55" s="164">
        <v>-70.7</v>
      </c>
      <c r="KG55" s="164">
        <v>71.599999999999994</v>
      </c>
      <c r="KH55" s="164">
        <v>3.3025000000000002</v>
      </c>
      <c r="KI55" s="164">
        <v>95.0304</v>
      </c>
    </row>
    <row r="56" spans="1:295" ht="18" customHeight="1" x14ac:dyDescent="0.3">
      <c r="A56" s="161" t="s">
        <v>789</v>
      </c>
      <c r="B56" s="161" t="s">
        <v>78</v>
      </c>
      <c r="C56" s="166">
        <v>0</v>
      </c>
      <c r="D56" s="166">
        <v>17.093900000000001</v>
      </c>
      <c r="E56" s="166">
        <v>-26.234000000000002</v>
      </c>
      <c r="F56" s="166">
        <v>-35.214300000000001</v>
      </c>
      <c r="G56" s="166">
        <v>13.474</v>
      </c>
      <c r="H56" s="167"/>
      <c r="I56" s="166">
        <v>41.161700000000003</v>
      </c>
      <c r="J56" s="166">
        <v>-77.549599999999998</v>
      </c>
      <c r="K56" s="166">
        <v>51.3947</v>
      </c>
      <c r="L56" s="166">
        <v>25.821200000000001</v>
      </c>
      <c r="M56" s="166">
        <v>25.3813</v>
      </c>
      <c r="N56" s="167"/>
      <c r="O56" s="166">
        <v>-33.71</v>
      </c>
      <c r="P56" s="166">
        <v>28.6</v>
      </c>
      <c r="Q56" s="166">
        <v>10.763999999999999</v>
      </c>
      <c r="R56" s="166">
        <v>-28.6</v>
      </c>
      <c r="S56" s="166">
        <v>11.735200000000001</v>
      </c>
      <c r="T56" s="166">
        <v>47.832999999999998</v>
      </c>
      <c r="U56" s="166">
        <v>11.3188</v>
      </c>
      <c r="V56" s="166">
        <v>11.3523</v>
      </c>
      <c r="W56" s="166">
        <v>18.893699999999999</v>
      </c>
      <c r="X56" s="166">
        <v>17.459199999999999</v>
      </c>
      <c r="Y56" s="166">
        <v>6.0366999999999997</v>
      </c>
      <c r="Z56" s="166">
        <v>7.3597000000000001</v>
      </c>
      <c r="AA56" s="167"/>
      <c r="AB56" s="167"/>
      <c r="AC56" s="166">
        <v>-62.82</v>
      </c>
      <c r="AD56" s="166">
        <v>-62.47</v>
      </c>
      <c r="AE56" s="167"/>
      <c r="AF56" s="166">
        <v>2.2200000000000002</v>
      </c>
      <c r="AG56" s="166">
        <v>33</v>
      </c>
      <c r="AH56" s="166">
        <v>6.7279999999999998</v>
      </c>
      <c r="AI56" s="166">
        <v>0.16800000000000001</v>
      </c>
      <c r="AJ56" s="167">
        <v>0</v>
      </c>
      <c r="AK56" s="166">
        <v>-44.53</v>
      </c>
      <c r="AL56" s="166">
        <v>-76.27</v>
      </c>
      <c r="AM56" s="166">
        <v>44.81</v>
      </c>
      <c r="AN56" s="166">
        <v>45.19</v>
      </c>
      <c r="AO56" s="166">
        <v>13.2029</v>
      </c>
      <c r="AP56" s="166">
        <v>11.005599999999999</v>
      </c>
      <c r="AQ56" s="166">
        <v>58.972799999999999</v>
      </c>
      <c r="AR56" s="166">
        <v>61.020699999999998</v>
      </c>
      <c r="AS56" s="166">
        <v>39.5</v>
      </c>
      <c r="AT56" s="166">
        <v>-38.711799999999997</v>
      </c>
      <c r="AU56" s="166">
        <v>-38.202300000000001</v>
      </c>
      <c r="AV56" s="166">
        <v>9.7141000000000002</v>
      </c>
      <c r="AW56" s="166">
        <v>9.2609999999999992</v>
      </c>
      <c r="AX56" s="166">
        <v>66.635199999999998</v>
      </c>
      <c r="AY56" s="166">
        <v>68.090400000000002</v>
      </c>
      <c r="AZ56" s="166">
        <v>-26.382400000000001</v>
      </c>
      <c r="BA56" s="166">
        <v>-28.8749</v>
      </c>
      <c r="BB56" s="166">
        <v>-322.42739999999998</v>
      </c>
      <c r="BC56" s="166">
        <v>-13.7736</v>
      </c>
      <c r="BD56" s="166">
        <v>-14.6</v>
      </c>
      <c r="BE56" s="166">
        <v>-14.6</v>
      </c>
      <c r="BF56" s="166">
        <v>45.540399999999998</v>
      </c>
      <c r="BG56" s="166">
        <v>44.3812</v>
      </c>
      <c r="BH56" s="166">
        <v>-6.6939000000000002</v>
      </c>
      <c r="BI56" s="167"/>
      <c r="BJ56" s="166">
        <v>-20.646000000000001</v>
      </c>
      <c r="BK56" s="166">
        <v>3.9855999999999998</v>
      </c>
      <c r="BL56" s="166">
        <v>0</v>
      </c>
      <c r="BM56" s="166">
        <v>3.165</v>
      </c>
      <c r="BN56" s="166">
        <v>365.33699999999999</v>
      </c>
      <c r="BO56" s="166">
        <v>98.879900000000006</v>
      </c>
      <c r="BP56" s="166">
        <v>99.429299999999998</v>
      </c>
      <c r="BQ56" s="166">
        <v>-367.04180000000002</v>
      </c>
      <c r="BR56" s="166">
        <v>386.52850000000001</v>
      </c>
      <c r="BS56" s="167"/>
      <c r="BT56" s="166">
        <v>-58.190399999999997</v>
      </c>
      <c r="BU56" s="166">
        <v>59.791600000000003</v>
      </c>
      <c r="BV56" s="166">
        <v>88.857900000000001</v>
      </c>
      <c r="BW56" s="166">
        <v>26.5</v>
      </c>
      <c r="BX56" s="166">
        <v>26.76</v>
      </c>
      <c r="BY56" s="166">
        <v>60.96</v>
      </c>
      <c r="BZ56" s="166">
        <v>76.400000000000006</v>
      </c>
      <c r="CA56" s="166">
        <v>-53.578699999999998</v>
      </c>
      <c r="CB56" s="166">
        <v>-52.908900000000003</v>
      </c>
      <c r="CC56" s="166">
        <v>124.6066</v>
      </c>
      <c r="CD56" s="166">
        <v>124.4025</v>
      </c>
      <c r="CE56" s="166">
        <v>-6.0576999999999996</v>
      </c>
      <c r="CF56" s="166">
        <v>-98.420400000000001</v>
      </c>
      <c r="CG56" s="166">
        <v>-99.306299999999993</v>
      </c>
      <c r="CH56" s="166">
        <v>-12.4413</v>
      </c>
      <c r="CI56" s="167"/>
      <c r="CJ56" s="167"/>
      <c r="CK56" s="167"/>
      <c r="CL56" s="166">
        <v>110.9</v>
      </c>
      <c r="CM56" s="166">
        <v>101.1</v>
      </c>
      <c r="CN56" s="166">
        <v>-15.21</v>
      </c>
      <c r="CO56" s="166">
        <v>67.309299999999993</v>
      </c>
      <c r="CP56" s="166">
        <v>65.954400000000007</v>
      </c>
      <c r="CQ56" s="166">
        <v>65.329899999999995</v>
      </c>
      <c r="CR56" s="166">
        <v>-13.422700000000001</v>
      </c>
      <c r="CS56" s="166">
        <v>-12.488799999999999</v>
      </c>
      <c r="CT56" s="166">
        <v>20.976400000000002</v>
      </c>
      <c r="CU56" s="166">
        <v>-54.457599999999999</v>
      </c>
      <c r="CV56" s="166">
        <v>23.055700000000002</v>
      </c>
      <c r="CW56" s="166">
        <v>15.3591</v>
      </c>
      <c r="CX56" s="166">
        <v>48.09</v>
      </c>
      <c r="CY56" s="166">
        <v>26.89</v>
      </c>
      <c r="CZ56" s="166">
        <v>40.319800000000001</v>
      </c>
      <c r="DA56" s="166">
        <v>38.090499999999999</v>
      </c>
      <c r="DB56" s="166">
        <v>-22.63</v>
      </c>
      <c r="DC56" s="166">
        <v>-3.1795</v>
      </c>
      <c r="DD56" s="167"/>
      <c r="DE56" s="167"/>
      <c r="DF56" s="166">
        <v>-82.687200000000004</v>
      </c>
      <c r="DG56" s="167"/>
      <c r="DH56" s="166">
        <v>-23.2273</v>
      </c>
      <c r="DI56" s="166">
        <v>-88.7</v>
      </c>
      <c r="DJ56" s="166">
        <v>-86.1</v>
      </c>
      <c r="DK56" s="166">
        <v>26.095300000000002</v>
      </c>
      <c r="DL56" s="166">
        <v>47.470100000000002</v>
      </c>
      <c r="DM56" s="166">
        <v>47.918599999999998</v>
      </c>
      <c r="DN56" s="166">
        <v>67.987099999999998</v>
      </c>
      <c r="DO56" s="166">
        <v>47.29</v>
      </c>
      <c r="DP56" s="166">
        <v>-4.18</v>
      </c>
      <c r="DQ56" s="166">
        <v>57.04</v>
      </c>
      <c r="DR56" s="166">
        <v>82.624700000000004</v>
      </c>
      <c r="DS56" s="166">
        <v>-25.39</v>
      </c>
      <c r="DT56" s="166">
        <v>-25.56</v>
      </c>
      <c r="DU56" s="166">
        <v>106.6</v>
      </c>
      <c r="DV56" s="166">
        <v>57.95</v>
      </c>
      <c r="DW56" s="166">
        <v>82.745500000000007</v>
      </c>
      <c r="DX56" s="166">
        <v>80.127300000000005</v>
      </c>
      <c r="DY56" s="166">
        <v>-38.990499999999997</v>
      </c>
      <c r="DZ56" s="166">
        <v>-38.263599999999997</v>
      </c>
      <c r="EA56" s="166">
        <v>176.70070000000001</v>
      </c>
      <c r="EB56" s="166">
        <v>133.85890000000001</v>
      </c>
      <c r="EC56" s="166">
        <v>130.16319999999999</v>
      </c>
      <c r="ED56" s="166">
        <v>130.13509999999999</v>
      </c>
      <c r="EE56" s="166">
        <v>97.192300000000003</v>
      </c>
      <c r="EF56" s="166">
        <v>73.506299999999996</v>
      </c>
      <c r="EG56" s="166">
        <v>-28.937000000000001</v>
      </c>
      <c r="EH56" s="166">
        <v>382.06310000000002</v>
      </c>
      <c r="EI56" s="166">
        <v>356.15309999999999</v>
      </c>
      <c r="EJ56" s="167"/>
      <c r="EK56" s="166">
        <v>-29.883400000000002</v>
      </c>
      <c r="EL56" s="166">
        <v>-27.124300000000002</v>
      </c>
      <c r="EM56" s="166">
        <v>-19.096699999999998</v>
      </c>
      <c r="EN56" s="166">
        <v>29.8612</v>
      </c>
      <c r="EO56" s="166">
        <v>28.613199999999999</v>
      </c>
      <c r="EP56" s="166">
        <v>153.66</v>
      </c>
      <c r="EQ56" s="166">
        <v>-73.985600000000005</v>
      </c>
      <c r="ER56" s="166">
        <v>-74.604799999999997</v>
      </c>
      <c r="ES56" s="166">
        <v>-39.620699999999999</v>
      </c>
      <c r="ET56" s="166">
        <v>0</v>
      </c>
      <c r="EU56" s="166">
        <v>-10.42</v>
      </c>
      <c r="EV56" s="166">
        <v>99.3</v>
      </c>
      <c r="EW56" s="166">
        <v>13.3759</v>
      </c>
      <c r="EX56" s="166">
        <v>3.3704999999999998</v>
      </c>
      <c r="EY56" s="166">
        <v>-40.292900000000003</v>
      </c>
      <c r="EZ56" s="166">
        <v>-39.184699999999999</v>
      </c>
      <c r="FA56" s="166">
        <v>13.6068</v>
      </c>
      <c r="FB56" s="166">
        <v>-71.229299999999995</v>
      </c>
      <c r="FC56" s="166">
        <v>39.522500000000001</v>
      </c>
      <c r="FD56" s="166">
        <v>22.382100000000001</v>
      </c>
      <c r="FE56" s="167"/>
      <c r="FF56" s="166">
        <v>21.826599999999999</v>
      </c>
      <c r="FG56" s="166">
        <v>40.303800000000003</v>
      </c>
      <c r="FH56" s="166">
        <v>41.445300000000003</v>
      </c>
      <c r="FI56" s="166">
        <v>39.250999999999998</v>
      </c>
      <c r="FJ56" s="166">
        <v>52.581299999999999</v>
      </c>
      <c r="FK56" s="166">
        <v>53.418599999999998</v>
      </c>
      <c r="FL56" s="166">
        <v>-111.191</v>
      </c>
      <c r="FM56" s="166">
        <v>41.7729</v>
      </c>
      <c r="FN56" s="166">
        <v>40.804099999999998</v>
      </c>
      <c r="FO56" s="166">
        <v>-103.741</v>
      </c>
      <c r="FP56" s="166">
        <v>-103.04430000000001</v>
      </c>
      <c r="FQ56" s="166">
        <v>13.017200000000001</v>
      </c>
      <c r="FR56" s="166">
        <v>-34.92</v>
      </c>
      <c r="FS56" s="166">
        <v>2.2565</v>
      </c>
      <c r="FT56" s="166">
        <v>0.98540000000000005</v>
      </c>
      <c r="FU56" s="167"/>
      <c r="FV56" s="167"/>
      <c r="FW56" s="166">
        <v>9.5930999999999997</v>
      </c>
      <c r="FX56" s="167"/>
      <c r="FY56" s="166">
        <v>-14.726000000000001</v>
      </c>
      <c r="FZ56" s="166">
        <v>0.36499999999999999</v>
      </c>
      <c r="GA56" s="167"/>
      <c r="GB56" s="166">
        <v>36.32</v>
      </c>
      <c r="GC56" s="166">
        <v>106.5318</v>
      </c>
      <c r="GD56" s="166">
        <v>106.32250000000001</v>
      </c>
      <c r="GE56" s="166">
        <v>13.94</v>
      </c>
      <c r="GF56" s="166">
        <v>84.599800000000002</v>
      </c>
      <c r="GG56" s="166">
        <v>17.5</v>
      </c>
      <c r="GH56" s="166">
        <v>-18.422599999999999</v>
      </c>
      <c r="GI56" s="166">
        <v>1.5916999999999999</v>
      </c>
      <c r="GJ56" s="166">
        <v>1.7408999999999999</v>
      </c>
      <c r="GK56" s="166">
        <v>1.7637</v>
      </c>
      <c r="GL56" s="167"/>
      <c r="GM56" s="167"/>
      <c r="GN56" s="166">
        <v>-12.9254</v>
      </c>
      <c r="GO56" s="166">
        <v>-31.069800000000001</v>
      </c>
      <c r="GP56" s="166">
        <v>18.401299999999999</v>
      </c>
      <c r="GQ56" s="166">
        <v>32.205199999999998</v>
      </c>
      <c r="GR56" s="166">
        <v>60.935000000000002</v>
      </c>
      <c r="GS56" s="166">
        <v>62.228999999999999</v>
      </c>
      <c r="GT56" s="166">
        <v>-156.74029999999999</v>
      </c>
      <c r="GU56" s="166">
        <v>-21.070699999999999</v>
      </c>
      <c r="GV56" s="166">
        <v>35.4985</v>
      </c>
      <c r="GW56" s="166">
        <v>-43.150199999999998</v>
      </c>
      <c r="GX56" s="166">
        <v>9.0661000000000005</v>
      </c>
      <c r="GY56" s="166">
        <v>6.7690000000000001</v>
      </c>
      <c r="GZ56" s="166">
        <v>6.53</v>
      </c>
      <c r="HA56" s="166">
        <v>10.780900000000001</v>
      </c>
      <c r="HB56" s="166">
        <v>143.0061</v>
      </c>
      <c r="HC56" s="166">
        <v>142.92410000000001</v>
      </c>
      <c r="HD56" s="166">
        <v>249.8</v>
      </c>
      <c r="HE56" s="166">
        <v>-250.02850000000001</v>
      </c>
      <c r="HF56" s="166">
        <v>-550.66549999999995</v>
      </c>
      <c r="HG56" s="166">
        <v>554.75919999999996</v>
      </c>
      <c r="HH56" s="166">
        <v>558.10360000000003</v>
      </c>
      <c r="HI56" s="166">
        <v>-138.71850000000001</v>
      </c>
      <c r="HJ56" s="166">
        <v>-137.8672</v>
      </c>
      <c r="HK56" s="166">
        <v>-59.138500000000001</v>
      </c>
      <c r="HL56" s="166">
        <v>-48.366300000000003</v>
      </c>
      <c r="HM56" s="166">
        <v>64.464200000000005</v>
      </c>
      <c r="HN56" s="166">
        <v>63.799900000000001</v>
      </c>
      <c r="HO56" s="167"/>
      <c r="HP56" s="167"/>
      <c r="HQ56" s="166">
        <v>32.775500000000001</v>
      </c>
      <c r="HR56" s="166">
        <v>31.8965</v>
      </c>
      <c r="HS56" s="166">
        <v>-59.808</v>
      </c>
      <c r="HT56" s="166">
        <v>-59.950499999999998</v>
      </c>
      <c r="HU56" s="166">
        <v>112.23</v>
      </c>
      <c r="HV56" s="166">
        <v>111.55</v>
      </c>
      <c r="HW56" s="166">
        <v>16</v>
      </c>
      <c r="HX56" s="166">
        <v>15.9</v>
      </c>
      <c r="HY56" s="166">
        <v>22.109300000000001</v>
      </c>
      <c r="HZ56" s="166">
        <v>33.68</v>
      </c>
      <c r="IA56" s="166">
        <v>-338.20659999999998</v>
      </c>
      <c r="IB56" s="166">
        <v>107.7497</v>
      </c>
      <c r="IC56" s="166">
        <v>107.5672</v>
      </c>
      <c r="ID56" s="166">
        <v>15.6</v>
      </c>
      <c r="IE56" s="166">
        <v>-58.7</v>
      </c>
      <c r="IF56" s="166">
        <v>-31.8</v>
      </c>
      <c r="IG56" s="166">
        <v>-31.9</v>
      </c>
      <c r="IH56" s="167"/>
      <c r="II56" s="167"/>
      <c r="IJ56" s="166">
        <v>-554.09410000000003</v>
      </c>
      <c r="IK56" s="166">
        <v>-326.32530000000003</v>
      </c>
      <c r="IL56" s="166">
        <v>452.85180000000003</v>
      </c>
      <c r="IM56" s="166">
        <v>373.80059999999997</v>
      </c>
      <c r="IN56" s="166">
        <v>-17.860499999999998</v>
      </c>
      <c r="IO56" s="166">
        <v>-365.19110000000001</v>
      </c>
      <c r="IP56" s="166">
        <v>365.7079</v>
      </c>
      <c r="IQ56" s="166">
        <v>-142.81950000000001</v>
      </c>
      <c r="IR56" s="166">
        <v>-222.10220000000001</v>
      </c>
      <c r="IS56" s="166">
        <v>-356.53519999999997</v>
      </c>
      <c r="IT56" s="166">
        <v>104.6345</v>
      </c>
      <c r="IU56" s="166">
        <v>102.2988</v>
      </c>
      <c r="IV56" s="166">
        <v>148.2551</v>
      </c>
      <c r="IW56" s="166">
        <v>-441.50150000000002</v>
      </c>
      <c r="IX56" s="166">
        <v>226.7878</v>
      </c>
      <c r="IY56" s="166">
        <v>-216.35230000000001</v>
      </c>
      <c r="IZ56" s="166">
        <v>219.53440000000001</v>
      </c>
      <c r="JA56" s="166">
        <v>-8.1478999999999999</v>
      </c>
      <c r="JB56" s="166">
        <v>26.626000000000001</v>
      </c>
      <c r="JC56" s="166">
        <v>18</v>
      </c>
      <c r="JD56" s="166">
        <v>7.7770000000000001</v>
      </c>
      <c r="JE56" s="166">
        <v>7.907</v>
      </c>
      <c r="JF56" s="166">
        <v>-17.600000000000001</v>
      </c>
      <c r="JG56" s="166">
        <v>-12.16</v>
      </c>
      <c r="JH56" s="167"/>
      <c r="JI56" s="166">
        <v>11.7784</v>
      </c>
      <c r="JJ56" s="166">
        <v>-32.402500000000003</v>
      </c>
      <c r="JK56" s="166">
        <v>2.3452999999999999</v>
      </c>
      <c r="JL56" s="166">
        <v>-9.8000000000000007</v>
      </c>
      <c r="JM56" s="166">
        <v>52.585999999999999</v>
      </c>
      <c r="JN56" s="166">
        <v>50.411999999999999</v>
      </c>
      <c r="JO56" s="166">
        <v>11.3241</v>
      </c>
      <c r="JP56" s="166">
        <v>13.543799999999999</v>
      </c>
      <c r="JQ56" s="166">
        <v>42.375300000000003</v>
      </c>
      <c r="JR56" s="166">
        <v>42.324199999999998</v>
      </c>
      <c r="JS56" s="166">
        <v>41.862200000000001</v>
      </c>
      <c r="JT56" s="167"/>
      <c r="JU56" s="166">
        <v>58.2</v>
      </c>
      <c r="JV56" s="166">
        <v>21.080500000000001</v>
      </c>
      <c r="JW56" s="167"/>
      <c r="JX56" s="167"/>
      <c r="JY56" s="166">
        <v>-48.765999999999998</v>
      </c>
      <c r="JZ56" s="166">
        <v>78.099699999999999</v>
      </c>
      <c r="KA56" s="166">
        <v>59.117199999999997</v>
      </c>
      <c r="KB56" s="166">
        <v>-48.714300000000001</v>
      </c>
      <c r="KC56" s="166">
        <v>-76.551400000000001</v>
      </c>
      <c r="KD56" s="166">
        <v>48.352800000000002</v>
      </c>
      <c r="KE56" s="166">
        <v>27.4496</v>
      </c>
      <c r="KF56" s="166">
        <v>-70.5</v>
      </c>
      <c r="KG56" s="166">
        <v>69.099999999999994</v>
      </c>
      <c r="KH56" s="166">
        <v>9.8088999999999995</v>
      </c>
      <c r="KI56" s="166">
        <v>95.525700000000001</v>
      </c>
    </row>
    <row r="57" spans="1:295" x14ac:dyDescent="0.3">
      <c r="A57" s="225" t="s">
        <v>801</v>
      </c>
      <c r="B57" s="225"/>
      <c r="C57" s="168">
        <v>0</v>
      </c>
      <c r="D57" s="168">
        <v>21.228000000000002</v>
      </c>
      <c r="E57" s="168">
        <v>-20.119800000000001</v>
      </c>
      <c r="F57" s="168">
        <v>10.2782</v>
      </c>
      <c r="G57" s="168">
        <v>19.7818</v>
      </c>
      <c r="H57" s="168">
        <v>0</v>
      </c>
      <c r="I57" s="168">
        <v>55.146700000000003</v>
      </c>
      <c r="J57" s="168">
        <v>-77.549599999999998</v>
      </c>
      <c r="K57" s="168">
        <v>71.038399999999996</v>
      </c>
      <c r="L57" s="168">
        <v>36.566899999999997</v>
      </c>
      <c r="M57" s="168">
        <v>35.357599999999998</v>
      </c>
      <c r="N57" s="168">
        <v>17.760000000000002</v>
      </c>
      <c r="O57" s="168">
        <v>-21.227</v>
      </c>
      <c r="P57" s="168">
        <v>66</v>
      </c>
      <c r="Q57" s="168">
        <v>19.872</v>
      </c>
      <c r="R57" s="168">
        <v>-17.600000000000001</v>
      </c>
      <c r="S57" s="168">
        <v>13.134499999999999</v>
      </c>
      <c r="T57" s="168">
        <v>236.57499999999999</v>
      </c>
      <c r="U57" s="168">
        <v>14.8879</v>
      </c>
      <c r="V57" s="168">
        <v>15.180099999999999</v>
      </c>
      <c r="W57" s="168">
        <v>25.122199999999999</v>
      </c>
      <c r="X57" s="168">
        <v>17.4636</v>
      </c>
      <c r="Y57" s="168">
        <v>6.2887000000000004</v>
      </c>
      <c r="Z57" s="168">
        <v>8.3407999999999998</v>
      </c>
      <c r="AA57" s="168">
        <v>0</v>
      </c>
      <c r="AB57" s="168">
        <v>0</v>
      </c>
      <c r="AC57" s="168">
        <v>0.03</v>
      </c>
      <c r="AD57" s="168">
        <v>-56.27</v>
      </c>
      <c r="AE57" s="168">
        <v>0</v>
      </c>
      <c r="AF57" s="168">
        <v>15.54</v>
      </c>
      <c r="AG57" s="168">
        <v>74.8</v>
      </c>
      <c r="AH57" s="168">
        <v>23.175999999999998</v>
      </c>
      <c r="AI57" s="168">
        <v>0.25800000000000001</v>
      </c>
      <c r="AJ57" s="168">
        <v>0</v>
      </c>
      <c r="AK57" s="168">
        <v>-19.829999999999998</v>
      </c>
      <c r="AL57" s="168">
        <v>-57.57</v>
      </c>
      <c r="AM57" s="168">
        <v>69.38</v>
      </c>
      <c r="AN57" s="168">
        <v>70.89</v>
      </c>
      <c r="AO57" s="168">
        <v>18.613600000000002</v>
      </c>
      <c r="AP57" s="168">
        <v>12.199299999999999</v>
      </c>
      <c r="AQ57" s="168">
        <v>73.1614</v>
      </c>
      <c r="AR57" s="168">
        <v>75.614500000000007</v>
      </c>
      <c r="AS57" s="168">
        <v>59.709400000000002</v>
      </c>
      <c r="AT57" s="168">
        <v>-34.761699999999998</v>
      </c>
      <c r="AU57" s="168">
        <v>-34.605699999999999</v>
      </c>
      <c r="AV57" s="168">
        <v>34.080300000000001</v>
      </c>
      <c r="AW57" s="168">
        <v>35.6599</v>
      </c>
      <c r="AX57" s="168">
        <v>87.527699999999996</v>
      </c>
      <c r="AY57" s="168">
        <v>90.380399999999995</v>
      </c>
      <c r="AZ57" s="168">
        <v>8.7819000000000003</v>
      </c>
      <c r="BA57" s="168">
        <v>6.7858999999999998</v>
      </c>
      <c r="BB57" s="168">
        <v>-322.42739999999998</v>
      </c>
      <c r="BC57" s="168">
        <v>6.1600000000000002E-2</v>
      </c>
      <c r="BD57" s="168">
        <v>-5.7</v>
      </c>
      <c r="BE57" s="168">
        <v>-5.6</v>
      </c>
      <c r="BF57" s="168">
        <v>68.971400000000003</v>
      </c>
      <c r="BG57" s="168">
        <v>67.364800000000002</v>
      </c>
      <c r="BH57" s="168">
        <v>-5.2286000000000001</v>
      </c>
      <c r="BI57" s="168">
        <v>0</v>
      </c>
      <c r="BJ57" s="168">
        <v>-20.646000000000001</v>
      </c>
      <c r="BK57" s="168">
        <v>8.7822999999999993</v>
      </c>
      <c r="BL57" s="168">
        <v>11.938800000000001</v>
      </c>
      <c r="BM57" s="168">
        <v>8.1129999999999995</v>
      </c>
      <c r="BN57" s="168">
        <v>539.3229</v>
      </c>
      <c r="BO57" s="168">
        <v>187.10890000000001</v>
      </c>
      <c r="BP57" s="168">
        <v>187.23099999999999</v>
      </c>
      <c r="BQ57" s="168">
        <v>-367.04180000000002</v>
      </c>
      <c r="BR57" s="168">
        <v>626.6825</v>
      </c>
      <c r="BS57" s="168">
        <v>0</v>
      </c>
      <c r="BT57" s="168">
        <v>-20.826699999999999</v>
      </c>
      <c r="BU57" s="168">
        <v>122.66200000000001</v>
      </c>
      <c r="BV57" s="168">
        <v>108.857</v>
      </c>
      <c r="BW57" s="168">
        <v>31.65</v>
      </c>
      <c r="BX57" s="168">
        <v>38.299999999999997</v>
      </c>
      <c r="BY57" s="168">
        <v>75.33</v>
      </c>
      <c r="BZ57" s="168">
        <v>87.23</v>
      </c>
      <c r="CA57" s="168">
        <v>-20.357299999999999</v>
      </c>
      <c r="CB57" s="168">
        <v>-22.500599999999999</v>
      </c>
      <c r="CC57" s="168">
        <v>138.35740000000001</v>
      </c>
      <c r="CD57" s="168">
        <v>138.6301</v>
      </c>
      <c r="CE57" s="168">
        <v>2.6015999999999999</v>
      </c>
      <c r="CF57" s="168">
        <v>-50.237099999999998</v>
      </c>
      <c r="CG57" s="168">
        <v>-50.889699999999998</v>
      </c>
      <c r="CH57" s="168">
        <v>11.6447</v>
      </c>
      <c r="CI57" s="168">
        <v>0</v>
      </c>
      <c r="CJ57" s="168">
        <v>0</v>
      </c>
      <c r="CK57" s="168">
        <v>0</v>
      </c>
      <c r="CL57" s="168">
        <v>147.4</v>
      </c>
      <c r="CM57" s="168">
        <v>132.80000000000001</v>
      </c>
      <c r="CN57" s="168">
        <v>-12.7</v>
      </c>
      <c r="CO57" s="168">
        <v>76.454499999999996</v>
      </c>
      <c r="CP57" s="168">
        <v>75.555599999999998</v>
      </c>
      <c r="CQ57" s="168">
        <v>73.924300000000002</v>
      </c>
      <c r="CR57" s="168">
        <v>12.894</v>
      </c>
      <c r="CS57" s="168">
        <v>13.571099999999999</v>
      </c>
      <c r="CT57" s="168">
        <v>47.849200000000003</v>
      </c>
      <c r="CU57" s="168">
        <v>-28.1846</v>
      </c>
      <c r="CV57" s="168">
        <v>56.654600000000002</v>
      </c>
      <c r="CW57" s="168">
        <v>19.093</v>
      </c>
      <c r="CX57" s="168">
        <v>73.66</v>
      </c>
      <c r="CY57" s="168">
        <v>43.21</v>
      </c>
      <c r="CZ57" s="168">
        <v>54.851100000000002</v>
      </c>
      <c r="DA57" s="168">
        <v>51.567100000000003</v>
      </c>
      <c r="DB57" s="168">
        <v>-18.04</v>
      </c>
      <c r="DC57" s="168">
        <v>-2.7648000000000001</v>
      </c>
      <c r="DD57" s="168">
        <v>0</v>
      </c>
      <c r="DE57" s="168">
        <v>0</v>
      </c>
      <c r="DF57" s="168">
        <v>-24.386900000000001</v>
      </c>
      <c r="DG57" s="168">
        <v>0</v>
      </c>
      <c r="DH57" s="168">
        <v>-18.658100000000001</v>
      </c>
      <c r="DI57" s="168">
        <v>-65.900000000000006</v>
      </c>
      <c r="DJ57" s="168">
        <v>-66.099999999999994</v>
      </c>
      <c r="DK57" s="168">
        <v>29.215399999999999</v>
      </c>
      <c r="DL57" s="168">
        <v>75.595100000000002</v>
      </c>
      <c r="DM57" s="168">
        <v>69.052700000000002</v>
      </c>
      <c r="DN57" s="168">
        <v>106.6589</v>
      </c>
      <c r="DO57" s="168">
        <v>75.540000000000006</v>
      </c>
      <c r="DP57" s="168">
        <v>-2.57</v>
      </c>
      <c r="DQ57" s="168">
        <v>79.003500000000003</v>
      </c>
      <c r="DR57" s="168">
        <v>115.89660000000001</v>
      </c>
      <c r="DS57" s="168">
        <v>-1.57</v>
      </c>
      <c r="DT57" s="168">
        <v>-1.59</v>
      </c>
      <c r="DU57" s="168">
        <v>113.5</v>
      </c>
      <c r="DV57" s="168">
        <v>81.02</v>
      </c>
      <c r="DW57" s="168">
        <v>115.1818</v>
      </c>
      <c r="DX57" s="168">
        <v>113.9273</v>
      </c>
      <c r="DY57" s="168">
        <v>-2.8085</v>
      </c>
      <c r="DZ57" s="168">
        <v>-4.7727000000000004</v>
      </c>
      <c r="EA57" s="168">
        <v>221.46190000000001</v>
      </c>
      <c r="EB57" s="168">
        <v>227.1377</v>
      </c>
      <c r="EC57" s="168">
        <v>232.02690000000001</v>
      </c>
      <c r="ED57" s="168">
        <v>235.44710000000001</v>
      </c>
      <c r="EE57" s="168">
        <v>114.9327</v>
      </c>
      <c r="EF57" s="168">
        <v>102.19159999999999</v>
      </c>
      <c r="EG57" s="168">
        <v>-22.565999999999999</v>
      </c>
      <c r="EH57" s="168">
        <v>558.29629999999997</v>
      </c>
      <c r="EI57" s="168">
        <v>408.9939</v>
      </c>
      <c r="EJ57" s="168">
        <v>0</v>
      </c>
      <c r="EK57" s="168">
        <v>-15.082000000000001</v>
      </c>
      <c r="EL57" s="168">
        <v>-12.509499999999999</v>
      </c>
      <c r="EM57" s="168">
        <v>41.730400000000003</v>
      </c>
      <c r="EN57" s="168">
        <v>53.401400000000002</v>
      </c>
      <c r="EO57" s="168">
        <v>49.357500000000002</v>
      </c>
      <c r="EP57" s="168">
        <v>185.916</v>
      </c>
      <c r="EQ57" s="168">
        <v>-35.036900000000003</v>
      </c>
      <c r="ER57" s="168">
        <v>-36.087200000000003</v>
      </c>
      <c r="ES57" s="168">
        <v>14.6007</v>
      </c>
      <c r="ET57" s="168">
        <v>17.38</v>
      </c>
      <c r="EU57" s="168">
        <v>-5.44</v>
      </c>
      <c r="EV57" s="168">
        <v>121.2</v>
      </c>
      <c r="EW57" s="168">
        <v>20.4754</v>
      </c>
      <c r="EX57" s="168">
        <v>35.7042</v>
      </c>
      <c r="EY57" s="168">
        <v>-33.305799999999998</v>
      </c>
      <c r="EZ57" s="168">
        <v>-32.607300000000002</v>
      </c>
      <c r="FA57" s="168">
        <v>16.993400000000001</v>
      </c>
      <c r="FB57" s="168">
        <v>-24.4499</v>
      </c>
      <c r="FC57" s="168">
        <v>59.7286</v>
      </c>
      <c r="FD57" s="168">
        <v>24.998999999999999</v>
      </c>
      <c r="FE57" s="168">
        <v>0</v>
      </c>
      <c r="FF57" s="168">
        <v>24.879000000000001</v>
      </c>
      <c r="FG57" s="168">
        <v>43.3459</v>
      </c>
      <c r="FH57" s="168">
        <v>43.870899999999999</v>
      </c>
      <c r="FI57" s="168">
        <v>42.021799999999999</v>
      </c>
      <c r="FJ57" s="168">
        <v>69.326899999999995</v>
      </c>
      <c r="FK57" s="168">
        <v>69.159499999999994</v>
      </c>
      <c r="FL57" s="168">
        <v>-2.8468</v>
      </c>
      <c r="FM57" s="168">
        <v>57.4739</v>
      </c>
      <c r="FN57" s="168">
        <v>56.962000000000003</v>
      </c>
      <c r="FO57" s="168">
        <v>-11.282500000000001</v>
      </c>
      <c r="FP57" s="168">
        <v>0</v>
      </c>
      <c r="FQ57" s="168">
        <v>36.345199999999998</v>
      </c>
      <c r="FR57" s="168">
        <v>-3.36</v>
      </c>
      <c r="FS57" s="168">
        <v>14.7689</v>
      </c>
      <c r="FT57" s="168">
        <v>1.514</v>
      </c>
      <c r="FU57" s="168">
        <v>0</v>
      </c>
      <c r="FV57" s="168">
        <v>21.42</v>
      </c>
      <c r="FW57" s="168">
        <v>33.281399999999998</v>
      </c>
      <c r="FX57" s="168">
        <v>11.376200000000001</v>
      </c>
      <c r="FY57" s="168">
        <v>-8.4719999999999995</v>
      </c>
      <c r="FZ57" s="168">
        <v>0.53300000000000003</v>
      </c>
      <c r="GA57" s="168">
        <v>10.4152</v>
      </c>
      <c r="GB57" s="168">
        <v>63.81</v>
      </c>
      <c r="GC57" s="168">
        <v>106.5318</v>
      </c>
      <c r="GD57" s="168">
        <v>106.32250000000001</v>
      </c>
      <c r="GE57" s="168">
        <v>16.54</v>
      </c>
      <c r="GF57" s="168">
        <v>93.438500000000005</v>
      </c>
      <c r="GG57" s="168">
        <v>19.2</v>
      </c>
      <c r="GH57" s="168">
        <v>-13.6243</v>
      </c>
      <c r="GI57" s="168">
        <v>5.4539</v>
      </c>
      <c r="GJ57" s="168">
        <v>5.7214999999999998</v>
      </c>
      <c r="GK57" s="168">
        <v>2.7928999999999999</v>
      </c>
      <c r="GL57" s="168">
        <v>0</v>
      </c>
      <c r="GM57" s="168">
        <v>0</v>
      </c>
      <c r="GN57" s="168">
        <v>-12.187799999999999</v>
      </c>
      <c r="GO57" s="168">
        <v>-22.833600000000001</v>
      </c>
      <c r="GP57" s="168">
        <v>20.742999999999999</v>
      </c>
      <c r="GQ57" s="168">
        <v>46.892099999999999</v>
      </c>
      <c r="GR57" s="168">
        <v>63.713000000000001</v>
      </c>
      <c r="GS57" s="168">
        <v>64.763499999999993</v>
      </c>
      <c r="GT57" s="168">
        <v>-107.5624</v>
      </c>
      <c r="GU57" s="168">
        <v>-16.6249</v>
      </c>
      <c r="GV57" s="168">
        <v>36.556100000000001</v>
      </c>
      <c r="GW57" s="168">
        <v>-33.871699999999997</v>
      </c>
      <c r="GX57" s="168">
        <v>11.5952</v>
      </c>
      <c r="GY57" s="168">
        <v>14.8466</v>
      </c>
      <c r="GZ57" s="168">
        <v>14.8215</v>
      </c>
      <c r="HA57" s="168">
        <v>14.234999999999999</v>
      </c>
      <c r="HB57" s="168">
        <v>190.93039999999999</v>
      </c>
      <c r="HC57" s="168">
        <v>190.41759999999999</v>
      </c>
      <c r="HD57" s="168">
        <v>276.60000000000002</v>
      </c>
      <c r="HE57" s="168">
        <v>-40.155099999999997</v>
      </c>
      <c r="HF57" s="168">
        <v>-168.4134</v>
      </c>
      <c r="HG57" s="168">
        <v>572.96540000000005</v>
      </c>
      <c r="HH57" s="168">
        <v>565.60680000000002</v>
      </c>
      <c r="HI57" s="168">
        <v>-72.779300000000006</v>
      </c>
      <c r="HJ57" s="168">
        <v>-73.694900000000004</v>
      </c>
      <c r="HK57" s="168">
        <v>-47.746899999999997</v>
      </c>
      <c r="HL57" s="168">
        <v>-36.5687</v>
      </c>
      <c r="HM57" s="168">
        <v>67.664500000000004</v>
      </c>
      <c r="HN57" s="168">
        <v>67.474299999999999</v>
      </c>
      <c r="HO57" s="168">
        <v>-58.9788</v>
      </c>
      <c r="HP57" s="168">
        <v>-62.418900000000001</v>
      </c>
      <c r="HQ57" s="168">
        <v>43.8279</v>
      </c>
      <c r="HR57" s="168">
        <v>42.981900000000003</v>
      </c>
      <c r="HS57" s="168">
        <v>-22.3276</v>
      </c>
      <c r="HT57" s="168">
        <v>-22.092199999999998</v>
      </c>
      <c r="HU57" s="168">
        <v>142.38999999999999</v>
      </c>
      <c r="HV57" s="168">
        <v>141.51</v>
      </c>
      <c r="HW57" s="168">
        <v>24.6</v>
      </c>
      <c r="HX57" s="168">
        <v>25.5</v>
      </c>
      <c r="HY57" s="168">
        <v>22.109300000000001</v>
      </c>
      <c r="HZ57" s="168">
        <v>44.4</v>
      </c>
      <c r="IA57" s="168">
        <v>-270.16410000000002</v>
      </c>
      <c r="IB57" s="168">
        <v>111.0956</v>
      </c>
      <c r="IC57" s="168">
        <v>111.4346</v>
      </c>
      <c r="ID57" s="168">
        <v>20.2</v>
      </c>
      <c r="IE57" s="168">
        <v>-39.299999999999997</v>
      </c>
      <c r="IF57" s="168">
        <v>-1.1000000000000001</v>
      </c>
      <c r="IG57" s="168">
        <v>-0.9</v>
      </c>
      <c r="IH57" s="168">
        <v>1.5132000000000001</v>
      </c>
      <c r="II57" s="168">
        <v>1.3150999999999999</v>
      </c>
      <c r="IJ57" s="168">
        <v>-34.131599999999999</v>
      </c>
      <c r="IK57" s="168">
        <v>71.845600000000005</v>
      </c>
      <c r="IL57" s="168">
        <v>497.93090000000001</v>
      </c>
      <c r="IM57" s="168">
        <v>389.37819999999999</v>
      </c>
      <c r="IN57" s="168">
        <v>114.3815</v>
      </c>
      <c r="IO57" s="168">
        <v>-104.50369999999999</v>
      </c>
      <c r="IP57" s="168">
        <v>371.6506</v>
      </c>
      <c r="IQ57" s="168">
        <v>56.214300000000001</v>
      </c>
      <c r="IR57" s="168">
        <v>51.444200000000002</v>
      </c>
      <c r="IS57" s="168">
        <v>3.3660000000000001</v>
      </c>
      <c r="IT57" s="168">
        <v>173.02289999999999</v>
      </c>
      <c r="IU57" s="168">
        <v>170.24639999999999</v>
      </c>
      <c r="IV57" s="168">
        <v>165.94069999999999</v>
      </c>
      <c r="IW57" s="168">
        <v>-4.8259999999999996</v>
      </c>
      <c r="IX57" s="168">
        <v>319.52089999999998</v>
      </c>
      <c r="IY57" s="168">
        <v>-46.591999999999999</v>
      </c>
      <c r="IZ57" s="168">
        <v>230.8664</v>
      </c>
      <c r="JA57" s="168">
        <v>-3.0034000000000001</v>
      </c>
      <c r="JB57" s="168">
        <v>39.078200000000002</v>
      </c>
      <c r="JC57" s="168">
        <v>23.52</v>
      </c>
      <c r="JD57" s="168">
        <v>7.8710000000000004</v>
      </c>
      <c r="JE57" s="168">
        <v>7.907</v>
      </c>
      <c r="JF57" s="168">
        <v>-12.64</v>
      </c>
      <c r="JG57" s="168">
        <v>-4.72</v>
      </c>
      <c r="JH57" s="168">
        <v>0</v>
      </c>
      <c r="JI57" s="168">
        <v>12.8344</v>
      </c>
      <c r="JJ57" s="168">
        <v>-19.9786</v>
      </c>
      <c r="JK57" s="168">
        <v>3.3706999999999998</v>
      </c>
      <c r="JL57" s="168">
        <v>-3.9</v>
      </c>
      <c r="JM57" s="168">
        <v>56.701000000000001</v>
      </c>
      <c r="JN57" s="168">
        <v>56.218000000000004</v>
      </c>
      <c r="JO57" s="168">
        <v>11.5143</v>
      </c>
      <c r="JP57" s="168">
        <v>13.819599999999999</v>
      </c>
      <c r="JQ57" s="168">
        <v>43.361499999999999</v>
      </c>
      <c r="JR57" s="168">
        <v>43.522399999999998</v>
      </c>
      <c r="JS57" s="168">
        <v>44.372700000000002</v>
      </c>
      <c r="JT57" s="168">
        <v>0</v>
      </c>
      <c r="JU57" s="168">
        <v>69.7</v>
      </c>
      <c r="JV57" s="168">
        <v>24.2271</v>
      </c>
      <c r="JW57" s="168">
        <v>8.31</v>
      </c>
      <c r="JX57" s="168">
        <v>0</v>
      </c>
      <c r="JY57" s="168">
        <v>-32.178699999999999</v>
      </c>
      <c r="JZ57" s="168">
        <v>84.505600000000001</v>
      </c>
      <c r="KA57" s="168">
        <v>69.373400000000004</v>
      </c>
      <c r="KB57" s="168">
        <v>-31.0654</v>
      </c>
      <c r="KC57" s="168">
        <v>-68.245699999999999</v>
      </c>
      <c r="KD57" s="168">
        <v>60.160299999999999</v>
      </c>
      <c r="KE57" s="168">
        <v>33.848599999999998</v>
      </c>
      <c r="KF57" s="168">
        <v>-50.9</v>
      </c>
      <c r="KG57" s="168">
        <v>81</v>
      </c>
      <c r="KH57" s="168">
        <v>154.03980000000001</v>
      </c>
      <c r="KI57" s="168">
        <v>306.47340000000003</v>
      </c>
    </row>
    <row r="58" spans="1:295" x14ac:dyDescent="0.3">
      <c r="A58" s="225" t="s">
        <v>802</v>
      </c>
      <c r="B58" s="225"/>
      <c r="C58" s="168">
        <v>0</v>
      </c>
      <c r="D58" s="168">
        <v>13.501899999999999</v>
      </c>
      <c r="E58" s="168">
        <v>-31.171299999999999</v>
      </c>
      <c r="F58" s="168">
        <v>-36.535899999999998</v>
      </c>
      <c r="G58" s="168">
        <v>12.7721</v>
      </c>
      <c r="H58" s="168">
        <v>0</v>
      </c>
      <c r="I58" s="168">
        <v>34.163400000000003</v>
      </c>
      <c r="J58" s="168">
        <v>-127.6968</v>
      </c>
      <c r="K58" s="168">
        <v>40.650100000000002</v>
      </c>
      <c r="L58" s="168">
        <v>20.715399999999999</v>
      </c>
      <c r="M58" s="168">
        <v>20.059999999999999</v>
      </c>
      <c r="N58" s="168">
        <v>-15.54</v>
      </c>
      <c r="O58" s="168">
        <v>-75.497</v>
      </c>
      <c r="P58" s="168">
        <v>17.600000000000001</v>
      </c>
      <c r="Q58" s="168">
        <v>9.9359999999999999</v>
      </c>
      <c r="R58" s="168">
        <v>-66</v>
      </c>
      <c r="S58" s="168">
        <v>5.3334000000000001</v>
      </c>
      <c r="T58" s="168">
        <v>47.832999999999998</v>
      </c>
      <c r="U58" s="168">
        <v>7.1413000000000002</v>
      </c>
      <c r="V58" s="168">
        <v>7.3076999999999996</v>
      </c>
      <c r="W58" s="168">
        <v>12.138</v>
      </c>
      <c r="X58" s="168">
        <v>9.0322999999999993</v>
      </c>
      <c r="Y58" s="168">
        <v>0.23860000000000001</v>
      </c>
      <c r="Z58" s="168">
        <v>2.4455</v>
      </c>
      <c r="AA58" s="168">
        <v>0</v>
      </c>
      <c r="AB58" s="168">
        <v>0</v>
      </c>
      <c r="AC58" s="168">
        <v>-82.91</v>
      </c>
      <c r="AD58" s="168">
        <v>-98.22</v>
      </c>
      <c r="AE58" s="168">
        <v>0</v>
      </c>
      <c r="AF58" s="168">
        <v>-17.760000000000002</v>
      </c>
      <c r="AG58" s="168">
        <v>19.8</v>
      </c>
      <c r="AH58" s="168">
        <v>4.0149999999999997</v>
      </c>
      <c r="AI58" s="168">
        <v>0.14599999999999999</v>
      </c>
      <c r="AJ58" s="168">
        <v>0</v>
      </c>
      <c r="AK58" s="168">
        <v>-69.02</v>
      </c>
      <c r="AL58" s="168">
        <v>-89.19</v>
      </c>
      <c r="AM58" s="168">
        <v>20.02</v>
      </c>
      <c r="AN58" s="168">
        <v>20.09</v>
      </c>
      <c r="AO58" s="168">
        <v>8.3251000000000008</v>
      </c>
      <c r="AP58" s="168">
        <v>6.6330999999999998</v>
      </c>
      <c r="AQ58" s="168">
        <v>45.857900000000001</v>
      </c>
      <c r="AR58" s="168">
        <v>47.022799999999997</v>
      </c>
      <c r="AS58" s="168">
        <v>38.513199999999998</v>
      </c>
      <c r="AT58" s="168">
        <v>-62.252200000000002</v>
      </c>
      <c r="AU58" s="168">
        <v>-61.683599999999998</v>
      </c>
      <c r="AV58" s="168">
        <v>6.2518000000000002</v>
      </c>
      <c r="AW58" s="168">
        <v>6.2489999999999997</v>
      </c>
      <c r="AX58" s="168">
        <v>65.784499999999994</v>
      </c>
      <c r="AY58" s="168">
        <v>66.8245</v>
      </c>
      <c r="AZ58" s="168">
        <v>-35.098100000000002</v>
      </c>
      <c r="BA58" s="168">
        <v>-37.3401</v>
      </c>
      <c r="BB58" s="168">
        <v>-501.5659</v>
      </c>
      <c r="BC58" s="168">
        <v>-31.725000000000001</v>
      </c>
      <c r="BD58" s="168">
        <v>-21.9</v>
      </c>
      <c r="BE58" s="168">
        <v>-21.9</v>
      </c>
      <c r="BF58" s="168">
        <v>39.249699999999997</v>
      </c>
      <c r="BG58" s="168">
        <v>38.643599999999999</v>
      </c>
      <c r="BH58" s="168">
        <v>-7.2337999999999996</v>
      </c>
      <c r="BI58" s="168">
        <v>0</v>
      </c>
      <c r="BJ58" s="168">
        <v>-63.410200000000003</v>
      </c>
      <c r="BK58" s="168">
        <v>1.8023</v>
      </c>
      <c r="BL58" s="168">
        <v>0</v>
      </c>
      <c r="BM58" s="168">
        <v>3.0188000000000001</v>
      </c>
      <c r="BN58" s="168">
        <v>365.33699999999999</v>
      </c>
      <c r="BO58" s="168">
        <v>65.431700000000006</v>
      </c>
      <c r="BP58" s="168">
        <v>65.431700000000006</v>
      </c>
      <c r="BQ58" s="168">
        <v>-549.31820000000005</v>
      </c>
      <c r="BR58" s="168">
        <v>344.65280000000001</v>
      </c>
      <c r="BS58" s="168">
        <v>0</v>
      </c>
      <c r="BT58" s="168">
        <v>-121.01909999999999</v>
      </c>
      <c r="BU58" s="168">
        <v>23.373200000000001</v>
      </c>
      <c r="BV58" s="168">
        <v>68.828999999999994</v>
      </c>
      <c r="BW58" s="168">
        <v>21.6</v>
      </c>
      <c r="BX58" s="168">
        <v>18.95</v>
      </c>
      <c r="BY58" s="168">
        <v>46.1</v>
      </c>
      <c r="BZ58" s="168">
        <v>63.5</v>
      </c>
      <c r="CA58" s="168">
        <v>-67.644099999999995</v>
      </c>
      <c r="CB58" s="168">
        <v>-69.117699999999999</v>
      </c>
      <c r="CC58" s="168">
        <v>71.526300000000006</v>
      </c>
      <c r="CD58" s="168">
        <v>71.8904</v>
      </c>
      <c r="CE58" s="168">
        <v>-9.984</v>
      </c>
      <c r="CF58" s="168">
        <v>-157.98670000000001</v>
      </c>
      <c r="CG58" s="168">
        <v>-156.36490000000001</v>
      </c>
      <c r="CH58" s="168">
        <v>-12.4413</v>
      </c>
      <c r="CI58" s="168">
        <v>0</v>
      </c>
      <c r="CJ58" s="168">
        <v>0</v>
      </c>
      <c r="CK58" s="168">
        <v>0</v>
      </c>
      <c r="CL58" s="168">
        <v>94.6</v>
      </c>
      <c r="CM58" s="168">
        <v>84.4</v>
      </c>
      <c r="CN58" s="168">
        <v>-18.440000000000001</v>
      </c>
      <c r="CO58" s="168">
        <v>65.248800000000003</v>
      </c>
      <c r="CP58" s="168">
        <v>64.318899999999999</v>
      </c>
      <c r="CQ58" s="168">
        <v>63.354500000000002</v>
      </c>
      <c r="CR58" s="168">
        <v>-27.824000000000002</v>
      </c>
      <c r="CS58" s="168">
        <v>-26.8094</v>
      </c>
      <c r="CT58" s="168">
        <v>1</v>
      </c>
      <c r="CU58" s="168">
        <v>-107.8728</v>
      </c>
      <c r="CV58" s="168">
        <v>8.3369999999999997</v>
      </c>
      <c r="CW58" s="168">
        <v>10.8361</v>
      </c>
      <c r="CX58" s="168">
        <v>35.39</v>
      </c>
      <c r="CY58" s="168">
        <v>20.51</v>
      </c>
      <c r="CZ58" s="168">
        <v>31.413599999999999</v>
      </c>
      <c r="DA58" s="168">
        <v>29.7409</v>
      </c>
      <c r="DB58" s="168">
        <v>-28.01</v>
      </c>
      <c r="DC58" s="168">
        <v>-3.3178000000000001</v>
      </c>
      <c r="DD58" s="168">
        <v>0</v>
      </c>
      <c r="DE58" s="168">
        <v>0</v>
      </c>
      <c r="DF58" s="168">
        <v>-115.70480000000001</v>
      </c>
      <c r="DG58" s="168">
        <v>0</v>
      </c>
      <c r="DH58" s="168">
        <v>-28.7225</v>
      </c>
      <c r="DI58" s="168">
        <v>-117.4</v>
      </c>
      <c r="DJ58" s="168">
        <v>-117</v>
      </c>
      <c r="DK58" s="168">
        <v>21.327200000000001</v>
      </c>
      <c r="DL58" s="168">
        <v>37.802100000000003</v>
      </c>
      <c r="DM58" s="168">
        <v>33.3596</v>
      </c>
      <c r="DN58" s="168">
        <v>53.3386</v>
      </c>
      <c r="DO58" s="168">
        <v>37.299999999999997</v>
      </c>
      <c r="DP58" s="168">
        <v>-7.9</v>
      </c>
      <c r="DQ58" s="168">
        <v>49.274500000000003</v>
      </c>
      <c r="DR58" s="168">
        <v>24.927</v>
      </c>
      <c r="DS58" s="168">
        <v>-26.13</v>
      </c>
      <c r="DT58" s="168">
        <v>-26.39</v>
      </c>
      <c r="DU58" s="168">
        <v>73.12</v>
      </c>
      <c r="DV58" s="168">
        <v>48.71</v>
      </c>
      <c r="DW58" s="168">
        <v>26.072700000000001</v>
      </c>
      <c r="DX58" s="168">
        <v>25.127300000000002</v>
      </c>
      <c r="DY58" s="168">
        <v>-55.307299999999998</v>
      </c>
      <c r="DZ58" s="168">
        <v>-53.954500000000003</v>
      </c>
      <c r="EA58" s="168">
        <v>141.7576</v>
      </c>
      <c r="EB58" s="168">
        <v>101.822</v>
      </c>
      <c r="EC58" s="168">
        <v>97.512500000000003</v>
      </c>
      <c r="ED58" s="168">
        <v>99.119799999999998</v>
      </c>
      <c r="EE58" s="168">
        <v>52.278700000000001</v>
      </c>
      <c r="EF58" s="168">
        <v>26.304600000000001</v>
      </c>
      <c r="EG58" s="168">
        <v>-36.600999999999999</v>
      </c>
      <c r="EH58" s="168">
        <v>382.06310000000002</v>
      </c>
      <c r="EI58" s="168">
        <v>-50.284599999999998</v>
      </c>
      <c r="EJ58" s="168">
        <v>0</v>
      </c>
      <c r="EK58" s="168">
        <v>-43.322299999999998</v>
      </c>
      <c r="EL58" s="168">
        <v>-40.351799999999997</v>
      </c>
      <c r="EM58" s="168">
        <v>-25.235800000000001</v>
      </c>
      <c r="EN58" s="168">
        <v>-47.4833</v>
      </c>
      <c r="EO58" s="168">
        <v>-43.717199999999998</v>
      </c>
      <c r="EP58" s="168">
        <v>29.231999999999999</v>
      </c>
      <c r="EQ58" s="168">
        <v>-78.756699999999995</v>
      </c>
      <c r="ER58" s="168">
        <v>-79.347899999999996</v>
      </c>
      <c r="ES58" s="168">
        <v>-61.517899999999997</v>
      </c>
      <c r="ET58" s="168">
        <v>0</v>
      </c>
      <c r="EU58" s="168">
        <v>-28.8</v>
      </c>
      <c r="EV58" s="168">
        <v>0.9</v>
      </c>
      <c r="EW58" s="168">
        <v>13.3759</v>
      </c>
      <c r="EX58" s="168">
        <v>-168.4563</v>
      </c>
      <c r="EY58" s="168">
        <v>-42.399299999999997</v>
      </c>
      <c r="EZ58" s="168">
        <v>-41.263599999999997</v>
      </c>
      <c r="FA58" s="168">
        <v>2.2812000000000001</v>
      </c>
      <c r="FB58" s="168">
        <v>-95.552899999999994</v>
      </c>
      <c r="FC58" s="168">
        <v>-9.1046999999999993</v>
      </c>
      <c r="FD58" s="168">
        <v>21.719000000000001</v>
      </c>
      <c r="FE58" s="168">
        <v>0</v>
      </c>
      <c r="FF58" s="168">
        <v>21.214400000000001</v>
      </c>
      <c r="FG58" s="168">
        <v>39.352899999999998</v>
      </c>
      <c r="FH58" s="168">
        <v>39.645800000000001</v>
      </c>
      <c r="FI58" s="168">
        <v>38.031300000000002</v>
      </c>
      <c r="FJ58" s="168">
        <v>19.2575</v>
      </c>
      <c r="FK58" s="168">
        <v>18.587599999999998</v>
      </c>
      <c r="FL58" s="168">
        <v>-115.7123</v>
      </c>
      <c r="FM58" s="168">
        <v>6.1414999999999997</v>
      </c>
      <c r="FN58" s="168">
        <v>5.8617999999999997</v>
      </c>
      <c r="FO58" s="168">
        <v>-104.0459</v>
      </c>
      <c r="FP58" s="168">
        <v>-103.04430000000001</v>
      </c>
      <c r="FQ58" s="168">
        <v>-20.118099999999998</v>
      </c>
      <c r="FR58" s="168">
        <v>-49.2</v>
      </c>
      <c r="FS58" s="168">
        <v>2.2565</v>
      </c>
      <c r="FT58" s="168">
        <v>0.71689999999999998</v>
      </c>
      <c r="FU58" s="168">
        <v>-9.73</v>
      </c>
      <c r="FV58" s="168">
        <v>14.67</v>
      </c>
      <c r="FW58" s="168">
        <v>-28.342300000000002</v>
      </c>
      <c r="FX58" s="168">
        <v>8.9217999999999993</v>
      </c>
      <c r="FY58" s="168">
        <v>-14.726000000000001</v>
      </c>
      <c r="FZ58" s="168">
        <v>0.27400000000000002</v>
      </c>
      <c r="GA58" s="168">
        <v>8.4652999999999992</v>
      </c>
      <c r="GB58" s="168">
        <v>21.62</v>
      </c>
      <c r="GC58" s="168">
        <v>-4.1977000000000002</v>
      </c>
      <c r="GD58" s="168">
        <v>14.2285</v>
      </c>
      <c r="GE58" s="168">
        <v>11.68</v>
      </c>
      <c r="GF58" s="168">
        <v>59.427300000000002</v>
      </c>
      <c r="GG58" s="168">
        <v>12.7</v>
      </c>
      <c r="GH58" s="168">
        <v>-22.8294</v>
      </c>
      <c r="GI58" s="168">
        <v>-4.3158000000000003</v>
      </c>
      <c r="GJ58" s="168">
        <v>-4.1997999999999998</v>
      </c>
      <c r="GK58" s="168">
        <v>1.2109000000000001</v>
      </c>
      <c r="GL58" s="168">
        <v>0</v>
      </c>
      <c r="GM58" s="168">
        <v>0</v>
      </c>
      <c r="GN58" s="168">
        <v>-17.4071</v>
      </c>
      <c r="GO58" s="168">
        <v>-44.3232</v>
      </c>
      <c r="GP58" s="168">
        <v>15.7018</v>
      </c>
      <c r="GQ58" s="168">
        <v>23.56</v>
      </c>
      <c r="GR58" s="168">
        <v>51.196899999999999</v>
      </c>
      <c r="GS58" s="168">
        <v>51.171799999999998</v>
      </c>
      <c r="GT58" s="168">
        <v>-170.38509999999999</v>
      </c>
      <c r="GU58" s="168">
        <v>-31.680499999999999</v>
      </c>
      <c r="GV58" s="168">
        <v>23.766400000000001</v>
      </c>
      <c r="GW58" s="168">
        <v>-64.781099999999995</v>
      </c>
      <c r="GX58" s="168">
        <v>7.6914999999999996</v>
      </c>
      <c r="GY58" s="168">
        <v>3.7208000000000001</v>
      </c>
      <c r="GZ58" s="168">
        <v>3.47</v>
      </c>
      <c r="HA58" s="168">
        <v>9</v>
      </c>
      <c r="HB58" s="168">
        <v>74.319999999999993</v>
      </c>
      <c r="HC58" s="168">
        <v>74.018000000000001</v>
      </c>
      <c r="HD58" s="168">
        <v>40.6</v>
      </c>
      <c r="HE58" s="168">
        <v>-275.11739999999998</v>
      </c>
      <c r="HF58" s="168">
        <v>-574.61249999999995</v>
      </c>
      <c r="HG58" s="168">
        <v>170.9804</v>
      </c>
      <c r="HH58" s="168">
        <v>38.018700000000003</v>
      </c>
      <c r="HI58" s="168">
        <v>-182.08940000000001</v>
      </c>
      <c r="HJ58" s="168">
        <v>-177.83340000000001</v>
      </c>
      <c r="HK58" s="168">
        <v>-68.024500000000003</v>
      </c>
      <c r="HL58" s="168">
        <v>-60.299399999999999</v>
      </c>
      <c r="HM58" s="168">
        <v>55.743600000000001</v>
      </c>
      <c r="HN58" s="168">
        <v>54.812899999999999</v>
      </c>
      <c r="HO58" s="168">
        <v>-156.16569999999999</v>
      </c>
      <c r="HP58" s="168">
        <v>-155.04769999999999</v>
      </c>
      <c r="HQ58" s="168">
        <v>2.0792000000000002</v>
      </c>
      <c r="HR58" s="168">
        <v>1.8924000000000001</v>
      </c>
      <c r="HS58" s="168">
        <v>-78.224900000000005</v>
      </c>
      <c r="HT58" s="168">
        <v>-77.731700000000004</v>
      </c>
      <c r="HU58" s="168">
        <v>38.35</v>
      </c>
      <c r="HV58" s="168">
        <v>37.549999999999997</v>
      </c>
      <c r="HW58" s="168">
        <v>7.4</v>
      </c>
      <c r="HX58" s="168">
        <v>7.9</v>
      </c>
      <c r="HY58" s="168">
        <v>18.808700000000002</v>
      </c>
      <c r="HZ58" s="168">
        <v>-70.56</v>
      </c>
      <c r="IA58" s="168">
        <v>-357.75970000000001</v>
      </c>
      <c r="IB58" s="168">
        <v>59.977699999999999</v>
      </c>
      <c r="IC58" s="168">
        <v>58.735100000000003</v>
      </c>
      <c r="ID58" s="168">
        <v>11</v>
      </c>
      <c r="IE58" s="168">
        <v>-68.5</v>
      </c>
      <c r="IF58" s="168">
        <v>-41.2</v>
      </c>
      <c r="IG58" s="168">
        <v>-40.6</v>
      </c>
      <c r="IH58" s="168">
        <v>1.2350000000000001</v>
      </c>
      <c r="II58" s="168">
        <v>1.0249999999999999</v>
      </c>
      <c r="IJ58" s="168">
        <v>-554.09410000000003</v>
      </c>
      <c r="IK58" s="168">
        <v>-377.11489999999998</v>
      </c>
      <c r="IL58" s="168">
        <v>0</v>
      </c>
      <c r="IM58" s="168">
        <v>0</v>
      </c>
      <c r="IN58" s="168">
        <v>-60.468699999999998</v>
      </c>
      <c r="IO58" s="168">
        <v>-374.95389999999998</v>
      </c>
      <c r="IP58" s="168">
        <v>-3.6111</v>
      </c>
      <c r="IQ58" s="168">
        <v>-163.27340000000001</v>
      </c>
      <c r="IR58" s="168">
        <v>-318.86200000000002</v>
      </c>
      <c r="IS58" s="168">
        <v>-367.71929999999998</v>
      </c>
      <c r="IT58" s="168">
        <v>70.828500000000005</v>
      </c>
      <c r="IU58" s="168">
        <v>70.853899999999996</v>
      </c>
      <c r="IV58" s="168">
        <v>-53.825699999999998</v>
      </c>
      <c r="IW58" s="168">
        <v>-475.01319999999998</v>
      </c>
      <c r="IX58" s="168">
        <v>-51.7333</v>
      </c>
      <c r="IY58" s="168">
        <v>-224.42400000000001</v>
      </c>
      <c r="IZ58" s="168">
        <v>44.123600000000003</v>
      </c>
      <c r="JA58" s="168">
        <v>-12.259600000000001</v>
      </c>
      <c r="JB58" s="168">
        <v>15.052</v>
      </c>
      <c r="JC58" s="168">
        <v>12.8</v>
      </c>
      <c r="JD58" s="168">
        <v>6.2130000000000001</v>
      </c>
      <c r="JE58" s="168">
        <v>6.2380000000000004</v>
      </c>
      <c r="JF58" s="168">
        <v>-23.12</v>
      </c>
      <c r="JG58" s="168">
        <v>-12.16</v>
      </c>
      <c r="JH58" s="168">
        <v>0</v>
      </c>
      <c r="JI58" s="168">
        <v>5.1590999999999996</v>
      </c>
      <c r="JJ58" s="168">
        <v>-39.757399999999997</v>
      </c>
      <c r="JK58" s="168">
        <v>1.5824</v>
      </c>
      <c r="JL58" s="168">
        <v>-18.7</v>
      </c>
      <c r="JM58" s="168">
        <v>48.4</v>
      </c>
      <c r="JN58" s="168">
        <v>48.747</v>
      </c>
      <c r="JO58" s="168">
        <v>0</v>
      </c>
      <c r="JP58" s="168">
        <v>0</v>
      </c>
      <c r="JQ58" s="168">
        <v>35.188499999999998</v>
      </c>
      <c r="JR58" s="168">
        <v>34.501399999999997</v>
      </c>
      <c r="JS58" s="168">
        <v>35.850200000000001</v>
      </c>
      <c r="JT58" s="168">
        <v>0</v>
      </c>
      <c r="JU58" s="168">
        <v>40.1</v>
      </c>
      <c r="JV58" s="168">
        <v>13.6251</v>
      </c>
      <c r="JW58" s="168">
        <v>8.31</v>
      </c>
      <c r="JX58" s="168">
        <v>0</v>
      </c>
      <c r="JY58" s="168">
        <v>-59.671900000000001</v>
      </c>
      <c r="JZ58" s="168">
        <v>69.498900000000006</v>
      </c>
      <c r="KA58" s="168">
        <v>47.247999999999998</v>
      </c>
      <c r="KB58" s="168">
        <v>-58.667999999999999</v>
      </c>
      <c r="KC58" s="168">
        <v>-83.253699999999995</v>
      </c>
      <c r="KD58" s="168">
        <v>35.388599999999997</v>
      </c>
      <c r="KE58" s="168">
        <v>22.7134</v>
      </c>
      <c r="KF58" s="168">
        <v>-80.400000000000006</v>
      </c>
      <c r="KG58" s="168">
        <v>51.4</v>
      </c>
      <c r="KH58" s="168">
        <v>-254.66669999999999</v>
      </c>
      <c r="KI58" s="168">
        <v>45.688099999999999</v>
      </c>
    </row>
    <row r="59" spans="1:295" x14ac:dyDescent="0.3">
      <c r="A59" s="225" t="s">
        <v>803</v>
      </c>
      <c r="B59" s="225"/>
      <c r="C59" s="168">
        <v>0</v>
      </c>
      <c r="D59" s="168">
        <v>17.091240476190478</v>
      </c>
      <c r="E59" s="168">
        <v>-25.10236857142857</v>
      </c>
      <c r="F59" s="168">
        <v>-21.909652083333331</v>
      </c>
      <c r="G59" s="168">
        <v>15.76594375</v>
      </c>
      <c r="H59" s="168">
        <v>0</v>
      </c>
      <c r="I59" s="168">
        <v>45.29866382978723</v>
      </c>
      <c r="J59" s="168">
        <v>-108.43452978723403</v>
      </c>
      <c r="K59" s="168">
        <v>56.409399999999998</v>
      </c>
      <c r="L59" s="168">
        <v>29.046391489361703</v>
      </c>
      <c r="M59" s="168">
        <v>28.448437500000001</v>
      </c>
      <c r="N59" s="168">
        <v>0.71612903225806457</v>
      </c>
      <c r="O59" s="168">
        <v>-49.23554166666667</v>
      </c>
      <c r="P59" s="168">
        <v>43.904347826086955</v>
      </c>
      <c r="Q59" s="168">
        <v>14.445957446808508</v>
      </c>
      <c r="R59" s="168">
        <v>-43.364444444444437</v>
      </c>
      <c r="S59" s="168">
        <v>9.4112520833333342</v>
      </c>
      <c r="T59" s="168">
        <v>80.383008333333336</v>
      </c>
      <c r="U59" s="168">
        <v>11.176608510638298</v>
      </c>
      <c r="V59" s="168">
        <v>11.370216666666666</v>
      </c>
      <c r="W59" s="168">
        <v>18.825357446808511</v>
      </c>
      <c r="X59" s="168">
        <v>14.726572916666667</v>
      </c>
      <c r="Y59" s="168">
        <v>4.8497083333333331</v>
      </c>
      <c r="Z59" s="168">
        <v>6.7697020833333337</v>
      </c>
      <c r="AA59" s="168">
        <v>0</v>
      </c>
      <c r="AB59" s="168">
        <v>0</v>
      </c>
      <c r="AC59" s="168">
        <v>-63.249024390243903</v>
      </c>
      <c r="AD59" s="168">
        <v>-76.018124999999998</v>
      </c>
      <c r="AE59" s="168">
        <v>0</v>
      </c>
      <c r="AF59" s="168">
        <v>1.4170212765957446</v>
      </c>
      <c r="AG59" s="168">
        <v>48.639130434782608</v>
      </c>
      <c r="AH59" s="168">
        <v>10.045375</v>
      </c>
      <c r="AI59" s="168">
        <v>0.18662500000000001</v>
      </c>
      <c r="AJ59" s="168">
        <v>0</v>
      </c>
      <c r="AK59" s="168">
        <v>-47.79</v>
      </c>
      <c r="AL59" s="168">
        <v>-73.196250000000006</v>
      </c>
      <c r="AM59" s="168">
        <v>48.14</v>
      </c>
      <c r="AN59" s="168">
        <v>48.244374999999998</v>
      </c>
      <c r="AO59" s="168">
        <v>14.01128125</v>
      </c>
      <c r="AP59" s="168">
        <v>9.8141020833333332</v>
      </c>
      <c r="AQ59" s="168">
        <v>61.654681250000003</v>
      </c>
      <c r="AR59" s="168">
        <v>63.780256250000001</v>
      </c>
      <c r="AS59" s="168">
        <v>47.619529166666666</v>
      </c>
      <c r="AT59" s="168">
        <v>-47.621562500000003</v>
      </c>
      <c r="AU59" s="168">
        <v>-47.155622916666665</v>
      </c>
      <c r="AV59" s="168">
        <v>16.673995833333333</v>
      </c>
      <c r="AW59" s="168">
        <v>16.868487500000001</v>
      </c>
      <c r="AX59" s="168">
        <v>75.289466666666669</v>
      </c>
      <c r="AY59" s="168">
        <v>77.235937500000006</v>
      </c>
      <c r="AZ59" s="168">
        <v>-15.506902083333333</v>
      </c>
      <c r="BA59" s="168">
        <v>-17.414306249999999</v>
      </c>
      <c r="BB59" s="168">
        <v>-418.07466666666664</v>
      </c>
      <c r="BC59" s="168">
        <v>-15.207464583333334</v>
      </c>
      <c r="BD59" s="168">
        <v>-13.5</v>
      </c>
      <c r="BE59" s="168">
        <v>-13.487500000000001</v>
      </c>
      <c r="BF59" s="168">
        <v>53.859927083333332</v>
      </c>
      <c r="BG59" s="168">
        <v>52.995027083333333</v>
      </c>
      <c r="BH59" s="168">
        <v>-6.3417041666666663</v>
      </c>
      <c r="BI59" s="168">
        <v>0</v>
      </c>
      <c r="BJ59" s="168">
        <v>-47.568258333333333</v>
      </c>
      <c r="BK59" s="168">
        <v>5.6157208333333335</v>
      </c>
      <c r="BL59" s="168">
        <v>7.2621674418604654</v>
      </c>
      <c r="BM59" s="168">
        <v>5.1502395833333336</v>
      </c>
      <c r="BN59" s="168">
        <v>463.0839125</v>
      </c>
      <c r="BO59" s="168">
        <v>122.48281666666665</v>
      </c>
      <c r="BP59" s="168">
        <v>122.54131666666666</v>
      </c>
      <c r="BQ59" s="168">
        <v>-453.58587708333329</v>
      </c>
      <c r="BR59" s="168">
        <v>474.67772708333331</v>
      </c>
      <c r="BS59" s="168">
        <v>0</v>
      </c>
      <c r="BT59" s="168">
        <v>-67.260468750000001</v>
      </c>
      <c r="BU59" s="168">
        <v>69.151860416666665</v>
      </c>
      <c r="BV59" s="168">
        <v>91.442640476190462</v>
      </c>
      <c r="BW59" s="168">
        <v>27.057291666666664</v>
      </c>
      <c r="BX59" s="168">
        <v>27.826666666666668</v>
      </c>
      <c r="BY59" s="168">
        <v>62.705249999999999</v>
      </c>
      <c r="BZ59" s="168">
        <v>78.087777777777774</v>
      </c>
      <c r="CA59" s="168">
        <v>-46.727314583333332</v>
      </c>
      <c r="CB59" s="168">
        <v>-46.462185416666664</v>
      </c>
      <c r="CC59" s="168">
        <v>109.08456666666665</v>
      </c>
      <c r="CD59" s="168">
        <v>109.40869791666665</v>
      </c>
      <c r="CE59" s="168">
        <v>-4.9859145833333338</v>
      </c>
      <c r="CF59" s="168">
        <v>-106.87719583333332</v>
      </c>
      <c r="CG59" s="168">
        <v>-106.23091458333333</v>
      </c>
      <c r="CH59" s="168">
        <v>0.24849375000000001</v>
      </c>
      <c r="CI59" s="168">
        <v>0</v>
      </c>
      <c r="CJ59" s="168">
        <v>0</v>
      </c>
      <c r="CK59" s="168">
        <v>0</v>
      </c>
      <c r="CL59" s="168">
        <v>121.23541666666667</v>
      </c>
      <c r="CM59" s="168">
        <v>109.30416666666666</v>
      </c>
      <c r="CN59" s="168">
        <v>-15.965208333333333</v>
      </c>
      <c r="CO59" s="168">
        <v>71.082964583333336</v>
      </c>
      <c r="CP59" s="168">
        <v>69.812602083333331</v>
      </c>
      <c r="CQ59" s="168">
        <v>68.926768749999994</v>
      </c>
      <c r="CR59" s="168">
        <v>-5.9724208333333335</v>
      </c>
      <c r="CS59" s="168">
        <v>-5.4617145833333334</v>
      </c>
      <c r="CT59" s="168">
        <v>22.858540425531913</v>
      </c>
      <c r="CU59" s="168">
        <v>-67.156062500000004</v>
      </c>
      <c r="CV59" s="168">
        <v>28.12089375</v>
      </c>
      <c r="CW59" s="168">
        <v>14.137666666666666</v>
      </c>
      <c r="CX59" s="168">
        <v>58.552083333333329</v>
      </c>
      <c r="CY59" s="168">
        <v>32.10604166666667</v>
      </c>
      <c r="CZ59" s="168">
        <v>44.566466666666663</v>
      </c>
      <c r="DA59" s="168">
        <v>42.297169565217388</v>
      </c>
      <c r="DB59" s="168">
        <v>-23.400208333333335</v>
      </c>
      <c r="DC59" s="168">
        <v>-3.0844812500000001</v>
      </c>
      <c r="DD59" s="168">
        <v>0</v>
      </c>
      <c r="DE59" s="168">
        <v>0</v>
      </c>
      <c r="DF59" s="168">
        <v>-81.10268958333333</v>
      </c>
      <c r="DG59" s="168">
        <v>0</v>
      </c>
      <c r="DH59" s="168">
        <v>-24.169037500000002</v>
      </c>
      <c r="DI59" s="168">
        <v>-95.870212765957447</v>
      </c>
      <c r="DJ59" s="168">
        <v>-96.097872340425525</v>
      </c>
      <c r="DK59" s="168">
        <v>25.657134782608697</v>
      </c>
      <c r="DL59" s="168">
        <v>56.219562162162163</v>
      </c>
      <c r="DM59" s="168">
        <v>54.708879166666662</v>
      </c>
      <c r="DN59" s="168">
        <v>79.896237499999998</v>
      </c>
      <c r="DO59" s="168">
        <v>57.595952380952383</v>
      </c>
      <c r="DP59" s="168">
        <v>-5.800208333333333</v>
      </c>
      <c r="DQ59" s="168">
        <v>63.843466666666671</v>
      </c>
      <c r="DR59" s="168">
        <v>80.448914583333334</v>
      </c>
      <c r="DS59" s="168">
        <v>-17.258125</v>
      </c>
      <c r="DT59" s="168">
        <v>-17.388958333333335</v>
      </c>
      <c r="DU59" s="168">
        <v>93.379166666666663</v>
      </c>
      <c r="DV59" s="168">
        <v>64.260638297872347</v>
      </c>
      <c r="DW59" s="168">
        <v>81.304162500000004</v>
      </c>
      <c r="DX59" s="168">
        <v>79.838260416666657</v>
      </c>
      <c r="DY59" s="168">
        <v>-30.514591666666664</v>
      </c>
      <c r="DZ59" s="168">
        <v>-30.2697</v>
      </c>
      <c r="EA59" s="168">
        <v>186.32268529411766</v>
      </c>
      <c r="EB59" s="168">
        <v>162.49438749999999</v>
      </c>
      <c r="EC59" s="168">
        <v>160.20956874999999</v>
      </c>
      <c r="ED59" s="168">
        <v>162.32986666666665</v>
      </c>
      <c r="EE59" s="168">
        <v>84.586527083333337</v>
      </c>
      <c r="EF59" s="168">
        <v>62.807589583333332</v>
      </c>
      <c r="EG59" s="168">
        <v>-31.069062500000001</v>
      </c>
      <c r="EH59" s="168">
        <v>465.06052708333328</v>
      </c>
      <c r="EI59" s="168">
        <v>200.76636666666667</v>
      </c>
      <c r="EJ59" s="168">
        <v>0</v>
      </c>
      <c r="EK59" s="168">
        <v>-26.786497916666665</v>
      </c>
      <c r="EL59" s="168">
        <v>-24.364875000000001</v>
      </c>
      <c r="EM59" s="168">
        <v>6.0685166666666674</v>
      </c>
      <c r="EN59" s="168">
        <v>10.609500000000001</v>
      </c>
      <c r="EO59" s="168">
        <v>10.016033333333333</v>
      </c>
      <c r="EP59" s="168">
        <v>109.71850000000001</v>
      </c>
      <c r="EQ59" s="168">
        <v>-60.156870833333329</v>
      </c>
      <c r="ER59" s="168">
        <v>-60.99194791666666</v>
      </c>
      <c r="ES59" s="168">
        <v>-23.088095833333334</v>
      </c>
      <c r="ET59" s="168">
        <v>4.0875000000000004</v>
      </c>
      <c r="EU59" s="168">
        <v>-16.097083333333334</v>
      </c>
      <c r="EV59" s="168">
        <v>73.794736842105266</v>
      </c>
      <c r="EW59" s="168">
        <v>17.144639583333333</v>
      </c>
      <c r="EX59" s="168">
        <v>-49.28175208333333</v>
      </c>
      <c r="EY59" s="168">
        <v>-37.735287499999998</v>
      </c>
      <c r="EZ59" s="168">
        <v>-36.796162500000001</v>
      </c>
      <c r="FA59" s="168">
        <v>8.7010291666666664</v>
      </c>
      <c r="FB59" s="168">
        <v>-59.575077083333333</v>
      </c>
      <c r="FC59" s="168">
        <v>27.08248936170213</v>
      </c>
      <c r="FD59" s="168">
        <v>23.429089583333333</v>
      </c>
      <c r="FE59" s="168">
        <v>0</v>
      </c>
      <c r="FF59" s="168">
        <v>23.046860416666668</v>
      </c>
      <c r="FG59" s="168">
        <v>41.349314583333332</v>
      </c>
      <c r="FH59" s="168">
        <v>41.899983333333331</v>
      </c>
      <c r="FI59" s="168">
        <v>40.333079166666671</v>
      </c>
      <c r="FJ59" s="168">
        <v>46.381914583333334</v>
      </c>
      <c r="FK59" s="168">
        <v>46.186541666666663</v>
      </c>
      <c r="FL59" s="168">
        <v>-59.785395833333332</v>
      </c>
      <c r="FM59" s="168">
        <v>32.586497916666666</v>
      </c>
      <c r="FN59" s="168">
        <v>32.505087500000002</v>
      </c>
      <c r="FO59" s="168">
        <v>-65.546027083333328</v>
      </c>
      <c r="FP59" s="168">
        <v>-61.521839583333332</v>
      </c>
      <c r="FQ59" s="168">
        <v>5.2568791666666668</v>
      </c>
      <c r="FR59" s="168">
        <v>-26.28404761904762</v>
      </c>
      <c r="FS59" s="168">
        <v>6.0802541666666663</v>
      </c>
      <c r="FT59" s="168">
        <v>0.9569552631578947</v>
      </c>
      <c r="FU59" s="168">
        <v>-4.5864000000000003</v>
      </c>
      <c r="FV59" s="168">
        <v>18.414242424242424</v>
      </c>
      <c r="FW59" s="168">
        <v>5.2163820512820518</v>
      </c>
      <c r="FX59" s="168">
        <v>10.167825000000001</v>
      </c>
      <c r="FY59" s="168">
        <v>-11.94835</v>
      </c>
      <c r="FZ59" s="168">
        <v>0.40768749999999998</v>
      </c>
      <c r="GA59" s="168">
        <v>9.4402500000000007</v>
      </c>
      <c r="GB59" s="168">
        <v>41.985416666666666</v>
      </c>
      <c r="GC59" s="168">
        <v>62.887912499999999</v>
      </c>
      <c r="GD59" s="168">
        <v>66.468827083333338</v>
      </c>
      <c r="GE59" s="168">
        <v>13.863666666666667</v>
      </c>
      <c r="GF59" s="168">
        <v>81.118895833333326</v>
      </c>
      <c r="GG59" s="168">
        <v>16.668749999999999</v>
      </c>
      <c r="GH59" s="168">
        <v>-17.563400000000001</v>
      </c>
      <c r="GI59" s="168">
        <v>2.3780541666666664</v>
      </c>
      <c r="GJ59" s="168">
        <v>2.6902604166666668</v>
      </c>
      <c r="GK59" s="168">
        <v>1.8009148936170214</v>
      </c>
      <c r="GL59" s="168">
        <v>0</v>
      </c>
      <c r="GM59" s="168">
        <v>0</v>
      </c>
      <c r="GN59" s="168">
        <v>-14.318256249999999</v>
      </c>
      <c r="GO59" s="168">
        <v>-32.228620833333331</v>
      </c>
      <c r="GP59" s="168">
        <v>18.658737500000001</v>
      </c>
      <c r="GQ59" s="168">
        <v>33.565206250000003</v>
      </c>
      <c r="GR59" s="168">
        <v>59.320758695652174</v>
      </c>
      <c r="GS59" s="168">
        <v>60.29725434782609</v>
      </c>
      <c r="GT59" s="168">
        <v>-146.94884375000001</v>
      </c>
      <c r="GU59" s="168">
        <v>-25.011238297872339</v>
      </c>
      <c r="GV59" s="168">
        <v>30.310874468085107</v>
      </c>
      <c r="GW59" s="168">
        <v>-49.665806250000003</v>
      </c>
      <c r="GX59" s="168">
        <v>9.8923292682926824</v>
      </c>
      <c r="GY59" s="168">
        <v>8.6520840909090921</v>
      </c>
      <c r="GZ59" s="168">
        <v>8.5269872340425525</v>
      </c>
      <c r="HA59" s="168">
        <v>11.465661764705882</v>
      </c>
      <c r="HB59" s="168">
        <v>121.66503958333332</v>
      </c>
      <c r="HC59" s="168">
        <v>121.57782083333332</v>
      </c>
      <c r="HD59" s="168">
        <v>135.22173913043477</v>
      </c>
      <c r="HE59" s="168">
        <v>-136.74743617021275</v>
      </c>
      <c r="HF59" s="168">
        <v>-370.41376874999997</v>
      </c>
      <c r="HG59" s="168">
        <v>369.65370425531916</v>
      </c>
      <c r="HH59" s="168">
        <v>325.17315833333328</v>
      </c>
      <c r="HI59" s="168">
        <v>-118.08246458333333</v>
      </c>
      <c r="HJ59" s="168">
        <v>-116.53142916666667</v>
      </c>
      <c r="HK59" s="168">
        <v>-58.913262500000002</v>
      </c>
      <c r="HL59" s="168">
        <v>-49.136614583333333</v>
      </c>
      <c r="HM59" s="168">
        <v>63.969531250000003</v>
      </c>
      <c r="HN59" s="168">
        <v>63.395418749999997</v>
      </c>
      <c r="HO59" s="168">
        <v>-91.320841666666666</v>
      </c>
      <c r="HP59" s="168">
        <v>-95.544941666666674</v>
      </c>
      <c r="HQ59" s="168">
        <v>26.222247916666667</v>
      </c>
      <c r="HR59" s="168">
        <v>25.816208333333332</v>
      </c>
      <c r="HS59" s="168">
        <v>-47.442908333333328</v>
      </c>
      <c r="HT59" s="168">
        <v>-47.501714583333332</v>
      </c>
      <c r="HU59" s="168">
        <v>78.278958333333321</v>
      </c>
      <c r="HV59" s="168">
        <v>77.791458333333338</v>
      </c>
      <c r="HW59" s="168">
        <v>16.122916666666665</v>
      </c>
      <c r="HX59" s="168">
        <v>16.268750000000001</v>
      </c>
      <c r="HY59" s="168">
        <v>21.378191304347823</v>
      </c>
      <c r="HZ59" s="168">
        <v>-3.0365957446808509</v>
      </c>
      <c r="IA59" s="168">
        <v>-319.61001041666663</v>
      </c>
      <c r="IB59" s="168">
        <v>94.160499999999999</v>
      </c>
      <c r="IC59" s="168">
        <v>93.881654166666664</v>
      </c>
      <c r="ID59" s="168">
        <v>14.455555555555556</v>
      </c>
      <c r="IE59" s="168">
        <v>-52.912500000000001</v>
      </c>
      <c r="IF59" s="168">
        <v>-24.641666666666669</v>
      </c>
      <c r="IG59" s="168">
        <v>-24.535416666666666</v>
      </c>
      <c r="IH59" s="168">
        <v>1.3622454545454545</v>
      </c>
      <c r="II59" s="168">
        <v>1.1609913043478262</v>
      </c>
      <c r="IJ59" s="168">
        <v>-316.92889374999999</v>
      </c>
      <c r="IK59" s="168">
        <v>-172.61021041666666</v>
      </c>
      <c r="IL59" s="168">
        <v>312.62993541666668</v>
      </c>
      <c r="IM59" s="168">
        <v>208.20181041666666</v>
      </c>
      <c r="IN59" s="168">
        <v>12.937854166666666</v>
      </c>
      <c r="IO59" s="168">
        <v>-323.24086</v>
      </c>
      <c r="IP59" s="168">
        <v>241.60147000000001</v>
      </c>
      <c r="IQ59" s="168">
        <v>-118.33765416666667</v>
      </c>
      <c r="IR59" s="168">
        <v>-150.46006382978723</v>
      </c>
      <c r="IS59" s="168">
        <v>-198.13528541666668</v>
      </c>
      <c r="IT59" s="168">
        <v>117.7811375</v>
      </c>
      <c r="IU59" s="168">
        <v>116.95734375000001</v>
      </c>
      <c r="IV59" s="168">
        <v>119.98847499999999</v>
      </c>
      <c r="IW59" s="168">
        <v>-301.30209166666663</v>
      </c>
      <c r="IX59" s="168">
        <v>150.81207499999999</v>
      </c>
      <c r="IY59" s="168">
        <v>-151.15588750000001</v>
      </c>
      <c r="IZ59" s="168">
        <v>152.7431</v>
      </c>
      <c r="JA59" s="168">
        <v>-8.5977312500000007</v>
      </c>
      <c r="JB59" s="168">
        <v>29.233091666666663</v>
      </c>
      <c r="JC59" s="168">
        <v>18.774999999999999</v>
      </c>
      <c r="JD59" s="168">
        <v>7.1327499999999997</v>
      </c>
      <c r="JE59" s="168">
        <v>7.1152790697674417</v>
      </c>
      <c r="JF59" s="168">
        <v>-18.535</v>
      </c>
      <c r="JG59" s="168">
        <v>-8.1916666666666664</v>
      </c>
      <c r="JH59" s="168">
        <v>0</v>
      </c>
      <c r="JI59" s="168">
        <v>8.5267416666666662</v>
      </c>
      <c r="JJ59" s="168">
        <v>-27.717247916666668</v>
      </c>
      <c r="JK59" s="168">
        <v>2.3179750000000001</v>
      </c>
      <c r="JL59" s="168">
        <v>-12.38125</v>
      </c>
      <c r="JM59" s="168">
        <v>51.934104166666664</v>
      </c>
      <c r="JN59" s="168">
        <v>51.390687499999999</v>
      </c>
      <c r="JO59" s="168">
        <v>10.549124000000001</v>
      </c>
      <c r="JP59" s="168">
        <v>12.6039125</v>
      </c>
      <c r="JQ59" s="168">
        <v>41.341347916666663</v>
      </c>
      <c r="JR59" s="168">
        <v>41.162691666666667</v>
      </c>
      <c r="JS59" s="168">
        <v>41.25587083333334</v>
      </c>
      <c r="JT59" s="168">
        <v>0</v>
      </c>
      <c r="JU59" s="168">
        <v>53.875</v>
      </c>
      <c r="JV59" s="168">
        <v>19.48293125</v>
      </c>
      <c r="JW59" s="168">
        <v>8.31</v>
      </c>
      <c r="JX59" s="168">
        <v>0</v>
      </c>
      <c r="JY59" s="168">
        <v>-48.528741666666669</v>
      </c>
      <c r="JZ59" s="168">
        <v>79.024595833333336</v>
      </c>
      <c r="KA59" s="168">
        <v>59.533031250000001</v>
      </c>
      <c r="KB59" s="168">
        <v>-47.972443749999996</v>
      </c>
      <c r="KC59" s="168">
        <v>-77.87761458333334</v>
      </c>
      <c r="KD59" s="168">
        <v>48.620229166666668</v>
      </c>
      <c r="KE59" s="168">
        <v>28.600958333333335</v>
      </c>
      <c r="KF59" s="168">
        <v>-64.360416666666666</v>
      </c>
      <c r="KG59" s="168">
        <v>64.887500000000003</v>
      </c>
      <c r="KH59" s="168">
        <v>-44.333989583333334</v>
      </c>
      <c r="KI59" s="168">
        <v>151.50205416666665</v>
      </c>
    </row>
    <row r="60" spans="1:295" x14ac:dyDescent="0.3">
      <c r="A60" s="225" t="s">
        <v>2297</v>
      </c>
      <c r="B60" s="225"/>
      <c r="C60" s="159" t="s">
        <v>222</v>
      </c>
      <c r="D60" s="159" t="s">
        <v>222</v>
      </c>
      <c r="E60" s="159" t="s">
        <v>222</v>
      </c>
      <c r="F60" s="159" t="s">
        <v>222</v>
      </c>
      <c r="G60" s="159" t="s">
        <v>222</v>
      </c>
      <c r="H60" s="159" t="s">
        <v>2298</v>
      </c>
      <c r="I60" s="159" t="s">
        <v>222</v>
      </c>
      <c r="J60" s="159" t="s">
        <v>222</v>
      </c>
      <c r="K60" s="159" t="s">
        <v>2298</v>
      </c>
      <c r="L60" s="159" t="s">
        <v>222</v>
      </c>
      <c r="M60" s="159" t="s">
        <v>222</v>
      </c>
      <c r="N60" s="159" t="s">
        <v>222</v>
      </c>
      <c r="O60" s="159" t="s">
        <v>222</v>
      </c>
      <c r="P60" s="159" t="s">
        <v>222</v>
      </c>
      <c r="Q60" s="159" t="s">
        <v>222</v>
      </c>
      <c r="R60" s="159" t="s">
        <v>222</v>
      </c>
      <c r="S60" s="159" t="s">
        <v>222</v>
      </c>
      <c r="T60" s="159" t="s">
        <v>222</v>
      </c>
      <c r="U60" s="159" t="s">
        <v>222</v>
      </c>
      <c r="V60" s="159" t="s">
        <v>222</v>
      </c>
      <c r="W60" s="159" t="s">
        <v>222</v>
      </c>
      <c r="X60" s="159" t="s">
        <v>2298</v>
      </c>
      <c r="Y60" s="159" t="s">
        <v>2298</v>
      </c>
      <c r="Z60" s="159" t="s">
        <v>2298</v>
      </c>
      <c r="AA60" s="159" t="s">
        <v>222</v>
      </c>
      <c r="AB60" s="159" t="s">
        <v>2298</v>
      </c>
      <c r="AC60" s="159" t="s">
        <v>222</v>
      </c>
      <c r="AD60" s="159" t="s">
        <v>222</v>
      </c>
      <c r="AE60" s="159" t="s">
        <v>2298</v>
      </c>
      <c r="AF60" s="159" t="s">
        <v>222</v>
      </c>
      <c r="AG60" s="159" t="s">
        <v>222</v>
      </c>
      <c r="AH60" s="159" t="s">
        <v>222</v>
      </c>
      <c r="AI60" s="159" t="s">
        <v>222</v>
      </c>
      <c r="AJ60" s="159" t="s">
        <v>222</v>
      </c>
      <c r="AK60" s="159" t="s">
        <v>222</v>
      </c>
      <c r="AL60" s="159" t="s">
        <v>2298</v>
      </c>
      <c r="AM60" s="159" t="s">
        <v>222</v>
      </c>
      <c r="AN60" s="159" t="s">
        <v>222</v>
      </c>
      <c r="AO60" s="159" t="s">
        <v>222</v>
      </c>
      <c r="AP60" s="159" t="s">
        <v>2298</v>
      </c>
      <c r="AQ60" s="159" t="s">
        <v>222</v>
      </c>
      <c r="AR60" s="159" t="s">
        <v>222</v>
      </c>
      <c r="AS60" s="159" t="s">
        <v>222</v>
      </c>
      <c r="AT60" s="159" t="s">
        <v>222</v>
      </c>
      <c r="AU60" s="159" t="s">
        <v>222</v>
      </c>
      <c r="AV60" s="159" t="s">
        <v>2298</v>
      </c>
      <c r="AW60" s="159" t="s">
        <v>2298</v>
      </c>
      <c r="AX60" s="159" t="s">
        <v>222</v>
      </c>
      <c r="AY60" s="159" t="s">
        <v>222</v>
      </c>
      <c r="AZ60" s="159" t="s">
        <v>222</v>
      </c>
      <c r="BA60" s="159" t="s">
        <v>222</v>
      </c>
      <c r="BB60" s="159" t="s">
        <v>222</v>
      </c>
      <c r="BC60" s="159" t="s">
        <v>2298</v>
      </c>
      <c r="BD60" s="159" t="s">
        <v>2298</v>
      </c>
      <c r="BE60" s="159" t="s">
        <v>2298</v>
      </c>
      <c r="BF60" s="159" t="s">
        <v>222</v>
      </c>
      <c r="BG60" s="159" t="s">
        <v>222</v>
      </c>
      <c r="BH60" s="159" t="s">
        <v>2298</v>
      </c>
      <c r="BI60" s="159" t="s">
        <v>2298</v>
      </c>
      <c r="BJ60" s="159" t="s">
        <v>2298</v>
      </c>
      <c r="BK60" s="159" t="s">
        <v>2298</v>
      </c>
      <c r="BL60" s="159" t="s">
        <v>2298</v>
      </c>
      <c r="BM60" s="159" t="s">
        <v>2298</v>
      </c>
      <c r="BN60" s="159" t="s">
        <v>222</v>
      </c>
      <c r="BO60" s="159" t="s">
        <v>222</v>
      </c>
      <c r="BP60" s="159" t="s">
        <v>222</v>
      </c>
      <c r="BQ60" s="159" t="s">
        <v>2298</v>
      </c>
      <c r="BR60" s="159" t="s">
        <v>2298</v>
      </c>
      <c r="BS60" s="159" t="s">
        <v>2298</v>
      </c>
      <c r="BT60" s="159" t="s">
        <v>2298</v>
      </c>
      <c r="BU60" s="159" t="s">
        <v>2298</v>
      </c>
      <c r="BV60" s="159" t="s">
        <v>2298</v>
      </c>
      <c r="BW60" s="159" t="s">
        <v>2298</v>
      </c>
      <c r="BX60" s="159" t="s">
        <v>2299</v>
      </c>
      <c r="BY60" s="159" t="s">
        <v>2298</v>
      </c>
      <c r="BZ60" s="159" t="s">
        <v>2298</v>
      </c>
      <c r="CA60" s="159" t="s">
        <v>2298</v>
      </c>
      <c r="CB60" s="159" t="s">
        <v>2298</v>
      </c>
      <c r="CC60" s="159" t="s">
        <v>2298</v>
      </c>
      <c r="CD60" s="159" t="s">
        <v>2298</v>
      </c>
      <c r="CE60" s="159" t="s">
        <v>2298</v>
      </c>
      <c r="CF60" s="159" t="s">
        <v>2298</v>
      </c>
      <c r="CG60" s="159" t="s">
        <v>2298</v>
      </c>
      <c r="CH60" s="159" t="s">
        <v>2298</v>
      </c>
      <c r="CI60" s="159" t="s">
        <v>2298</v>
      </c>
      <c r="CJ60" s="159" t="s">
        <v>2298</v>
      </c>
      <c r="CK60" s="159" t="s">
        <v>2298</v>
      </c>
      <c r="CL60" s="159" t="s">
        <v>2298</v>
      </c>
      <c r="CM60" s="159" t="s">
        <v>2298</v>
      </c>
      <c r="CN60" s="159" t="s">
        <v>2298</v>
      </c>
      <c r="CO60" s="159" t="s">
        <v>2298</v>
      </c>
      <c r="CP60" s="159" t="s">
        <v>2298</v>
      </c>
      <c r="CQ60" s="159" t="s">
        <v>2298</v>
      </c>
      <c r="CR60" s="159" t="s">
        <v>2298</v>
      </c>
      <c r="CS60" s="159" t="s">
        <v>2298</v>
      </c>
      <c r="CT60" s="159" t="s">
        <v>2298</v>
      </c>
      <c r="CU60" s="159" t="s">
        <v>2298</v>
      </c>
      <c r="CV60" s="159" t="s">
        <v>2298</v>
      </c>
      <c r="CW60" s="159" t="s">
        <v>2298</v>
      </c>
      <c r="CX60" s="159" t="s">
        <v>2298</v>
      </c>
      <c r="CY60" s="159" t="s">
        <v>2298</v>
      </c>
      <c r="CZ60" s="159" t="s">
        <v>2298</v>
      </c>
      <c r="DA60" s="159" t="s">
        <v>2298</v>
      </c>
      <c r="DB60" s="159" t="s">
        <v>2298</v>
      </c>
      <c r="DC60" s="159" t="s">
        <v>2298</v>
      </c>
      <c r="DD60" s="159" t="s">
        <v>2298</v>
      </c>
      <c r="DE60" s="159" t="s">
        <v>2298</v>
      </c>
      <c r="DF60" s="159" t="s">
        <v>2298</v>
      </c>
      <c r="DG60" s="159" t="s">
        <v>2298</v>
      </c>
      <c r="DH60" s="159" t="s">
        <v>2298</v>
      </c>
      <c r="DI60" s="159" t="s">
        <v>2298</v>
      </c>
      <c r="DJ60" s="159" t="s">
        <v>2298</v>
      </c>
      <c r="DK60" s="159" t="s">
        <v>2298</v>
      </c>
      <c r="DL60" s="159" t="s">
        <v>2298</v>
      </c>
      <c r="DM60" s="159" t="s">
        <v>2298</v>
      </c>
      <c r="DN60" s="159" t="s">
        <v>2298</v>
      </c>
      <c r="DO60" s="159" t="s">
        <v>2298</v>
      </c>
      <c r="DP60" s="159" t="s">
        <v>2298</v>
      </c>
      <c r="DQ60" s="159" t="s">
        <v>2298</v>
      </c>
      <c r="DR60" s="159" t="s">
        <v>2298</v>
      </c>
      <c r="DS60" s="159" t="s">
        <v>2298</v>
      </c>
      <c r="DT60" s="159" t="s">
        <v>2298</v>
      </c>
      <c r="DU60" s="159" t="s">
        <v>2298</v>
      </c>
      <c r="DV60" s="159" t="s">
        <v>2298</v>
      </c>
      <c r="DW60" s="159" t="s">
        <v>2298</v>
      </c>
      <c r="DX60" s="159" t="s">
        <v>2298</v>
      </c>
      <c r="DY60" s="159" t="s">
        <v>2298</v>
      </c>
      <c r="DZ60" s="159" t="s">
        <v>2298</v>
      </c>
      <c r="EA60" s="159" t="s">
        <v>2298</v>
      </c>
      <c r="EB60" s="159" t="s">
        <v>2298</v>
      </c>
      <c r="EC60" s="159" t="s">
        <v>2298</v>
      </c>
      <c r="ED60" s="159" t="s">
        <v>2298</v>
      </c>
      <c r="EE60" s="159" t="s">
        <v>2298</v>
      </c>
      <c r="EF60" s="159" t="s">
        <v>2298</v>
      </c>
      <c r="EG60" s="159" t="s">
        <v>2298</v>
      </c>
      <c r="EH60" s="159" t="s">
        <v>2298</v>
      </c>
      <c r="EI60" s="159" t="s">
        <v>2298</v>
      </c>
      <c r="EJ60" s="159" t="s">
        <v>2298</v>
      </c>
      <c r="EK60" s="159" t="s">
        <v>2298</v>
      </c>
      <c r="EL60" s="159" t="s">
        <v>2298</v>
      </c>
      <c r="EM60" s="159" t="s">
        <v>2298</v>
      </c>
      <c r="EN60" s="159" t="s">
        <v>2298</v>
      </c>
      <c r="EO60" s="159" t="s">
        <v>2298</v>
      </c>
      <c r="EP60" s="159" t="s">
        <v>2298</v>
      </c>
      <c r="EQ60" s="159" t="s">
        <v>2298</v>
      </c>
      <c r="ER60" s="159" t="s">
        <v>2298</v>
      </c>
      <c r="ES60" s="159" t="s">
        <v>2298</v>
      </c>
      <c r="ET60" s="159" t="s">
        <v>2298</v>
      </c>
      <c r="EU60" s="159" t="s">
        <v>2298</v>
      </c>
      <c r="EV60" s="159" t="s">
        <v>2298</v>
      </c>
      <c r="EW60" s="159" t="s">
        <v>2298</v>
      </c>
      <c r="EX60" s="159" t="s">
        <v>2298</v>
      </c>
      <c r="EY60" s="159" t="s">
        <v>2298</v>
      </c>
      <c r="EZ60" s="159" t="s">
        <v>2298</v>
      </c>
      <c r="FA60" s="159" t="s">
        <v>2298</v>
      </c>
      <c r="FB60" s="159" t="s">
        <v>2298</v>
      </c>
      <c r="FC60" s="159" t="s">
        <v>2298</v>
      </c>
      <c r="FD60" s="159" t="s">
        <v>2298</v>
      </c>
      <c r="FE60" s="159" t="s">
        <v>2298</v>
      </c>
      <c r="FF60" s="159" t="s">
        <v>2298</v>
      </c>
      <c r="FG60" s="159" t="s">
        <v>2298</v>
      </c>
      <c r="FH60" s="159" t="s">
        <v>2298</v>
      </c>
      <c r="FI60" s="159" t="s">
        <v>2298</v>
      </c>
      <c r="FJ60" s="159" t="s">
        <v>2298</v>
      </c>
      <c r="FK60" s="159" t="s">
        <v>2298</v>
      </c>
      <c r="FL60" s="159" t="s">
        <v>2298</v>
      </c>
      <c r="FM60" s="159" t="s">
        <v>2298</v>
      </c>
      <c r="FN60" s="159" t="s">
        <v>2298</v>
      </c>
      <c r="FO60" s="159" t="s">
        <v>2298</v>
      </c>
      <c r="FP60" s="159" t="s">
        <v>2298</v>
      </c>
      <c r="FQ60" s="159" t="s">
        <v>2298</v>
      </c>
      <c r="FR60" s="159" t="s">
        <v>2298</v>
      </c>
      <c r="FS60" s="159" t="s">
        <v>2298</v>
      </c>
      <c r="FT60" s="159" t="s">
        <v>2298</v>
      </c>
      <c r="FU60" s="159" t="s">
        <v>2298</v>
      </c>
      <c r="FV60" s="159" t="s">
        <v>2298</v>
      </c>
      <c r="FW60" s="159" t="s">
        <v>2298</v>
      </c>
      <c r="FX60" s="159" t="s">
        <v>2298</v>
      </c>
      <c r="FY60" s="159" t="s">
        <v>2298</v>
      </c>
      <c r="FZ60" s="159" t="s">
        <v>2298</v>
      </c>
      <c r="GA60" s="159" t="s">
        <v>2298</v>
      </c>
      <c r="GB60" s="159" t="s">
        <v>2298</v>
      </c>
      <c r="GC60" s="159" t="s">
        <v>2298</v>
      </c>
      <c r="GD60" s="159" t="s">
        <v>2298</v>
      </c>
      <c r="GE60" s="159" t="s">
        <v>2298</v>
      </c>
      <c r="GF60" s="159" t="s">
        <v>2298</v>
      </c>
      <c r="GG60" s="159" t="s">
        <v>2298</v>
      </c>
      <c r="GH60" s="159" t="s">
        <v>2298</v>
      </c>
      <c r="GI60" s="159" t="s">
        <v>2298</v>
      </c>
      <c r="GJ60" s="159" t="s">
        <v>2298</v>
      </c>
      <c r="GK60" s="159" t="s">
        <v>2298</v>
      </c>
      <c r="GL60" s="159" t="s">
        <v>2298</v>
      </c>
      <c r="GM60" s="159" t="s">
        <v>2298</v>
      </c>
      <c r="GN60" s="159" t="s">
        <v>2298</v>
      </c>
      <c r="GO60" s="159" t="s">
        <v>2298</v>
      </c>
      <c r="GP60" s="159" t="s">
        <v>2298</v>
      </c>
      <c r="GQ60" s="159" t="s">
        <v>2298</v>
      </c>
      <c r="GR60" s="159" t="s">
        <v>2298</v>
      </c>
      <c r="GS60" s="159" t="s">
        <v>2298</v>
      </c>
      <c r="GT60" s="159" t="s">
        <v>2298</v>
      </c>
      <c r="GU60" s="159" t="s">
        <v>2298</v>
      </c>
      <c r="GV60" s="159" t="s">
        <v>2298</v>
      </c>
      <c r="GW60" s="159" t="s">
        <v>2298</v>
      </c>
      <c r="GX60" s="159" t="s">
        <v>2298</v>
      </c>
      <c r="GY60" s="159" t="s">
        <v>2298</v>
      </c>
      <c r="GZ60" s="159" t="s">
        <v>2298</v>
      </c>
      <c r="HA60" s="159" t="s">
        <v>2298</v>
      </c>
      <c r="HB60" s="159" t="s">
        <v>2298</v>
      </c>
      <c r="HC60" s="159" t="s">
        <v>2298</v>
      </c>
      <c r="HD60" s="159" t="s">
        <v>2298</v>
      </c>
      <c r="HE60" s="159" t="s">
        <v>2299</v>
      </c>
      <c r="HF60" s="159" t="s">
        <v>2299</v>
      </c>
      <c r="HG60" s="159" t="s">
        <v>2299</v>
      </c>
      <c r="HH60" s="159" t="s">
        <v>2299</v>
      </c>
      <c r="HI60" s="159" t="s">
        <v>2299</v>
      </c>
      <c r="HJ60" s="159" t="s">
        <v>2299</v>
      </c>
      <c r="HK60" s="159" t="s">
        <v>2299</v>
      </c>
      <c r="HL60" s="159" t="s">
        <v>2299</v>
      </c>
      <c r="HM60" s="159" t="s">
        <v>2299</v>
      </c>
      <c r="HN60" s="159" t="s">
        <v>2299</v>
      </c>
      <c r="HO60" s="159" t="s">
        <v>2299</v>
      </c>
      <c r="HP60" s="159" t="s">
        <v>2299</v>
      </c>
      <c r="HQ60" s="159" t="s">
        <v>2299</v>
      </c>
      <c r="HR60" s="159" t="s">
        <v>2299</v>
      </c>
      <c r="HS60" s="159" t="s">
        <v>2299</v>
      </c>
      <c r="HT60" s="159" t="s">
        <v>2299</v>
      </c>
      <c r="HU60" s="159" t="s">
        <v>2299</v>
      </c>
      <c r="HV60" s="159" t="s">
        <v>2299</v>
      </c>
      <c r="HW60" s="159" t="s">
        <v>2299</v>
      </c>
      <c r="HX60" s="159" t="s">
        <v>2299</v>
      </c>
      <c r="HY60" s="159" t="s">
        <v>2299</v>
      </c>
      <c r="HZ60" s="159" t="s">
        <v>2299</v>
      </c>
      <c r="IA60" s="159" t="s">
        <v>2299</v>
      </c>
      <c r="IB60" s="159" t="s">
        <v>2299</v>
      </c>
      <c r="IC60" s="159" t="s">
        <v>2299</v>
      </c>
      <c r="ID60" s="159" t="s">
        <v>2299</v>
      </c>
      <c r="IE60" s="159" t="s">
        <v>2299</v>
      </c>
      <c r="IF60" s="159" t="s">
        <v>2299</v>
      </c>
      <c r="IG60" s="159" t="s">
        <v>2299</v>
      </c>
      <c r="IH60" s="159" t="s">
        <v>2299</v>
      </c>
      <c r="II60" s="159" t="s">
        <v>2299</v>
      </c>
      <c r="IJ60" s="159" t="s">
        <v>2299</v>
      </c>
      <c r="IK60" s="159" t="s">
        <v>2299</v>
      </c>
      <c r="IL60" s="159" t="s">
        <v>2299</v>
      </c>
      <c r="IM60" s="159" t="s">
        <v>2299</v>
      </c>
      <c r="IN60" s="159" t="s">
        <v>2299</v>
      </c>
      <c r="IO60" s="159" t="s">
        <v>2299</v>
      </c>
      <c r="IP60" s="159" t="s">
        <v>2299</v>
      </c>
      <c r="IQ60" s="159" t="s">
        <v>2299</v>
      </c>
      <c r="IR60" s="159" t="s">
        <v>222</v>
      </c>
      <c r="IS60" s="159" t="s">
        <v>2298</v>
      </c>
      <c r="IT60" s="159" t="s">
        <v>2299</v>
      </c>
      <c r="IU60" s="159" t="s">
        <v>2299</v>
      </c>
      <c r="IV60" s="159" t="s">
        <v>2299</v>
      </c>
      <c r="IW60" s="159" t="s">
        <v>222</v>
      </c>
      <c r="IX60" s="159" t="s">
        <v>222</v>
      </c>
      <c r="IY60" s="159" t="s">
        <v>222</v>
      </c>
      <c r="IZ60" s="159" t="s">
        <v>222</v>
      </c>
      <c r="JA60" s="159" t="s">
        <v>2298</v>
      </c>
      <c r="JB60" s="159" t="s">
        <v>2299</v>
      </c>
      <c r="JC60" s="159" t="s">
        <v>2298</v>
      </c>
      <c r="JD60" s="159" t="s">
        <v>2299</v>
      </c>
      <c r="JE60" s="159" t="s">
        <v>2299</v>
      </c>
      <c r="JF60" s="159" t="s">
        <v>2299</v>
      </c>
      <c r="JG60" s="159" t="s">
        <v>2299</v>
      </c>
      <c r="JH60" s="159" t="s">
        <v>2298</v>
      </c>
      <c r="JI60" s="159" t="s">
        <v>2298</v>
      </c>
      <c r="JJ60" s="159" t="s">
        <v>2298</v>
      </c>
      <c r="JK60" s="159" t="s">
        <v>2298</v>
      </c>
      <c r="JL60" s="159" t="s">
        <v>2299</v>
      </c>
      <c r="JM60" s="159" t="s">
        <v>2298</v>
      </c>
      <c r="JN60" s="159" t="s">
        <v>2298</v>
      </c>
      <c r="JO60" s="159" t="s">
        <v>2299</v>
      </c>
      <c r="JP60" s="159" t="s">
        <v>2299</v>
      </c>
      <c r="JQ60" s="159" t="s">
        <v>2299</v>
      </c>
      <c r="JR60" s="159" t="s">
        <v>2299</v>
      </c>
      <c r="JS60" s="159" t="s">
        <v>2298</v>
      </c>
      <c r="JT60" s="159" t="s">
        <v>2298</v>
      </c>
      <c r="JU60" s="159" t="s">
        <v>2299</v>
      </c>
      <c r="JV60" s="159" t="s">
        <v>2299</v>
      </c>
      <c r="JW60" s="159" t="s">
        <v>2299</v>
      </c>
      <c r="JX60" s="159" t="s">
        <v>2299</v>
      </c>
      <c r="JY60" s="159" t="s">
        <v>2299</v>
      </c>
      <c r="JZ60" s="159" t="s">
        <v>2299</v>
      </c>
      <c r="KA60" s="159" t="s">
        <v>2299</v>
      </c>
      <c r="KB60" s="159" t="s">
        <v>2299</v>
      </c>
      <c r="KC60" s="159" t="s">
        <v>2299</v>
      </c>
      <c r="KD60" s="159" t="s">
        <v>2299</v>
      </c>
      <c r="KE60" s="159" t="s">
        <v>2299</v>
      </c>
      <c r="KF60" s="159" t="s">
        <v>2299</v>
      </c>
      <c r="KG60" s="159" t="s">
        <v>2299</v>
      </c>
      <c r="KH60" s="159" t="s">
        <v>2298</v>
      </c>
      <c r="KI60" s="159" t="s">
        <v>2298</v>
      </c>
    </row>
    <row r="61" spans="1:295" ht="27" customHeight="1" x14ac:dyDescent="0.3">
      <c r="A61" s="225" t="s">
        <v>3</v>
      </c>
      <c r="B61" s="225"/>
      <c r="C61" s="226" t="s">
        <v>377</v>
      </c>
      <c r="D61" s="226"/>
      <c r="E61" s="226"/>
      <c r="F61" s="226"/>
      <c r="G61" s="226"/>
      <c r="H61" s="226"/>
      <c r="I61" s="226"/>
      <c r="J61" s="226"/>
      <c r="K61" s="226"/>
      <c r="L61" s="226"/>
      <c r="M61" s="226"/>
      <c r="N61" s="226" t="s">
        <v>2300</v>
      </c>
      <c r="O61" s="226"/>
      <c r="P61" s="226"/>
      <c r="Q61" s="226"/>
      <c r="R61" s="226"/>
      <c r="S61" s="226" t="s">
        <v>458</v>
      </c>
      <c r="T61" s="226" t="s">
        <v>377</v>
      </c>
      <c r="U61" s="226"/>
      <c r="V61" s="226"/>
      <c r="W61" s="226"/>
      <c r="X61" s="226" t="s">
        <v>814</v>
      </c>
      <c r="Y61" s="226"/>
      <c r="Z61" s="226"/>
      <c r="AA61" s="226" t="s">
        <v>33</v>
      </c>
      <c r="AB61" s="226" t="s">
        <v>377</v>
      </c>
      <c r="AC61" s="226" t="s">
        <v>236</v>
      </c>
      <c r="AD61" s="226"/>
      <c r="AE61" s="226" t="s">
        <v>377</v>
      </c>
      <c r="AF61" s="226" t="s">
        <v>2300</v>
      </c>
      <c r="AG61" s="226"/>
      <c r="AH61" s="226" t="s">
        <v>295</v>
      </c>
      <c r="AI61" s="226"/>
      <c r="AJ61" s="226" t="s">
        <v>236</v>
      </c>
      <c r="AK61" s="226"/>
      <c r="AL61" s="226"/>
      <c r="AM61" s="226"/>
      <c r="AN61" s="226"/>
      <c r="AO61" s="226" t="s">
        <v>2301</v>
      </c>
      <c r="AP61" s="226" t="s">
        <v>2302</v>
      </c>
      <c r="AQ61" s="226" t="s">
        <v>377</v>
      </c>
      <c r="AR61" s="226"/>
      <c r="AS61" s="226"/>
      <c r="AT61" s="226"/>
      <c r="AU61" s="226"/>
      <c r="AV61" s="226"/>
      <c r="AW61" s="226"/>
      <c r="AX61" s="226"/>
      <c r="AY61" s="226"/>
      <c r="AZ61" s="226"/>
      <c r="BA61" s="226" t="s">
        <v>306</v>
      </c>
      <c r="BB61" s="226" t="s">
        <v>458</v>
      </c>
      <c r="BC61" s="226" t="s">
        <v>855</v>
      </c>
      <c r="BD61" s="226" t="s">
        <v>326</v>
      </c>
      <c r="BE61" s="226"/>
      <c r="BF61" s="226" t="s">
        <v>377</v>
      </c>
      <c r="BG61" s="226"/>
      <c r="BH61" s="226"/>
      <c r="BI61" s="226"/>
      <c r="BJ61" s="226"/>
      <c r="BK61" s="226"/>
      <c r="BL61" s="226"/>
      <c r="BM61" s="226"/>
      <c r="BN61" s="226" t="s">
        <v>458</v>
      </c>
      <c r="BO61" s="226"/>
      <c r="BP61" s="226"/>
      <c r="BQ61" s="226"/>
      <c r="BR61" s="226"/>
      <c r="BS61" s="226"/>
      <c r="BT61" s="226" t="s">
        <v>33</v>
      </c>
      <c r="BU61" s="226"/>
      <c r="BV61" s="226" t="s">
        <v>458</v>
      </c>
      <c r="BW61" s="226" t="s">
        <v>2303</v>
      </c>
      <c r="BX61" s="226"/>
      <c r="BY61" s="226"/>
      <c r="BZ61" s="226"/>
      <c r="CA61" s="226" t="s">
        <v>377</v>
      </c>
      <c r="CB61" s="226"/>
      <c r="CC61" s="226" t="s">
        <v>2304</v>
      </c>
      <c r="CD61" s="226"/>
      <c r="CE61" s="226" t="s">
        <v>166</v>
      </c>
      <c r="CF61" s="226" t="s">
        <v>377</v>
      </c>
      <c r="CG61" s="226"/>
      <c r="CH61" s="226"/>
      <c r="CI61" s="226"/>
      <c r="CJ61" s="226" t="s">
        <v>855</v>
      </c>
      <c r="CK61" s="226"/>
      <c r="CL61" s="226" t="s">
        <v>2303</v>
      </c>
      <c r="CM61" s="226"/>
      <c r="CN61" s="226"/>
      <c r="CO61" s="226" t="s">
        <v>377</v>
      </c>
      <c r="CP61" s="226"/>
      <c r="CQ61" s="226"/>
      <c r="CR61" s="226"/>
      <c r="CS61" s="226"/>
      <c r="CT61" s="226"/>
      <c r="CU61" s="226"/>
      <c r="CV61" s="226"/>
      <c r="CW61" s="226" t="s">
        <v>2304</v>
      </c>
      <c r="CX61" s="226" t="s">
        <v>2303</v>
      </c>
      <c r="CY61" s="226"/>
      <c r="CZ61" s="226" t="s">
        <v>2305</v>
      </c>
      <c r="DA61" s="226"/>
      <c r="DB61" s="226"/>
      <c r="DC61" s="226"/>
      <c r="DD61" s="226" t="s">
        <v>377</v>
      </c>
      <c r="DE61" s="226"/>
      <c r="DF61" s="226"/>
      <c r="DG61" s="226" t="s">
        <v>2305</v>
      </c>
      <c r="DH61" s="226"/>
      <c r="DI61" s="226" t="s">
        <v>838</v>
      </c>
      <c r="DJ61" s="226"/>
      <c r="DK61" s="226" t="s">
        <v>529</v>
      </c>
      <c r="DL61" s="226" t="s">
        <v>2305</v>
      </c>
      <c r="DM61" s="226"/>
      <c r="DN61" s="226"/>
      <c r="DO61" s="226"/>
      <c r="DP61" s="226" t="s">
        <v>529</v>
      </c>
      <c r="DQ61" s="226" t="s">
        <v>2305</v>
      </c>
      <c r="DR61" s="226" t="s">
        <v>529</v>
      </c>
      <c r="DS61" s="226" t="s">
        <v>2305</v>
      </c>
      <c r="DT61" s="226"/>
      <c r="DU61" s="226"/>
      <c r="DV61" s="226"/>
      <c r="DW61" s="226" t="s">
        <v>377</v>
      </c>
      <c r="DX61" s="226" t="s">
        <v>529</v>
      </c>
      <c r="DY61" s="226" t="s">
        <v>377</v>
      </c>
      <c r="DZ61" s="226"/>
      <c r="EA61" s="226"/>
      <c r="EB61" s="226"/>
      <c r="EC61" s="226"/>
      <c r="ED61" s="226"/>
      <c r="EE61" s="226" t="s">
        <v>458</v>
      </c>
      <c r="EF61" s="226"/>
      <c r="EG61" s="226" t="s">
        <v>2305</v>
      </c>
      <c r="EH61" s="226" t="s">
        <v>458</v>
      </c>
      <c r="EI61" s="226" t="s">
        <v>2306</v>
      </c>
      <c r="EJ61" s="226" t="s">
        <v>529</v>
      </c>
      <c r="EK61" s="226" t="s">
        <v>377</v>
      </c>
      <c r="EL61" s="226"/>
      <c r="EM61" s="226"/>
      <c r="EN61" s="226"/>
      <c r="EO61" s="226"/>
      <c r="EP61" s="226"/>
      <c r="EQ61" s="226"/>
      <c r="ER61" s="226"/>
      <c r="ES61" s="226"/>
      <c r="ET61" s="226" t="s">
        <v>833</v>
      </c>
      <c r="EU61" s="226"/>
      <c r="EV61" s="226"/>
      <c r="EW61" s="226" t="s">
        <v>377</v>
      </c>
      <c r="EX61" s="226"/>
      <c r="EY61" s="226"/>
      <c r="EZ61" s="226"/>
      <c r="FA61" s="226"/>
      <c r="FB61" s="226"/>
      <c r="FC61" s="226"/>
      <c r="FD61" s="226"/>
      <c r="FE61" s="226"/>
      <c r="FF61" s="226"/>
      <c r="FG61" s="226" t="s">
        <v>845</v>
      </c>
      <c r="FH61" s="226"/>
      <c r="FI61" s="226"/>
      <c r="FJ61" s="226" t="s">
        <v>377</v>
      </c>
      <c r="FK61" s="226"/>
      <c r="FL61" s="226"/>
      <c r="FM61" s="226"/>
      <c r="FN61" s="226"/>
      <c r="FO61" s="226"/>
      <c r="FP61" s="226" t="s">
        <v>306</v>
      </c>
      <c r="FQ61" s="226" t="s">
        <v>326</v>
      </c>
      <c r="FR61" s="226"/>
      <c r="FS61" s="226"/>
      <c r="FT61" s="226"/>
      <c r="FU61" s="226"/>
      <c r="FV61" s="226"/>
      <c r="FW61" s="226" t="s">
        <v>2304</v>
      </c>
      <c r="FX61" s="226" t="s">
        <v>570</v>
      </c>
      <c r="FY61" s="226"/>
      <c r="FZ61" s="226"/>
      <c r="GA61" s="226" t="s">
        <v>529</v>
      </c>
      <c r="GB61" s="226" t="s">
        <v>236</v>
      </c>
      <c r="GC61" s="226" t="s">
        <v>306</v>
      </c>
      <c r="GD61" s="226" t="s">
        <v>377</v>
      </c>
      <c r="GE61" s="226" t="s">
        <v>60</v>
      </c>
      <c r="GF61" s="226" t="s">
        <v>306</v>
      </c>
      <c r="GG61" s="226" t="s">
        <v>236</v>
      </c>
      <c r="GH61" s="226" t="s">
        <v>377</v>
      </c>
      <c r="GI61" s="226" t="s">
        <v>306</v>
      </c>
      <c r="GJ61" s="226" t="s">
        <v>377</v>
      </c>
      <c r="GK61" s="226"/>
      <c r="GL61" s="226" t="s">
        <v>2307</v>
      </c>
      <c r="GM61" s="226" t="s">
        <v>377</v>
      </c>
      <c r="GN61" s="226" t="s">
        <v>326</v>
      </c>
      <c r="GO61" s="226" t="s">
        <v>377</v>
      </c>
      <c r="GP61" s="226"/>
      <c r="GQ61" s="226"/>
      <c r="GR61" s="226" t="s">
        <v>339</v>
      </c>
      <c r="GS61" s="226"/>
      <c r="GT61" s="226" t="s">
        <v>306</v>
      </c>
      <c r="GU61" s="226"/>
      <c r="GV61" s="226" t="s">
        <v>377</v>
      </c>
      <c r="GW61" s="226" t="s">
        <v>306</v>
      </c>
      <c r="GX61" s="226" t="s">
        <v>533</v>
      </c>
      <c r="GY61" s="226" t="s">
        <v>377</v>
      </c>
      <c r="GZ61" s="226"/>
      <c r="HA61" s="226" t="s">
        <v>533</v>
      </c>
      <c r="HB61" s="226" t="s">
        <v>458</v>
      </c>
      <c r="HC61" s="226"/>
      <c r="HD61" s="226"/>
      <c r="HE61" s="226"/>
      <c r="HF61" s="226"/>
      <c r="HG61" s="226"/>
      <c r="HH61" s="226"/>
      <c r="HI61" s="226"/>
      <c r="HJ61" s="226"/>
      <c r="HK61" s="226"/>
      <c r="HL61" s="226"/>
      <c r="HM61" s="226" t="s">
        <v>2308</v>
      </c>
      <c r="HN61" s="226"/>
      <c r="HO61" s="226" t="s">
        <v>458</v>
      </c>
      <c r="HP61" s="226"/>
      <c r="HQ61" s="226" t="s">
        <v>52</v>
      </c>
      <c r="HR61" s="226"/>
      <c r="HS61" s="226" t="s">
        <v>458</v>
      </c>
      <c r="HT61" s="226"/>
      <c r="HU61" s="226" t="s">
        <v>348</v>
      </c>
      <c r="HV61" s="226"/>
      <c r="HW61" s="226" t="s">
        <v>2309</v>
      </c>
      <c r="HX61" s="226"/>
      <c r="HY61" s="226" t="s">
        <v>348</v>
      </c>
      <c r="HZ61" s="226" t="s">
        <v>377</v>
      </c>
      <c r="IA61" s="226" t="s">
        <v>80</v>
      </c>
      <c r="IB61" s="226" t="s">
        <v>113</v>
      </c>
      <c r="IC61" s="226"/>
      <c r="ID61" s="226" t="s">
        <v>52</v>
      </c>
      <c r="IE61" s="226"/>
      <c r="IF61" s="226"/>
      <c r="IG61" s="226"/>
      <c r="IH61" s="226" t="s">
        <v>113</v>
      </c>
      <c r="II61" s="226"/>
      <c r="IJ61" s="226" t="s">
        <v>458</v>
      </c>
      <c r="IK61" s="226" t="s">
        <v>80</v>
      </c>
      <c r="IL61" s="226" t="s">
        <v>458</v>
      </c>
      <c r="IM61" s="226" t="s">
        <v>80</v>
      </c>
      <c r="IN61" s="226"/>
      <c r="IO61" s="226"/>
      <c r="IP61" s="226"/>
      <c r="IQ61" s="226"/>
      <c r="IR61" s="226" t="s">
        <v>458</v>
      </c>
      <c r="IS61" s="226" t="s">
        <v>2306</v>
      </c>
      <c r="IT61" s="226" t="s">
        <v>348</v>
      </c>
      <c r="IU61" s="226"/>
      <c r="IV61" s="226" t="s">
        <v>80</v>
      </c>
      <c r="IW61" s="226" t="s">
        <v>458</v>
      </c>
      <c r="IX61" s="226"/>
      <c r="IY61" s="226"/>
      <c r="IZ61" s="226"/>
      <c r="JA61" s="226" t="s">
        <v>377</v>
      </c>
      <c r="JB61" s="226" t="s">
        <v>878</v>
      </c>
      <c r="JC61" s="226" t="s">
        <v>377</v>
      </c>
      <c r="JD61" s="226" t="s">
        <v>94</v>
      </c>
      <c r="JE61" s="226"/>
      <c r="JF61" s="226" t="s">
        <v>377</v>
      </c>
      <c r="JG61" s="226"/>
      <c r="JH61" s="226"/>
      <c r="JI61" s="226"/>
      <c r="JJ61" s="226"/>
      <c r="JK61" s="226"/>
      <c r="JL61" s="226" t="s">
        <v>2309</v>
      </c>
      <c r="JM61" s="226" t="s">
        <v>60</v>
      </c>
      <c r="JN61" s="226"/>
      <c r="JO61" s="226" t="s">
        <v>872</v>
      </c>
      <c r="JP61" s="226"/>
      <c r="JQ61" s="226" t="s">
        <v>874</v>
      </c>
      <c r="JR61" s="226"/>
      <c r="JS61" s="226"/>
      <c r="JT61" s="226" t="s">
        <v>377</v>
      </c>
      <c r="JU61" s="226" t="s">
        <v>52</v>
      </c>
      <c r="JV61" s="226" t="s">
        <v>437</v>
      </c>
      <c r="JW61" s="226" t="s">
        <v>2310</v>
      </c>
      <c r="JX61" s="226"/>
      <c r="JY61" s="226" t="s">
        <v>458</v>
      </c>
      <c r="JZ61" s="226"/>
      <c r="KA61" s="226"/>
      <c r="KB61" s="226"/>
      <c r="KC61" s="226"/>
      <c r="KD61" s="226"/>
      <c r="KE61" s="226"/>
      <c r="KF61" s="226" t="s">
        <v>52</v>
      </c>
      <c r="KG61" s="226"/>
      <c r="KH61" s="226" t="s">
        <v>458</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D13" sqref="D13"/>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2315</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1664</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1665</v>
      </c>
      <c r="B6" s="225"/>
      <c r="C6" s="159" t="s">
        <v>2316</v>
      </c>
      <c r="D6" s="159" t="s">
        <v>2317</v>
      </c>
      <c r="E6" s="159" t="s">
        <v>2318</v>
      </c>
      <c r="F6" s="159" t="s">
        <v>2319</v>
      </c>
      <c r="G6" s="159" t="s">
        <v>2320</v>
      </c>
      <c r="H6" s="159" t="s">
        <v>2321</v>
      </c>
      <c r="I6" s="159" t="s">
        <v>2322</v>
      </c>
      <c r="J6" s="159"/>
      <c r="K6" s="159" t="s">
        <v>2323</v>
      </c>
      <c r="L6" s="159" t="s">
        <v>2324</v>
      </c>
      <c r="M6" s="159" t="s">
        <v>2325</v>
      </c>
      <c r="N6" s="159" t="s">
        <v>2326</v>
      </c>
      <c r="O6" s="159" t="s">
        <v>2327</v>
      </c>
      <c r="P6" s="159" t="s">
        <v>2328</v>
      </c>
      <c r="Q6" s="159" t="s">
        <v>2329</v>
      </c>
      <c r="R6" s="159" t="s">
        <v>2330</v>
      </c>
      <c r="S6" s="159" t="s">
        <v>2331</v>
      </c>
      <c r="T6" s="159" t="s">
        <v>2332</v>
      </c>
      <c r="U6" s="159" t="s">
        <v>2333</v>
      </c>
      <c r="V6" s="159" t="s">
        <v>2334</v>
      </c>
      <c r="W6" s="159" t="s">
        <v>2335</v>
      </c>
      <c r="X6" s="159" t="s">
        <v>2336</v>
      </c>
      <c r="Y6" s="159" t="s">
        <v>2337</v>
      </c>
      <c r="Z6" s="159" t="s">
        <v>2338</v>
      </c>
      <c r="AA6" s="159" t="s">
        <v>2339</v>
      </c>
      <c r="AB6" s="159" t="s">
        <v>2340</v>
      </c>
      <c r="AC6" s="159" t="s">
        <v>2341</v>
      </c>
      <c r="AD6" s="159" t="s">
        <v>2342</v>
      </c>
      <c r="AE6" s="159" t="s">
        <v>2343</v>
      </c>
      <c r="AF6" s="159" t="s">
        <v>2344</v>
      </c>
      <c r="AG6" s="159" t="s">
        <v>2345</v>
      </c>
      <c r="AH6" s="159" t="s">
        <v>2346</v>
      </c>
      <c r="AI6" s="159" t="s">
        <v>2347</v>
      </c>
      <c r="AJ6" s="159" t="s">
        <v>2348</v>
      </c>
      <c r="AK6" s="159" t="s">
        <v>2349</v>
      </c>
      <c r="AL6" s="159" t="s">
        <v>2350</v>
      </c>
      <c r="AM6" s="159" t="s">
        <v>2351</v>
      </c>
      <c r="AN6" s="159" t="s">
        <v>2352</v>
      </c>
      <c r="AO6" s="159" t="s">
        <v>2353</v>
      </c>
      <c r="AP6" s="159" t="s">
        <v>2354</v>
      </c>
      <c r="AQ6" s="159" t="s">
        <v>2355</v>
      </c>
      <c r="AR6" s="159" t="s">
        <v>2356</v>
      </c>
      <c r="AS6" s="159" t="s">
        <v>2357</v>
      </c>
      <c r="AT6" s="159" t="s">
        <v>2358</v>
      </c>
      <c r="AU6" s="159" t="s">
        <v>2359</v>
      </c>
      <c r="AV6" s="159" t="s">
        <v>2360</v>
      </c>
      <c r="AW6" s="159" t="s">
        <v>2361</v>
      </c>
      <c r="AX6" s="159" t="s">
        <v>2362</v>
      </c>
      <c r="AY6" s="159" t="s">
        <v>2363</v>
      </c>
      <c r="AZ6" s="159" t="s">
        <v>2364</v>
      </c>
      <c r="BA6" s="159" t="s">
        <v>2365</v>
      </c>
      <c r="BB6" s="159" t="s">
        <v>2366</v>
      </c>
      <c r="BC6" s="159" t="s">
        <v>2367</v>
      </c>
      <c r="BD6" s="159" t="s">
        <v>2368</v>
      </c>
      <c r="BE6" s="159" t="s">
        <v>2369</v>
      </c>
      <c r="BF6" s="159" t="s">
        <v>2370</v>
      </c>
      <c r="BG6" s="159" t="s">
        <v>2371</v>
      </c>
      <c r="BH6" s="159" t="s">
        <v>2372</v>
      </c>
      <c r="BI6" s="159" t="s">
        <v>2373</v>
      </c>
      <c r="BJ6" s="159" t="s">
        <v>2374</v>
      </c>
      <c r="BK6" s="159" t="s">
        <v>2375</v>
      </c>
      <c r="BL6" s="159" t="s">
        <v>2376</v>
      </c>
      <c r="BM6" s="159" t="s">
        <v>2377</v>
      </c>
      <c r="BN6" s="159" t="s">
        <v>2378</v>
      </c>
      <c r="BO6" s="159" t="s">
        <v>2379</v>
      </c>
      <c r="BP6" s="159" t="s">
        <v>2380</v>
      </c>
      <c r="BQ6" s="159" t="s">
        <v>2381</v>
      </c>
      <c r="BR6" s="159" t="s">
        <v>2382</v>
      </c>
      <c r="BS6" s="159" t="s">
        <v>2383</v>
      </c>
      <c r="BT6" s="159"/>
      <c r="BU6" s="159"/>
      <c r="BV6" s="159" t="s">
        <v>2384</v>
      </c>
      <c r="BW6" s="159" t="s">
        <v>2385</v>
      </c>
      <c r="BX6" s="159" t="s">
        <v>2386</v>
      </c>
      <c r="BY6" s="159" t="s">
        <v>2387</v>
      </c>
      <c r="BZ6" s="159" t="s">
        <v>2388</v>
      </c>
      <c r="CA6" s="159" t="s">
        <v>2389</v>
      </c>
      <c r="CB6" s="159" t="s">
        <v>2390</v>
      </c>
      <c r="CC6" s="159" t="s">
        <v>2391</v>
      </c>
      <c r="CD6" s="159" t="s">
        <v>2392</v>
      </c>
      <c r="CE6" s="159" t="s">
        <v>2393</v>
      </c>
      <c r="CF6" s="159" t="s">
        <v>2394</v>
      </c>
      <c r="CG6" s="159" t="s">
        <v>2395</v>
      </c>
      <c r="CH6" s="159" t="s">
        <v>1749</v>
      </c>
      <c r="CI6" s="159" t="s">
        <v>2396</v>
      </c>
      <c r="CJ6" s="159" t="s">
        <v>2397</v>
      </c>
      <c r="CK6" s="159" t="s">
        <v>2398</v>
      </c>
      <c r="CL6" s="159" t="s">
        <v>2399</v>
      </c>
      <c r="CM6" s="159" t="s">
        <v>2400</v>
      </c>
      <c r="CN6" s="159" t="s">
        <v>2401</v>
      </c>
      <c r="CO6" s="159" t="s">
        <v>2402</v>
      </c>
      <c r="CP6" s="159" t="s">
        <v>2403</v>
      </c>
      <c r="CQ6" s="159" t="s">
        <v>2404</v>
      </c>
      <c r="CR6" s="159" t="s">
        <v>2405</v>
      </c>
      <c r="CS6" s="159" t="s">
        <v>2406</v>
      </c>
      <c r="CT6" s="159" t="s">
        <v>2407</v>
      </c>
      <c r="CU6" s="159" t="s">
        <v>2408</v>
      </c>
      <c r="CV6" s="159" t="s">
        <v>2409</v>
      </c>
      <c r="CW6" s="159" t="s">
        <v>2410</v>
      </c>
      <c r="CX6" s="159" t="s">
        <v>2411</v>
      </c>
      <c r="CY6" s="159" t="s">
        <v>2412</v>
      </c>
      <c r="CZ6" s="159" t="s">
        <v>2413</v>
      </c>
      <c r="DA6" s="159" t="s">
        <v>2414</v>
      </c>
      <c r="DB6" s="159" t="s">
        <v>2415</v>
      </c>
      <c r="DC6" s="159" t="s">
        <v>2416</v>
      </c>
      <c r="DD6" s="159" t="s">
        <v>2417</v>
      </c>
      <c r="DE6" s="159" t="s">
        <v>2418</v>
      </c>
      <c r="DF6" s="159" t="s">
        <v>2419</v>
      </c>
      <c r="DG6" s="159" t="s">
        <v>2420</v>
      </c>
      <c r="DH6" s="159" t="s">
        <v>2421</v>
      </c>
      <c r="DI6" s="159" t="s">
        <v>2422</v>
      </c>
      <c r="DJ6" s="159" t="s">
        <v>2423</v>
      </c>
      <c r="DK6" s="159" t="s">
        <v>2424</v>
      </c>
      <c r="DL6" s="159" t="s">
        <v>2425</v>
      </c>
      <c r="DM6" s="159" t="s">
        <v>2426</v>
      </c>
      <c r="DN6" s="159" t="s">
        <v>2427</v>
      </c>
      <c r="DO6" s="159" t="s">
        <v>2428</v>
      </c>
      <c r="DP6" s="159" t="s">
        <v>2429</v>
      </c>
      <c r="DQ6" s="159" t="s">
        <v>2430</v>
      </c>
      <c r="DR6" s="159" t="s">
        <v>2431</v>
      </c>
      <c r="DS6" s="159" t="s">
        <v>2432</v>
      </c>
      <c r="DT6" s="159" t="s">
        <v>2433</v>
      </c>
      <c r="DU6" s="159" t="s">
        <v>2434</v>
      </c>
      <c r="DV6" s="159" t="s">
        <v>2435</v>
      </c>
      <c r="DW6" s="159" t="s">
        <v>2436</v>
      </c>
      <c r="DX6" s="159" t="s">
        <v>2437</v>
      </c>
      <c r="DY6" s="159" t="s">
        <v>2438</v>
      </c>
      <c r="DZ6" s="159" t="s">
        <v>2439</v>
      </c>
      <c r="EA6" s="159" t="s">
        <v>2440</v>
      </c>
      <c r="EB6" s="159" t="s">
        <v>2441</v>
      </c>
      <c r="EC6" s="159" t="s">
        <v>2442</v>
      </c>
      <c r="ED6" s="159" t="s">
        <v>2443</v>
      </c>
      <c r="EE6" s="159" t="s">
        <v>2444</v>
      </c>
      <c r="EF6" s="159" t="s">
        <v>2445</v>
      </c>
      <c r="EG6" s="159" t="s">
        <v>2446</v>
      </c>
      <c r="EH6" s="159" t="s">
        <v>2447</v>
      </c>
      <c r="EI6" s="159" t="s">
        <v>2448</v>
      </c>
      <c r="EJ6" s="159" t="s">
        <v>2449</v>
      </c>
      <c r="EK6" s="159" t="s">
        <v>2450</v>
      </c>
      <c r="EL6" s="159" t="s">
        <v>2451</v>
      </c>
      <c r="EM6" s="159" t="s">
        <v>2452</v>
      </c>
      <c r="EN6" s="159" t="s">
        <v>2453</v>
      </c>
      <c r="EO6" s="159" t="s">
        <v>2454</v>
      </c>
      <c r="EP6" s="159" t="s">
        <v>2455</v>
      </c>
      <c r="EQ6" s="159" t="s">
        <v>2456</v>
      </c>
      <c r="ER6" s="159" t="s">
        <v>2457</v>
      </c>
      <c r="ES6" s="159" t="s">
        <v>2458</v>
      </c>
      <c r="ET6" s="159" t="s">
        <v>2459</v>
      </c>
      <c r="EU6" s="159" t="s">
        <v>2460</v>
      </c>
      <c r="EV6" s="159" t="s">
        <v>2461</v>
      </c>
      <c r="EW6" s="159" t="s">
        <v>2462</v>
      </c>
      <c r="EX6" s="159" t="s">
        <v>2463</v>
      </c>
      <c r="EY6" s="159" t="s">
        <v>2464</v>
      </c>
      <c r="EZ6" s="159" t="s">
        <v>2465</v>
      </c>
      <c r="FA6" s="159" t="s">
        <v>2466</v>
      </c>
      <c r="FB6" s="159" t="s">
        <v>2467</v>
      </c>
      <c r="FC6" s="159" t="s">
        <v>2468</v>
      </c>
      <c r="FD6" s="159" t="s">
        <v>2469</v>
      </c>
      <c r="FE6" s="159" t="s">
        <v>2470</v>
      </c>
      <c r="FF6" s="159" t="s">
        <v>2471</v>
      </c>
      <c r="FG6" s="159" t="s">
        <v>2472</v>
      </c>
      <c r="FH6" s="159" t="s">
        <v>2473</v>
      </c>
      <c r="FI6" s="159" t="s">
        <v>2474</v>
      </c>
      <c r="FJ6" s="159" t="s">
        <v>2475</v>
      </c>
      <c r="FK6" s="159" t="s">
        <v>2476</v>
      </c>
      <c r="FL6" s="159" t="s">
        <v>2477</v>
      </c>
      <c r="FM6" s="159" t="s">
        <v>2478</v>
      </c>
      <c r="FN6" s="159" t="s">
        <v>2479</v>
      </c>
      <c r="FO6" s="159" t="s">
        <v>2480</v>
      </c>
      <c r="FP6" s="159" t="s">
        <v>2481</v>
      </c>
      <c r="FQ6" s="159" t="s">
        <v>2482</v>
      </c>
      <c r="FR6" s="159" t="s">
        <v>2483</v>
      </c>
      <c r="FS6" s="159" t="s">
        <v>2484</v>
      </c>
      <c r="FT6" s="159" t="s">
        <v>2485</v>
      </c>
      <c r="FU6" s="159" t="s">
        <v>2486</v>
      </c>
      <c r="FV6" s="159" t="s">
        <v>2487</v>
      </c>
      <c r="FW6" s="159" t="s">
        <v>2488</v>
      </c>
      <c r="FX6" s="159" t="s">
        <v>2489</v>
      </c>
      <c r="FY6" s="159" t="s">
        <v>2490</v>
      </c>
      <c r="FZ6" s="159" t="s">
        <v>2491</v>
      </c>
      <c r="GA6" s="159" t="s">
        <v>2492</v>
      </c>
      <c r="GB6" s="159" t="s">
        <v>2493</v>
      </c>
      <c r="GC6" s="159" t="s">
        <v>2494</v>
      </c>
      <c r="GD6" s="159" t="s">
        <v>2495</v>
      </c>
      <c r="GE6" s="159" t="s">
        <v>2496</v>
      </c>
      <c r="GF6" s="159" t="s">
        <v>2497</v>
      </c>
      <c r="GG6" s="159" t="s">
        <v>2498</v>
      </c>
      <c r="GH6" s="159" t="s">
        <v>2499</v>
      </c>
      <c r="GI6" s="159" t="s">
        <v>2500</v>
      </c>
      <c r="GJ6" s="159" t="s">
        <v>2501</v>
      </c>
      <c r="GK6" s="159" t="s">
        <v>2502</v>
      </c>
      <c r="GL6" s="159" t="s">
        <v>2503</v>
      </c>
      <c r="GM6" s="159"/>
      <c r="GN6" s="159" t="s">
        <v>2504</v>
      </c>
      <c r="GO6" s="159" t="s">
        <v>2505</v>
      </c>
      <c r="GP6" s="159" t="s">
        <v>2506</v>
      </c>
      <c r="GQ6" s="159" t="s">
        <v>2507</v>
      </c>
      <c r="GR6" s="159" t="s">
        <v>2508</v>
      </c>
      <c r="GS6" s="159" t="s">
        <v>2509</v>
      </c>
      <c r="GT6" s="159" t="s">
        <v>2510</v>
      </c>
      <c r="GU6" s="159" t="s">
        <v>2511</v>
      </c>
      <c r="GV6" s="159" t="s">
        <v>2512</v>
      </c>
      <c r="GW6" s="159" t="s">
        <v>2513</v>
      </c>
      <c r="GX6" s="159" t="s">
        <v>2514</v>
      </c>
      <c r="GY6" s="159" t="s">
        <v>2515</v>
      </c>
      <c r="GZ6" s="159" t="s">
        <v>2516</v>
      </c>
      <c r="HA6" s="159" t="s">
        <v>2517</v>
      </c>
      <c r="HB6" s="159" t="s">
        <v>2518</v>
      </c>
      <c r="HC6" s="159" t="s">
        <v>2519</v>
      </c>
      <c r="HD6" s="159" t="s">
        <v>2520</v>
      </c>
      <c r="HE6" s="159" t="s">
        <v>2521</v>
      </c>
      <c r="HF6" s="159" t="s">
        <v>2522</v>
      </c>
      <c r="HG6" s="159" t="s">
        <v>2523</v>
      </c>
      <c r="HH6" s="159" t="s">
        <v>2524</v>
      </c>
      <c r="HI6" s="159" t="s">
        <v>2525</v>
      </c>
      <c r="HJ6" s="159" t="s">
        <v>2526</v>
      </c>
      <c r="HK6" s="159" t="s">
        <v>2527</v>
      </c>
      <c r="HL6" s="159" t="s">
        <v>2528</v>
      </c>
      <c r="HM6" s="159" t="s">
        <v>2529</v>
      </c>
      <c r="HN6" s="159" t="s">
        <v>2530</v>
      </c>
      <c r="HO6" s="159" t="s">
        <v>2531</v>
      </c>
      <c r="HP6" s="159" t="s">
        <v>2532</v>
      </c>
      <c r="HQ6" s="159" t="s">
        <v>2533</v>
      </c>
      <c r="HR6" s="159" t="s">
        <v>2534</v>
      </c>
      <c r="HS6" s="159" t="s">
        <v>2535</v>
      </c>
      <c r="HT6" s="159" t="s">
        <v>2536</v>
      </c>
      <c r="HU6" s="159" t="s">
        <v>2537</v>
      </c>
      <c r="HV6" s="159" t="s">
        <v>2538</v>
      </c>
      <c r="HW6" s="159" t="s">
        <v>2539</v>
      </c>
      <c r="HX6" s="159" t="s">
        <v>2540</v>
      </c>
      <c r="HY6" s="159" t="s">
        <v>2541</v>
      </c>
      <c r="HZ6" s="159" t="s">
        <v>2542</v>
      </c>
      <c r="IA6" s="159" t="s">
        <v>2543</v>
      </c>
      <c r="IB6" s="159" t="s">
        <v>2544</v>
      </c>
      <c r="IC6" s="159" t="s">
        <v>2545</v>
      </c>
      <c r="ID6" s="159" t="s">
        <v>2546</v>
      </c>
      <c r="IE6" s="159" t="s">
        <v>2547</v>
      </c>
      <c r="IF6" s="159" t="s">
        <v>2548</v>
      </c>
      <c r="IG6" s="159" t="s">
        <v>2549</v>
      </c>
      <c r="IH6" s="159" t="s">
        <v>2550</v>
      </c>
      <c r="II6" s="159" t="s">
        <v>2551</v>
      </c>
      <c r="IJ6" s="159" t="s">
        <v>2552</v>
      </c>
      <c r="IK6" s="159" t="s">
        <v>2553</v>
      </c>
      <c r="IL6" s="159" t="s">
        <v>2554</v>
      </c>
      <c r="IM6" s="159" t="s">
        <v>2555</v>
      </c>
      <c r="IN6" s="159" t="s">
        <v>2556</v>
      </c>
      <c r="IO6" s="159" t="s">
        <v>2557</v>
      </c>
      <c r="IP6" s="159" t="s">
        <v>2558</v>
      </c>
      <c r="IQ6" s="159" t="s">
        <v>2559</v>
      </c>
      <c r="IR6" s="159" t="s">
        <v>2560</v>
      </c>
      <c r="IS6" s="159" t="s">
        <v>2561</v>
      </c>
      <c r="IT6" s="159" t="s">
        <v>2562</v>
      </c>
      <c r="IU6" s="159" t="s">
        <v>2563</v>
      </c>
      <c r="IV6" s="159" t="s">
        <v>2564</v>
      </c>
      <c r="IW6" s="159" t="s">
        <v>2565</v>
      </c>
      <c r="IX6" s="159" t="s">
        <v>2566</v>
      </c>
      <c r="IY6" s="159" t="s">
        <v>2567</v>
      </c>
      <c r="IZ6" s="159" t="s">
        <v>2568</v>
      </c>
      <c r="JA6" s="159" t="s">
        <v>2569</v>
      </c>
      <c r="JB6" s="159" t="s">
        <v>2570</v>
      </c>
      <c r="JC6" s="159" t="s">
        <v>2571</v>
      </c>
      <c r="JD6" s="159" t="s">
        <v>2572</v>
      </c>
      <c r="JE6" s="159" t="s">
        <v>2573</v>
      </c>
      <c r="JF6" s="159" t="s">
        <v>2574</v>
      </c>
      <c r="JG6" s="159" t="s">
        <v>2575</v>
      </c>
      <c r="JH6" s="159" t="s">
        <v>2576</v>
      </c>
      <c r="JI6" s="159" t="s">
        <v>2577</v>
      </c>
      <c r="JJ6" s="159" t="s">
        <v>2578</v>
      </c>
      <c r="JK6" s="159" t="s">
        <v>2579</v>
      </c>
      <c r="JL6" s="159" t="s">
        <v>2580</v>
      </c>
      <c r="JM6" s="159" t="s">
        <v>2581</v>
      </c>
      <c r="JN6" s="159" t="s">
        <v>2582</v>
      </c>
      <c r="JO6" s="159" t="s">
        <v>2583</v>
      </c>
      <c r="JP6" s="159" t="s">
        <v>2584</v>
      </c>
      <c r="JQ6" s="159" t="s">
        <v>2585</v>
      </c>
      <c r="JR6" s="159" t="s">
        <v>2586</v>
      </c>
      <c r="JS6" s="159" t="s">
        <v>2587</v>
      </c>
      <c r="JT6" s="159" t="s">
        <v>2588</v>
      </c>
      <c r="JU6" s="159" t="s">
        <v>2589</v>
      </c>
      <c r="JV6" s="159" t="s">
        <v>2590</v>
      </c>
      <c r="JW6" s="159" t="s">
        <v>2591</v>
      </c>
      <c r="JX6" s="159" t="s">
        <v>2592</v>
      </c>
      <c r="JY6" s="159" t="s">
        <v>2593</v>
      </c>
      <c r="JZ6" s="159" t="s">
        <v>2594</v>
      </c>
      <c r="KA6" s="159" t="s">
        <v>2595</v>
      </c>
      <c r="KB6" s="159" t="s">
        <v>2596</v>
      </c>
      <c r="KC6" s="159" t="s">
        <v>2597</v>
      </c>
      <c r="KD6" s="159" t="s">
        <v>2598</v>
      </c>
      <c r="KE6" s="159" t="s">
        <v>2599</v>
      </c>
      <c r="KF6" s="159" t="s">
        <v>2600</v>
      </c>
      <c r="KG6" s="159" t="s">
        <v>2601</v>
      </c>
      <c r="KH6" s="159" t="s">
        <v>2602</v>
      </c>
      <c r="KI6" s="159" t="s">
        <v>2603</v>
      </c>
    </row>
    <row r="7" spans="1:295" ht="27" customHeight="1" x14ac:dyDescent="0.3">
      <c r="A7" s="225" t="s">
        <v>36</v>
      </c>
      <c r="B7" s="225"/>
      <c r="C7" s="226" t="s">
        <v>1959</v>
      </c>
      <c r="D7" s="226"/>
      <c r="E7" s="226"/>
      <c r="F7" s="226" t="s">
        <v>1960</v>
      </c>
      <c r="G7" s="226" t="s">
        <v>1961</v>
      </c>
      <c r="H7" s="226"/>
      <c r="I7" s="226"/>
      <c r="J7" s="226"/>
      <c r="K7" s="226" t="s">
        <v>1962</v>
      </c>
      <c r="L7" s="226"/>
      <c r="M7" s="226"/>
      <c r="N7" s="226" t="s">
        <v>1963</v>
      </c>
      <c r="O7" s="226" t="s">
        <v>1964</v>
      </c>
      <c r="P7" s="226"/>
      <c r="Q7" s="226" t="s">
        <v>1965</v>
      </c>
      <c r="R7" s="226"/>
      <c r="S7" s="226" t="s">
        <v>1966</v>
      </c>
      <c r="T7" s="226"/>
      <c r="U7" s="226" t="s">
        <v>1967</v>
      </c>
      <c r="V7" s="226"/>
      <c r="W7" s="226"/>
      <c r="X7" s="226" t="s">
        <v>1968</v>
      </c>
      <c r="Y7" s="226"/>
      <c r="Z7" s="226"/>
      <c r="AA7" s="226" t="s">
        <v>1969</v>
      </c>
      <c r="AB7" s="226"/>
      <c r="AC7" s="226"/>
      <c r="AD7" s="226"/>
      <c r="AE7" s="226"/>
      <c r="AF7" s="226"/>
      <c r="AG7" s="226"/>
      <c r="AH7" s="226"/>
      <c r="AI7" s="226"/>
      <c r="AJ7" s="226" t="s">
        <v>1970</v>
      </c>
      <c r="AK7" s="226"/>
      <c r="AL7" s="226"/>
      <c r="AM7" s="226" t="s">
        <v>1971</v>
      </c>
      <c r="AN7" s="226"/>
      <c r="AO7" s="226" t="s">
        <v>1972</v>
      </c>
      <c r="AP7" s="226"/>
      <c r="AQ7" s="226" t="s">
        <v>1973</v>
      </c>
      <c r="AR7" s="226"/>
      <c r="AS7" s="226"/>
      <c r="AT7" s="226" t="s">
        <v>1974</v>
      </c>
      <c r="AU7" s="226"/>
      <c r="AV7" s="226" t="s">
        <v>1975</v>
      </c>
      <c r="AW7" s="226"/>
      <c r="AX7" s="226" t="s">
        <v>1974</v>
      </c>
      <c r="AY7" s="226"/>
      <c r="AZ7" s="226"/>
      <c r="BA7" s="226" t="s">
        <v>1976</v>
      </c>
      <c r="BB7" s="226" t="s">
        <v>1977</v>
      </c>
      <c r="BC7" s="226" t="s">
        <v>1978</v>
      </c>
      <c r="BD7" s="226"/>
      <c r="BE7" s="226"/>
      <c r="BF7" s="226" t="s">
        <v>1979</v>
      </c>
      <c r="BG7" s="226"/>
      <c r="BH7" s="226"/>
      <c r="BI7" s="226"/>
      <c r="BJ7" s="226"/>
      <c r="BK7" s="226" t="s">
        <v>1980</v>
      </c>
      <c r="BL7" s="226" t="s">
        <v>1981</v>
      </c>
      <c r="BM7" s="226"/>
      <c r="BN7" s="226" t="s">
        <v>1982</v>
      </c>
      <c r="BO7" s="226"/>
      <c r="BP7" s="226"/>
      <c r="BQ7" s="226" t="s">
        <v>1983</v>
      </c>
      <c r="BR7" s="226"/>
      <c r="BS7" s="226"/>
      <c r="BT7" s="226"/>
      <c r="BU7" s="226" t="s">
        <v>1984</v>
      </c>
      <c r="BV7" s="226" t="s">
        <v>1985</v>
      </c>
      <c r="BW7" s="226" t="s">
        <v>1986</v>
      </c>
      <c r="BX7" s="226"/>
      <c r="BY7" s="226"/>
      <c r="BZ7" s="226"/>
      <c r="CA7" s="226" t="s">
        <v>1987</v>
      </c>
      <c r="CB7" s="226"/>
      <c r="CC7" s="226"/>
      <c r="CD7" s="226"/>
      <c r="CE7" s="226"/>
      <c r="CF7" s="226" t="s">
        <v>1988</v>
      </c>
      <c r="CG7" s="226"/>
      <c r="CH7" s="226"/>
      <c r="CI7" s="226"/>
      <c r="CJ7" s="226" t="s">
        <v>1989</v>
      </c>
      <c r="CK7" s="226"/>
      <c r="CL7" s="226" t="s">
        <v>1990</v>
      </c>
      <c r="CM7" s="226"/>
      <c r="CN7" s="226" t="s">
        <v>1991</v>
      </c>
      <c r="CO7" s="226" t="s">
        <v>1992</v>
      </c>
      <c r="CP7" s="226"/>
      <c r="CQ7" s="226"/>
      <c r="CR7" s="226" t="s">
        <v>1993</v>
      </c>
      <c r="CS7" s="226"/>
      <c r="CT7" s="226"/>
      <c r="CU7" s="226"/>
      <c r="CV7" s="226"/>
      <c r="CW7" s="226" t="s">
        <v>1994</v>
      </c>
      <c r="CX7" s="226" t="s">
        <v>1995</v>
      </c>
      <c r="CY7" s="226"/>
      <c r="CZ7" s="226"/>
      <c r="DA7" s="226"/>
      <c r="DB7" s="226"/>
      <c r="DC7" s="226"/>
      <c r="DD7" s="226" t="s">
        <v>1996</v>
      </c>
      <c r="DE7" s="226"/>
      <c r="DF7" s="226"/>
      <c r="DG7" s="226" t="s">
        <v>1997</v>
      </c>
      <c r="DH7" s="226"/>
      <c r="DI7" s="226" t="s">
        <v>1998</v>
      </c>
      <c r="DJ7" s="226"/>
      <c r="DK7" s="226" t="s">
        <v>1999</v>
      </c>
      <c r="DL7" s="226" t="s">
        <v>2000</v>
      </c>
      <c r="DM7" s="226"/>
      <c r="DN7" s="226"/>
      <c r="DO7" s="226"/>
      <c r="DP7" s="226"/>
      <c r="DQ7" s="226" t="s">
        <v>2001</v>
      </c>
      <c r="DR7" s="226" t="s">
        <v>2002</v>
      </c>
      <c r="DS7" s="226" t="s">
        <v>2003</v>
      </c>
      <c r="DT7" s="226"/>
      <c r="DU7" s="226"/>
      <c r="DV7" s="226"/>
      <c r="DW7" s="226"/>
      <c r="DX7" s="226"/>
      <c r="DY7" s="226"/>
      <c r="DZ7" s="226"/>
      <c r="EA7" s="226" t="s">
        <v>2004</v>
      </c>
      <c r="EB7" s="226" t="s">
        <v>2005</v>
      </c>
      <c r="EC7" s="226"/>
      <c r="ED7" s="226"/>
      <c r="EE7" s="226" t="s">
        <v>2004</v>
      </c>
      <c r="EF7" s="226"/>
      <c r="EG7" s="226" t="s">
        <v>2006</v>
      </c>
      <c r="EH7" s="226" t="s">
        <v>2007</v>
      </c>
      <c r="EI7" s="226"/>
      <c r="EJ7" s="226" t="s">
        <v>2008</v>
      </c>
      <c r="EK7" s="226"/>
      <c r="EL7" s="226"/>
      <c r="EM7" s="226"/>
      <c r="EN7" s="226"/>
      <c r="EO7" s="226"/>
      <c r="EP7" s="226"/>
      <c r="EQ7" s="226"/>
      <c r="ER7" s="226"/>
      <c r="ES7" s="226"/>
      <c r="ET7" s="226" t="s">
        <v>2009</v>
      </c>
      <c r="EU7" s="226" t="s">
        <v>2010</v>
      </c>
      <c r="EV7" s="226" t="s">
        <v>2011</v>
      </c>
      <c r="EW7" s="226" t="s">
        <v>2012</v>
      </c>
      <c r="EX7" s="226" t="s">
        <v>2013</v>
      </c>
      <c r="EY7" s="226" t="s">
        <v>2014</v>
      </c>
      <c r="EZ7" s="226" t="s">
        <v>2015</v>
      </c>
      <c r="FA7" s="226"/>
      <c r="FB7" s="226" t="s">
        <v>2016</v>
      </c>
      <c r="FC7" s="226"/>
      <c r="FD7" s="226" t="s">
        <v>2017</v>
      </c>
      <c r="FE7" s="226"/>
      <c r="FF7" s="226"/>
      <c r="FG7" s="226" t="s">
        <v>2018</v>
      </c>
      <c r="FH7" s="226"/>
      <c r="FI7" s="226"/>
      <c r="FJ7" s="226" t="s">
        <v>2019</v>
      </c>
      <c r="FK7" s="226"/>
      <c r="FL7" s="226"/>
      <c r="FM7" s="226" t="s">
        <v>2020</v>
      </c>
      <c r="FN7" s="226"/>
      <c r="FO7" s="226"/>
      <c r="FP7" s="226" t="s">
        <v>2021</v>
      </c>
      <c r="FQ7" s="226"/>
      <c r="FR7" s="226"/>
      <c r="FS7" s="226" t="s">
        <v>2022</v>
      </c>
      <c r="FT7" s="226" t="s">
        <v>2021</v>
      </c>
      <c r="FU7" s="226"/>
      <c r="FV7" s="226"/>
      <c r="FW7" s="226"/>
      <c r="FX7" s="226" t="s">
        <v>2023</v>
      </c>
      <c r="FY7" s="226" t="s">
        <v>2024</v>
      </c>
      <c r="FZ7" s="226" t="s">
        <v>2025</v>
      </c>
      <c r="GA7" s="226" t="s">
        <v>2026</v>
      </c>
      <c r="GB7" s="226" t="s">
        <v>2027</v>
      </c>
      <c r="GC7" s="226" t="s">
        <v>2028</v>
      </c>
      <c r="GD7" s="226"/>
      <c r="GE7" s="226" t="s">
        <v>2029</v>
      </c>
      <c r="GF7" s="226" t="s">
        <v>2030</v>
      </c>
      <c r="GG7" s="226" t="s">
        <v>2031</v>
      </c>
      <c r="GH7" s="226" t="s">
        <v>2032</v>
      </c>
      <c r="GI7" s="226" t="s">
        <v>2033</v>
      </c>
      <c r="GJ7" s="226"/>
      <c r="GK7" s="226" t="s">
        <v>2032</v>
      </c>
      <c r="GL7" s="226" t="s">
        <v>2034</v>
      </c>
      <c r="GM7" s="226"/>
      <c r="GN7" s="226" t="s">
        <v>2035</v>
      </c>
      <c r="GO7" s="226" t="s">
        <v>2036</v>
      </c>
      <c r="GP7" s="226" t="s">
        <v>2031</v>
      </c>
      <c r="GQ7" s="226"/>
      <c r="GR7" s="226" t="s">
        <v>2037</v>
      </c>
      <c r="GS7" s="226"/>
      <c r="GT7" s="226"/>
      <c r="GU7" s="226" t="s">
        <v>2038</v>
      </c>
      <c r="GV7" s="226" t="s">
        <v>2033</v>
      </c>
      <c r="GW7" s="226"/>
      <c r="GX7" s="226" t="s">
        <v>2039</v>
      </c>
      <c r="GY7" s="226" t="s">
        <v>2040</v>
      </c>
      <c r="GZ7" s="226"/>
      <c r="HA7" s="226" t="s">
        <v>2039</v>
      </c>
      <c r="HB7" s="226" t="s">
        <v>2041</v>
      </c>
      <c r="HC7" s="226"/>
      <c r="HD7" s="226" t="s">
        <v>2042</v>
      </c>
      <c r="HE7" s="226" t="s">
        <v>2043</v>
      </c>
      <c r="HF7" s="226" t="s">
        <v>2044</v>
      </c>
      <c r="HG7" s="226" t="s">
        <v>2045</v>
      </c>
      <c r="HH7" s="226" t="s">
        <v>2043</v>
      </c>
      <c r="HI7" s="226" t="s">
        <v>2046</v>
      </c>
      <c r="HJ7" s="226"/>
      <c r="HK7" s="226"/>
      <c r="HL7" s="226"/>
      <c r="HM7" s="226"/>
      <c r="HN7" s="226"/>
      <c r="HO7" s="226" t="s">
        <v>2047</v>
      </c>
      <c r="HP7" s="226"/>
      <c r="HQ7" s="226"/>
      <c r="HR7" s="226"/>
      <c r="HS7" s="226"/>
      <c r="HT7" s="226"/>
      <c r="HU7" s="226"/>
      <c r="HV7" s="226"/>
      <c r="HW7" s="226"/>
      <c r="HX7" s="226"/>
      <c r="HY7" s="226" t="s">
        <v>2048</v>
      </c>
      <c r="HZ7" s="226"/>
      <c r="IA7" s="226" t="s">
        <v>2049</v>
      </c>
      <c r="IB7" s="226"/>
      <c r="IC7" s="226"/>
      <c r="ID7" s="226"/>
      <c r="IE7" s="226"/>
      <c r="IF7" s="226"/>
      <c r="IG7" s="226"/>
      <c r="IH7" s="226"/>
      <c r="II7" s="226"/>
      <c r="IJ7" s="226" t="s">
        <v>2050</v>
      </c>
      <c r="IK7" s="226"/>
      <c r="IL7" s="226"/>
      <c r="IM7" s="226"/>
      <c r="IN7" s="226"/>
      <c r="IO7" s="226" t="s">
        <v>2051</v>
      </c>
      <c r="IP7" s="226"/>
      <c r="IQ7" s="226" t="s">
        <v>2052</v>
      </c>
      <c r="IR7" s="226"/>
      <c r="IS7" s="226" t="s">
        <v>2053</v>
      </c>
      <c r="IT7" s="226"/>
      <c r="IU7" s="226"/>
      <c r="IV7" s="226"/>
      <c r="IW7" s="226" t="s">
        <v>2054</v>
      </c>
      <c r="IX7" s="226"/>
      <c r="IY7" s="226" t="s">
        <v>2055</v>
      </c>
      <c r="IZ7" s="226" t="s">
        <v>2056</v>
      </c>
      <c r="JA7" s="226" t="s">
        <v>2057</v>
      </c>
      <c r="JB7" s="226" t="s">
        <v>2058</v>
      </c>
      <c r="JC7" s="226"/>
      <c r="JD7" s="226" t="s">
        <v>2059</v>
      </c>
      <c r="JE7" s="226"/>
      <c r="JF7" s="226" t="s">
        <v>2060</v>
      </c>
      <c r="JG7" s="226"/>
      <c r="JH7" s="226"/>
      <c r="JI7" s="226" t="s">
        <v>2061</v>
      </c>
      <c r="JJ7" s="226"/>
      <c r="JK7" s="226"/>
      <c r="JL7" s="226"/>
      <c r="JM7" s="226"/>
      <c r="JN7" s="226"/>
      <c r="JO7" s="226" t="s">
        <v>2062</v>
      </c>
      <c r="JP7" s="226"/>
      <c r="JQ7" s="226" t="s">
        <v>2063</v>
      </c>
      <c r="JR7" s="226"/>
      <c r="JS7" s="226"/>
      <c r="JT7" s="226" t="s">
        <v>2064</v>
      </c>
      <c r="JU7" s="226" t="s">
        <v>2065</v>
      </c>
      <c r="JV7" s="226" t="s">
        <v>2066</v>
      </c>
      <c r="JW7" s="226" t="s">
        <v>2049</v>
      </c>
      <c r="JX7" s="226" t="s">
        <v>2067</v>
      </c>
      <c r="JY7" s="226" t="s">
        <v>2068</v>
      </c>
      <c r="JZ7" s="226" t="s">
        <v>2069</v>
      </c>
      <c r="KA7" s="226"/>
      <c r="KB7" s="226"/>
      <c r="KC7" s="226" t="s">
        <v>2070</v>
      </c>
      <c r="KD7" s="226"/>
      <c r="KE7" s="226"/>
      <c r="KF7" s="226" t="s">
        <v>2065</v>
      </c>
      <c r="KG7" s="226" t="s">
        <v>2071</v>
      </c>
      <c r="KH7" s="226" t="s">
        <v>2072</v>
      </c>
      <c r="KI7" s="226"/>
    </row>
    <row r="8" spans="1:295" ht="27" customHeight="1" x14ac:dyDescent="0.3">
      <c r="A8" s="158" t="s">
        <v>73</v>
      </c>
      <c r="B8" s="158" t="s">
        <v>511</v>
      </c>
      <c r="C8" s="159" t="s">
        <v>379</v>
      </c>
      <c r="D8" s="159" t="s">
        <v>2073</v>
      </c>
      <c r="E8" s="159" t="s">
        <v>2074</v>
      </c>
      <c r="F8" s="159" t="s">
        <v>2075</v>
      </c>
      <c r="G8" s="159" t="s">
        <v>2076</v>
      </c>
      <c r="H8" s="159" t="s">
        <v>422</v>
      </c>
      <c r="I8" s="159" t="s">
        <v>2077</v>
      </c>
      <c r="J8" s="159" t="s">
        <v>2078</v>
      </c>
      <c r="K8" s="159" t="s">
        <v>2079</v>
      </c>
      <c r="L8" s="159" t="s">
        <v>2080</v>
      </c>
      <c r="M8" s="159" t="s">
        <v>386</v>
      </c>
      <c r="N8" s="159" t="s">
        <v>2081</v>
      </c>
      <c r="O8" s="160" t="s">
        <v>2082</v>
      </c>
      <c r="P8" s="159" t="s">
        <v>2083</v>
      </c>
      <c r="Q8" s="159" t="s">
        <v>2084</v>
      </c>
      <c r="R8" s="159" t="s">
        <v>2083</v>
      </c>
      <c r="S8" s="159" t="s">
        <v>2085</v>
      </c>
      <c r="T8" s="159" t="s">
        <v>2078</v>
      </c>
      <c r="U8" s="159" t="s">
        <v>2086</v>
      </c>
      <c r="V8" s="159" t="s">
        <v>2087</v>
      </c>
      <c r="W8" s="159" t="s">
        <v>2088</v>
      </c>
      <c r="X8" s="159" t="s">
        <v>2089</v>
      </c>
      <c r="Y8" s="159" t="s">
        <v>2090</v>
      </c>
      <c r="Z8" s="159" t="s">
        <v>2091</v>
      </c>
      <c r="AA8" s="159" t="s">
        <v>2092</v>
      </c>
      <c r="AB8" s="159" t="s">
        <v>2093</v>
      </c>
      <c r="AC8" s="159" t="s">
        <v>2094</v>
      </c>
      <c r="AD8" s="159" t="s">
        <v>2095</v>
      </c>
      <c r="AE8" s="159" t="s">
        <v>2096</v>
      </c>
      <c r="AF8" s="159" t="s">
        <v>2081</v>
      </c>
      <c r="AG8" s="159" t="s">
        <v>2082</v>
      </c>
      <c r="AH8" s="159" t="s">
        <v>2097</v>
      </c>
      <c r="AI8" s="159" t="s">
        <v>2098</v>
      </c>
      <c r="AJ8" s="160" t="s">
        <v>2099</v>
      </c>
      <c r="AK8" s="160" t="s">
        <v>2100</v>
      </c>
      <c r="AL8" s="159" t="s">
        <v>2101</v>
      </c>
      <c r="AM8" s="159" t="s">
        <v>2099</v>
      </c>
      <c r="AN8" s="159" t="s">
        <v>2100</v>
      </c>
      <c r="AO8" s="159" t="s">
        <v>2102</v>
      </c>
      <c r="AP8" s="159" t="s">
        <v>2103</v>
      </c>
      <c r="AQ8" s="159" t="s">
        <v>2104</v>
      </c>
      <c r="AR8" s="159" t="s">
        <v>2105</v>
      </c>
      <c r="AS8" s="159" t="s">
        <v>2106</v>
      </c>
      <c r="AT8" s="160" t="s">
        <v>2107</v>
      </c>
      <c r="AU8" s="160" t="s">
        <v>2108</v>
      </c>
      <c r="AV8" s="159" t="s">
        <v>2109</v>
      </c>
      <c r="AW8" s="159" t="s">
        <v>2110</v>
      </c>
      <c r="AX8" s="159" t="s">
        <v>2111</v>
      </c>
      <c r="AY8" s="159" t="s">
        <v>2112</v>
      </c>
      <c r="AZ8" s="159" t="s">
        <v>2113</v>
      </c>
      <c r="BA8" s="159" t="s">
        <v>2114</v>
      </c>
      <c r="BB8" s="160" t="s">
        <v>2115</v>
      </c>
      <c r="BC8" s="159" t="s">
        <v>337</v>
      </c>
      <c r="BD8" s="159" t="s">
        <v>2116</v>
      </c>
      <c r="BE8" s="159" t="s">
        <v>2117</v>
      </c>
      <c r="BF8" s="159" t="s">
        <v>2107</v>
      </c>
      <c r="BG8" s="159" t="s">
        <v>2108</v>
      </c>
      <c r="BH8" s="159" t="s">
        <v>2118</v>
      </c>
      <c r="BI8" s="159" t="s">
        <v>311</v>
      </c>
      <c r="BJ8" s="159" t="s">
        <v>2119</v>
      </c>
      <c r="BK8" s="159" t="s">
        <v>2120</v>
      </c>
      <c r="BL8" s="159" t="s">
        <v>2121</v>
      </c>
      <c r="BM8" s="159" t="s">
        <v>2122</v>
      </c>
      <c r="BN8" s="159" t="s">
        <v>2115</v>
      </c>
      <c r="BO8" s="159" t="s">
        <v>2123</v>
      </c>
      <c r="BP8" s="159" t="s">
        <v>2124</v>
      </c>
      <c r="BQ8" s="159" t="s">
        <v>2125</v>
      </c>
      <c r="BR8" s="159" t="s">
        <v>2126</v>
      </c>
      <c r="BS8" s="159" t="s">
        <v>2127</v>
      </c>
      <c r="BT8" s="159" t="s">
        <v>2128</v>
      </c>
      <c r="BU8" s="159" t="s">
        <v>2128</v>
      </c>
      <c r="BV8" s="159" t="s">
        <v>2129</v>
      </c>
      <c r="BW8" s="159" t="s">
        <v>2130</v>
      </c>
      <c r="BX8" s="159" t="s">
        <v>2131</v>
      </c>
      <c r="BY8" s="159" t="s">
        <v>2132</v>
      </c>
      <c r="BZ8" s="159" t="s">
        <v>2133</v>
      </c>
      <c r="CA8" s="159" t="s">
        <v>2134</v>
      </c>
      <c r="CB8" s="159" t="s">
        <v>2135</v>
      </c>
      <c r="CC8" s="159" t="s">
        <v>2136</v>
      </c>
      <c r="CD8" s="159" t="s">
        <v>2137</v>
      </c>
      <c r="CE8" s="159" t="s">
        <v>2138</v>
      </c>
      <c r="CF8" s="159" t="s">
        <v>2139</v>
      </c>
      <c r="CG8" s="159" t="s">
        <v>2140</v>
      </c>
      <c r="CH8" s="159" t="s">
        <v>2141</v>
      </c>
      <c r="CI8" s="159" t="s">
        <v>2142</v>
      </c>
      <c r="CJ8" s="159" t="s">
        <v>2143</v>
      </c>
      <c r="CK8" s="159" t="s">
        <v>2144</v>
      </c>
      <c r="CL8" s="159" t="s">
        <v>2145</v>
      </c>
      <c r="CM8" s="159" t="s">
        <v>2146</v>
      </c>
      <c r="CN8" s="159" t="s">
        <v>2147</v>
      </c>
      <c r="CO8" s="159" t="s">
        <v>2148</v>
      </c>
      <c r="CP8" s="159" t="s">
        <v>2149</v>
      </c>
      <c r="CQ8" s="159" t="s">
        <v>2150</v>
      </c>
      <c r="CR8" s="159" t="s">
        <v>2151</v>
      </c>
      <c r="CS8" s="159" t="s">
        <v>2152</v>
      </c>
      <c r="CT8" s="159" t="s">
        <v>2153</v>
      </c>
      <c r="CU8" s="159" t="s">
        <v>2154</v>
      </c>
      <c r="CV8" s="159" t="s">
        <v>2155</v>
      </c>
      <c r="CW8" s="159" t="s">
        <v>2156</v>
      </c>
      <c r="CX8" s="159" t="s">
        <v>2157</v>
      </c>
      <c r="CY8" s="159" t="s">
        <v>2158</v>
      </c>
      <c r="CZ8" s="159" t="s">
        <v>2159</v>
      </c>
      <c r="DA8" s="159" t="s">
        <v>2160</v>
      </c>
      <c r="DB8" s="159" t="s">
        <v>2161</v>
      </c>
      <c r="DC8" s="159" t="s">
        <v>2162</v>
      </c>
      <c r="DD8" s="159" t="s">
        <v>2141</v>
      </c>
      <c r="DE8" s="159" t="s">
        <v>2142</v>
      </c>
      <c r="DF8" s="159" t="s">
        <v>2163</v>
      </c>
      <c r="DG8" s="159" t="s">
        <v>2164</v>
      </c>
      <c r="DH8" s="159" t="s">
        <v>2165</v>
      </c>
      <c r="DI8" s="159" t="s">
        <v>2166</v>
      </c>
      <c r="DJ8" s="159" t="s">
        <v>2167</v>
      </c>
      <c r="DK8" s="159" t="s">
        <v>2168</v>
      </c>
      <c r="DL8" s="159" t="s">
        <v>2158</v>
      </c>
      <c r="DM8" s="159" t="s">
        <v>2159</v>
      </c>
      <c r="DN8" s="159" t="s">
        <v>2160</v>
      </c>
      <c r="DO8" s="159" t="s">
        <v>2169</v>
      </c>
      <c r="DP8" s="159" t="s">
        <v>2170</v>
      </c>
      <c r="DQ8" s="159" t="s">
        <v>2171</v>
      </c>
      <c r="DR8" s="159" t="s">
        <v>2172</v>
      </c>
      <c r="DS8" s="159" t="s">
        <v>2173</v>
      </c>
      <c r="DT8" s="159" t="s">
        <v>2174</v>
      </c>
      <c r="DU8" s="159" t="s">
        <v>2157</v>
      </c>
      <c r="DV8" s="159" t="s">
        <v>2158</v>
      </c>
      <c r="DW8" s="159" t="s">
        <v>2163</v>
      </c>
      <c r="DX8" s="159" t="s">
        <v>2172</v>
      </c>
      <c r="DY8" s="159" t="s">
        <v>2175</v>
      </c>
      <c r="DZ8" s="159" t="s">
        <v>2176</v>
      </c>
      <c r="EA8" s="159" t="s">
        <v>389</v>
      </c>
      <c r="EB8" s="159" t="s">
        <v>2177</v>
      </c>
      <c r="EC8" s="159" t="s">
        <v>2178</v>
      </c>
      <c r="ED8" s="159" t="s">
        <v>2179</v>
      </c>
      <c r="EE8" s="159" t="s">
        <v>2180</v>
      </c>
      <c r="EF8" s="159" t="s">
        <v>2181</v>
      </c>
      <c r="EG8" s="159" t="s">
        <v>2116</v>
      </c>
      <c r="EH8" s="159" t="s">
        <v>2125</v>
      </c>
      <c r="EI8" s="159" t="s">
        <v>2182</v>
      </c>
      <c r="EJ8" s="159" t="s">
        <v>2183</v>
      </c>
      <c r="EK8" s="159" t="s">
        <v>2184</v>
      </c>
      <c r="EL8" s="159" t="s">
        <v>2185</v>
      </c>
      <c r="EM8" s="159" t="s">
        <v>2186</v>
      </c>
      <c r="EN8" s="159" t="s">
        <v>2187</v>
      </c>
      <c r="EO8" s="159" t="s">
        <v>2188</v>
      </c>
      <c r="EP8" s="159" t="s">
        <v>2189</v>
      </c>
      <c r="EQ8" s="159" t="s">
        <v>2190</v>
      </c>
      <c r="ER8" s="159" t="s">
        <v>2191</v>
      </c>
      <c r="ES8" s="159" t="s">
        <v>2192</v>
      </c>
      <c r="ET8" s="159" t="s">
        <v>333</v>
      </c>
      <c r="EU8" s="159" t="s">
        <v>335</v>
      </c>
      <c r="EV8" s="159" t="s">
        <v>2193</v>
      </c>
      <c r="EW8" s="159" t="s">
        <v>2194</v>
      </c>
      <c r="EX8" s="159" t="s">
        <v>2195</v>
      </c>
      <c r="EY8" s="159" t="s">
        <v>412</v>
      </c>
      <c r="EZ8" s="159" t="s">
        <v>414</v>
      </c>
      <c r="FA8" s="159" t="s">
        <v>2196</v>
      </c>
      <c r="FB8" s="159" t="s">
        <v>2181</v>
      </c>
      <c r="FC8" s="159" t="s">
        <v>2186</v>
      </c>
      <c r="FD8" s="159" t="s">
        <v>2197</v>
      </c>
      <c r="FE8" s="159" t="s">
        <v>2198</v>
      </c>
      <c r="FF8" s="159" t="s">
        <v>2199</v>
      </c>
      <c r="FG8" s="159" t="s">
        <v>2200</v>
      </c>
      <c r="FH8" s="159" t="s">
        <v>2201</v>
      </c>
      <c r="FI8" s="159" t="s">
        <v>2202</v>
      </c>
      <c r="FJ8" s="159" t="s">
        <v>2134</v>
      </c>
      <c r="FK8" s="159" t="s">
        <v>2135</v>
      </c>
      <c r="FL8" s="159" t="s">
        <v>2203</v>
      </c>
      <c r="FM8" s="159" t="s">
        <v>2175</v>
      </c>
      <c r="FN8" s="159" t="s">
        <v>2176</v>
      </c>
      <c r="FO8" s="159" t="s">
        <v>2204</v>
      </c>
      <c r="FP8" s="159" t="s">
        <v>2205</v>
      </c>
      <c r="FQ8" s="160" t="s">
        <v>2206</v>
      </c>
      <c r="FR8" s="159" t="s">
        <v>2207</v>
      </c>
      <c r="FS8" s="159" t="s">
        <v>2208</v>
      </c>
      <c r="FT8" s="159" t="s">
        <v>2209</v>
      </c>
      <c r="FU8" s="159" t="s">
        <v>2210</v>
      </c>
      <c r="FV8" s="159" t="s">
        <v>2211</v>
      </c>
      <c r="FW8" s="159" t="s">
        <v>2212</v>
      </c>
      <c r="FX8" s="159" t="s">
        <v>2213</v>
      </c>
      <c r="FY8" s="159" t="s">
        <v>2214</v>
      </c>
      <c r="FZ8" s="159" t="s">
        <v>2215</v>
      </c>
      <c r="GA8" s="159" t="s">
        <v>2183</v>
      </c>
      <c r="GB8" s="160" t="s">
        <v>2216</v>
      </c>
      <c r="GC8" s="159" t="s">
        <v>2205</v>
      </c>
      <c r="GD8" s="159" t="s">
        <v>2204</v>
      </c>
      <c r="GE8" s="159" t="s">
        <v>2217</v>
      </c>
      <c r="GF8" s="160" t="s">
        <v>2218</v>
      </c>
      <c r="GG8" s="159" t="s">
        <v>2219</v>
      </c>
      <c r="GH8" s="159" t="s">
        <v>2220</v>
      </c>
      <c r="GI8" s="159" t="s">
        <v>2157</v>
      </c>
      <c r="GJ8" s="159" t="s">
        <v>2221</v>
      </c>
      <c r="GK8" s="159" t="s">
        <v>2222</v>
      </c>
      <c r="GL8" s="159" t="s">
        <v>2223</v>
      </c>
      <c r="GM8" s="159" t="s">
        <v>2224</v>
      </c>
      <c r="GN8" s="159" t="s">
        <v>2225</v>
      </c>
      <c r="GO8" s="159" t="s">
        <v>2226</v>
      </c>
      <c r="GP8" s="159" t="s">
        <v>2227</v>
      </c>
      <c r="GQ8" s="160" t="s">
        <v>2226</v>
      </c>
      <c r="GR8" s="159" t="s">
        <v>2228</v>
      </c>
      <c r="GS8" s="159" t="s">
        <v>2229</v>
      </c>
      <c r="GT8" s="159" t="s">
        <v>2230</v>
      </c>
      <c r="GU8" s="159" t="s">
        <v>2231</v>
      </c>
      <c r="GV8" s="159" t="s">
        <v>2232</v>
      </c>
      <c r="GW8" s="159" t="s">
        <v>2233</v>
      </c>
      <c r="GX8" s="159" t="s">
        <v>2234</v>
      </c>
      <c r="GY8" s="159" t="s">
        <v>2235</v>
      </c>
      <c r="GZ8" s="159" t="s">
        <v>2236</v>
      </c>
      <c r="HA8" s="159" t="s">
        <v>2237</v>
      </c>
      <c r="HB8" s="160" t="s">
        <v>2238</v>
      </c>
      <c r="HC8" s="160" t="s">
        <v>2239</v>
      </c>
      <c r="HD8" s="159" t="s">
        <v>2240</v>
      </c>
      <c r="HE8" s="159" t="s">
        <v>2240</v>
      </c>
      <c r="HF8" s="159" t="s">
        <v>485</v>
      </c>
      <c r="HG8" s="159" t="s">
        <v>485</v>
      </c>
      <c r="HH8" s="159" t="s">
        <v>2241</v>
      </c>
      <c r="HI8" s="160" t="s">
        <v>2238</v>
      </c>
      <c r="HJ8" s="160" t="s">
        <v>2239</v>
      </c>
      <c r="HK8" s="159" t="s">
        <v>2242</v>
      </c>
      <c r="HL8" s="159" t="s">
        <v>2243</v>
      </c>
      <c r="HM8" s="159" t="s">
        <v>2244</v>
      </c>
      <c r="HN8" s="159" t="s">
        <v>2245</v>
      </c>
      <c r="HO8" s="159" t="s">
        <v>2246</v>
      </c>
      <c r="HP8" s="159" t="s">
        <v>2247</v>
      </c>
      <c r="HQ8" s="159" t="s">
        <v>2248</v>
      </c>
      <c r="HR8" s="159" t="s">
        <v>54</v>
      </c>
      <c r="HS8" s="159" t="s">
        <v>2249</v>
      </c>
      <c r="HT8" s="159" t="s">
        <v>2250</v>
      </c>
      <c r="HU8" s="159" t="s">
        <v>2251</v>
      </c>
      <c r="HV8" s="159" t="s">
        <v>2252</v>
      </c>
      <c r="HW8" s="159" t="s">
        <v>2253</v>
      </c>
      <c r="HX8" s="159" t="s">
        <v>2254</v>
      </c>
      <c r="HY8" s="159" t="s">
        <v>2255</v>
      </c>
      <c r="HZ8" s="159" t="s">
        <v>2256</v>
      </c>
      <c r="IA8" s="159" t="s">
        <v>2257</v>
      </c>
      <c r="IB8" s="159" t="s">
        <v>2258</v>
      </c>
      <c r="IC8" s="159" t="s">
        <v>2259</v>
      </c>
      <c r="ID8" s="159" t="s">
        <v>2260</v>
      </c>
      <c r="IE8" s="159" t="s">
        <v>2261</v>
      </c>
      <c r="IF8" s="159" t="s">
        <v>2248</v>
      </c>
      <c r="IG8" s="159" t="s">
        <v>54</v>
      </c>
      <c r="IH8" s="159" t="s">
        <v>2262</v>
      </c>
      <c r="II8" s="159" t="s">
        <v>2263</v>
      </c>
      <c r="IJ8" s="159" t="s">
        <v>2241</v>
      </c>
      <c r="IK8" s="159" t="s">
        <v>2182</v>
      </c>
      <c r="IL8" s="160" t="s">
        <v>498</v>
      </c>
      <c r="IM8" s="160" t="s">
        <v>83</v>
      </c>
      <c r="IN8" s="159" t="s">
        <v>2264</v>
      </c>
      <c r="IO8" s="159" t="s">
        <v>83</v>
      </c>
      <c r="IP8" s="159" t="s">
        <v>2265</v>
      </c>
      <c r="IQ8" s="159" t="s">
        <v>2266</v>
      </c>
      <c r="IR8" s="159" t="s">
        <v>2267</v>
      </c>
      <c r="IS8" s="160" t="s">
        <v>2265</v>
      </c>
      <c r="IT8" s="159" t="s">
        <v>2268</v>
      </c>
      <c r="IU8" s="159" t="s">
        <v>2269</v>
      </c>
      <c r="IV8" s="159" t="s">
        <v>2266</v>
      </c>
      <c r="IW8" s="160" t="s">
        <v>498</v>
      </c>
      <c r="IX8" s="159" t="s">
        <v>2267</v>
      </c>
      <c r="IY8" s="159" t="s">
        <v>504</v>
      </c>
      <c r="IZ8" s="159" t="s">
        <v>504</v>
      </c>
      <c r="JA8" s="159" t="s">
        <v>2270</v>
      </c>
      <c r="JB8" s="159" t="s">
        <v>2271</v>
      </c>
      <c r="JC8" s="159" t="s">
        <v>2272</v>
      </c>
      <c r="JD8" s="159" t="s">
        <v>2273</v>
      </c>
      <c r="JE8" s="159" t="s">
        <v>2274</v>
      </c>
      <c r="JF8" s="159" t="s">
        <v>2272</v>
      </c>
      <c r="JG8" s="159" t="s">
        <v>2275</v>
      </c>
      <c r="JH8" s="159" t="s">
        <v>2276</v>
      </c>
      <c r="JI8" s="159" t="s">
        <v>2275</v>
      </c>
      <c r="JJ8" s="159" t="s">
        <v>2277</v>
      </c>
      <c r="JK8" s="159" t="s">
        <v>2278</v>
      </c>
      <c r="JL8" s="159" t="s">
        <v>2279</v>
      </c>
      <c r="JM8" s="159" t="s">
        <v>2280</v>
      </c>
      <c r="JN8" s="159" t="s">
        <v>2281</v>
      </c>
      <c r="JO8" s="159" t="s">
        <v>2282</v>
      </c>
      <c r="JP8" s="159" t="s">
        <v>2283</v>
      </c>
      <c r="JQ8" s="159" t="s">
        <v>2284</v>
      </c>
      <c r="JR8" s="159" t="s">
        <v>2285</v>
      </c>
      <c r="JS8" s="159" t="s">
        <v>2286</v>
      </c>
      <c r="JT8" s="159" t="s">
        <v>2287</v>
      </c>
      <c r="JU8" s="159" t="s">
        <v>2261</v>
      </c>
      <c r="JV8" s="159" t="s">
        <v>2288</v>
      </c>
      <c r="JW8" s="159" t="s">
        <v>2289</v>
      </c>
      <c r="JX8" s="159" t="s">
        <v>2290</v>
      </c>
      <c r="JY8" s="159" t="s">
        <v>2291</v>
      </c>
      <c r="JZ8" s="159" t="s">
        <v>2292</v>
      </c>
      <c r="KA8" s="159" t="s">
        <v>2242</v>
      </c>
      <c r="KB8" s="159" t="s">
        <v>2293</v>
      </c>
      <c r="KC8" s="159" t="s">
        <v>2292</v>
      </c>
      <c r="KD8" s="159" t="s">
        <v>2243</v>
      </c>
      <c r="KE8" s="159" t="s">
        <v>2294</v>
      </c>
      <c r="KF8" s="159" t="s">
        <v>2295</v>
      </c>
      <c r="KG8" s="159" t="s">
        <v>2295</v>
      </c>
      <c r="KH8" s="159" t="s">
        <v>2296</v>
      </c>
      <c r="KI8" s="159" t="s">
        <v>2127</v>
      </c>
    </row>
    <row r="9" spans="1:295" ht="18" customHeight="1" x14ac:dyDescent="0.3">
      <c r="A9" s="161" t="s">
        <v>77</v>
      </c>
      <c r="B9" s="161" t="s">
        <v>742</v>
      </c>
      <c r="C9" s="236">
        <v>0</v>
      </c>
      <c r="D9" s="162">
        <v>4.4423000000000004</v>
      </c>
      <c r="E9" s="162">
        <v>-10.0923</v>
      </c>
      <c r="F9" s="162">
        <v>3.4365999999999999</v>
      </c>
      <c r="G9" s="162">
        <v>8.5532000000000004</v>
      </c>
      <c r="H9" s="162" t="s">
        <v>897</v>
      </c>
      <c r="I9" s="162">
        <v>11.9567</v>
      </c>
      <c r="J9" s="162" t="s">
        <v>897</v>
      </c>
      <c r="K9" s="162">
        <v>11.251799999999999</v>
      </c>
      <c r="L9" s="162">
        <v>3.9788999999999999</v>
      </c>
      <c r="M9" s="162">
        <v>3.6995</v>
      </c>
      <c r="N9" s="162">
        <v>-17.760000000000002</v>
      </c>
      <c r="O9" s="162">
        <v>-24.2</v>
      </c>
      <c r="P9" s="162" t="s">
        <v>897</v>
      </c>
      <c r="Q9" s="162">
        <v>1.6559999999999999</v>
      </c>
      <c r="R9" s="162">
        <v>-17.600000000000001</v>
      </c>
      <c r="S9" s="162">
        <v>3.0819000000000001</v>
      </c>
      <c r="T9" s="162">
        <v>-16.866900000000001</v>
      </c>
      <c r="U9" s="162">
        <v>3.1309999999999998</v>
      </c>
      <c r="V9" s="162">
        <v>3.0003000000000002</v>
      </c>
      <c r="W9" s="162">
        <v>5.4531999999999998</v>
      </c>
      <c r="X9" s="162">
        <v>2.9544000000000001</v>
      </c>
      <c r="Y9" s="162">
        <v>9.7799999999999998E-2</v>
      </c>
      <c r="Z9" s="162">
        <v>2.1627000000000001</v>
      </c>
      <c r="AA9" s="162" t="s">
        <v>897</v>
      </c>
      <c r="AB9" s="162">
        <v>-0.70230000000000004</v>
      </c>
      <c r="AC9" s="162">
        <v>-0.32200000000000001</v>
      </c>
      <c r="AD9" s="162">
        <v>-0.39700000000000002</v>
      </c>
      <c r="AE9" s="162">
        <v>3.7280000000000002</v>
      </c>
      <c r="AF9" s="162">
        <v>-4.4400000000000004</v>
      </c>
      <c r="AG9" s="162" t="s">
        <v>897</v>
      </c>
      <c r="AH9" s="162">
        <v>0.33800000000000002</v>
      </c>
      <c r="AI9" s="162">
        <v>0.22</v>
      </c>
      <c r="AJ9" s="236">
        <v>0</v>
      </c>
      <c r="AK9" s="162">
        <v>-10.97</v>
      </c>
      <c r="AL9" s="236">
        <v>-10</v>
      </c>
      <c r="AM9" s="162">
        <v>-13.7</v>
      </c>
      <c r="AN9" s="162">
        <v>-13.73</v>
      </c>
      <c r="AO9" s="162">
        <v>5.0060000000000002</v>
      </c>
      <c r="AP9" s="162">
        <v>3.6551</v>
      </c>
      <c r="AQ9" s="162">
        <v>12.6478</v>
      </c>
      <c r="AR9" s="162">
        <v>14.6501</v>
      </c>
      <c r="AS9" s="162">
        <v>-17.854099999999999</v>
      </c>
      <c r="AT9" s="162">
        <v>-6.7012</v>
      </c>
      <c r="AU9" s="162">
        <v>-6.2072000000000003</v>
      </c>
      <c r="AV9" s="162">
        <v>9.3134999999999994</v>
      </c>
      <c r="AW9" s="162">
        <v>6.2095000000000002</v>
      </c>
      <c r="AX9" s="162">
        <v>-23.058599999999998</v>
      </c>
      <c r="AY9" s="162">
        <v>-21.3125</v>
      </c>
      <c r="AZ9" s="162">
        <v>28.3444</v>
      </c>
      <c r="BA9" s="162">
        <v>30.207799999999999</v>
      </c>
      <c r="BB9" s="162">
        <v>0.76219999999999999</v>
      </c>
      <c r="BC9" s="162">
        <v>18.268000000000001</v>
      </c>
      <c r="BD9" s="162">
        <v>-5.3</v>
      </c>
      <c r="BE9" s="162">
        <v>-5.2</v>
      </c>
      <c r="BF9" s="162">
        <v>-24.565300000000001</v>
      </c>
      <c r="BG9" s="162">
        <v>-25.061</v>
      </c>
      <c r="BH9" s="162">
        <v>-3.8460000000000001</v>
      </c>
      <c r="BI9" s="162" t="s">
        <v>897</v>
      </c>
      <c r="BJ9" s="162">
        <v>-3.3654000000000002</v>
      </c>
      <c r="BK9" s="162">
        <v>3.3885000000000001</v>
      </c>
      <c r="BL9" s="162">
        <v>2.7210999999999999</v>
      </c>
      <c r="BM9" s="162">
        <v>1.9584999999999999</v>
      </c>
      <c r="BN9" s="162">
        <v>-98.330600000000004</v>
      </c>
      <c r="BO9" s="162">
        <v>30.3049</v>
      </c>
      <c r="BP9" s="162">
        <v>30.3659</v>
      </c>
      <c r="BQ9" s="162">
        <v>39.1464</v>
      </c>
      <c r="BR9" s="162">
        <v>-173.83539999999999</v>
      </c>
      <c r="BS9" s="162" t="s">
        <v>897</v>
      </c>
      <c r="BT9" s="162" t="s">
        <v>897</v>
      </c>
      <c r="BU9" s="162" t="s">
        <v>897</v>
      </c>
      <c r="BV9" s="162">
        <v>12.923500000000001</v>
      </c>
      <c r="BW9" s="162">
        <v>9.41</v>
      </c>
      <c r="BX9" s="162">
        <v>6.18</v>
      </c>
      <c r="BY9" s="162">
        <v>-11.03</v>
      </c>
      <c r="BZ9" s="162">
        <v>3.28</v>
      </c>
      <c r="CA9" s="162">
        <v>-19.285599999999999</v>
      </c>
      <c r="CB9" s="162">
        <v>-19.151700000000002</v>
      </c>
      <c r="CC9" s="162">
        <v>25.797499999999999</v>
      </c>
      <c r="CD9" s="162">
        <v>24.591200000000001</v>
      </c>
      <c r="CE9" s="162">
        <v>27.046399999999998</v>
      </c>
      <c r="CF9" s="162">
        <v>-6.1974999999999998</v>
      </c>
      <c r="CG9" s="162">
        <v>-7.6163999999999996</v>
      </c>
      <c r="CH9" s="162">
        <v>-1.8743000000000001</v>
      </c>
      <c r="CI9" s="162" t="s">
        <v>897</v>
      </c>
      <c r="CJ9" s="162" t="s">
        <v>897</v>
      </c>
      <c r="CK9" s="162" t="s">
        <v>897</v>
      </c>
      <c r="CL9" s="162">
        <v>-13.5</v>
      </c>
      <c r="CM9" s="162">
        <v>-13.2</v>
      </c>
      <c r="CN9" s="162">
        <v>-2.66</v>
      </c>
      <c r="CO9" s="162">
        <v>18.679099999999998</v>
      </c>
      <c r="CP9" s="162">
        <v>18.532599999999999</v>
      </c>
      <c r="CQ9" s="162">
        <v>17.103400000000001</v>
      </c>
      <c r="CR9" s="162">
        <v>41.189799999999998</v>
      </c>
      <c r="CS9" s="162">
        <v>41.715200000000003</v>
      </c>
      <c r="CT9" s="162">
        <v>-22.3642</v>
      </c>
      <c r="CU9" s="162">
        <v>-25.304300000000001</v>
      </c>
      <c r="CV9" s="162">
        <v>-20.1357</v>
      </c>
      <c r="CW9" s="162">
        <v>2.6547999999999998</v>
      </c>
      <c r="CX9" s="162">
        <v>22.4</v>
      </c>
      <c r="CY9" s="162">
        <v>8.1</v>
      </c>
      <c r="CZ9" s="162">
        <v>5.6299000000000001</v>
      </c>
      <c r="DA9" s="162">
        <v>4.5929000000000002</v>
      </c>
      <c r="DB9" s="162">
        <v>-5.2</v>
      </c>
      <c r="DC9" s="162" t="s">
        <v>897</v>
      </c>
      <c r="DD9" s="162" t="s">
        <v>897</v>
      </c>
      <c r="DE9" s="162" t="s">
        <v>897</v>
      </c>
      <c r="DF9" s="162">
        <v>16.4802</v>
      </c>
      <c r="DG9" s="162" t="s">
        <v>897</v>
      </c>
      <c r="DH9" s="162">
        <v>-4.1364999999999998</v>
      </c>
      <c r="DI9" s="162" t="s">
        <v>897</v>
      </c>
      <c r="DJ9" s="162">
        <v>-21.1</v>
      </c>
      <c r="DK9" s="162">
        <v>-2.677</v>
      </c>
      <c r="DL9" s="162">
        <v>-0.93500000000000005</v>
      </c>
      <c r="DM9" s="162">
        <v>8.2060999999999993</v>
      </c>
      <c r="DN9" s="162">
        <v>5.9432999999999998</v>
      </c>
      <c r="DO9" s="162">
        <v>-0.38</v>
      </c>
      <c r="DP9" s="162">
        <v>-2.69</v>
      </c>
      <c r="DQ9" s="162">
        <v>10.788</v>
      </c>
      <c r="DR9" s="162">
        <v>-17.466000000000001</v>
      </c>
      <c r="DS9" s="162">
        <v>-4.8</v>
      </c>
      <c r="DT9" s="162">
        <v>-4.9000000000000004</v>
      </c>
      <c r="DU9" s="162">
        <v>13.97</v>
      </c>
      <c r="DV9" s="162">
        <v>2.31</v>
      </c>
      <c r="DW9" s="162">
        <v>-17.5273</v>
      </c>
      <c r="DX9" s="162">
        <v>-8.7636000000000003</v>
      </c>
      <c r="DY9" s="162">
        <v>-34.17</v>
      </c>
      <c r="DZ9" s="162">
        <v>-33.445500000000003</v>
      </c>
      <c r="EA9" s="162">
        <v>10.2149</v>
      </c>
      <c r="EB9" s="162">
        <v>-16.680399999999999</v>
      </c>
      <c r="EC9" s="162">
        <v>-24.392399999999999</v>
      </c>
      <c r="ED9" s="162">
        <v>-24.1419</v>
      </c>
      <c r="EE9" s="162">
        <v>-18.1568</v>
      </c>
      <c r="EF9" s="162">
        <v>-19.319500000000001</v>
      </c>
      <c r="EG9" s="162">
        <v>-15.968</v>
      </c>
      <c r="EH9" s="162">
        <v>-123.6003</v>
      </c>
      <c r="EI9" s="162">
        <v>-12.0893</v>
      </c>
      <c r="EJ9" s="162" t="s">
        <v>897</v>
      </c>
      <c r="EK9" s="162">
        <v>-11.9353</v>
      </c>
      <c r="EL9" s="162">
        <v>-11.6249</v>
      </c>
      <c r="EM9" s="162">
        <v>22.881900000000002</v>
      </c>
      <c r="EN9" s="162">
        <v>-14.762499999999999</v>
      </c>
      <c r="EO9" s="162">
        <v>-14.806900000000001</v>
      </c>
      <c r="EP9" s="162">
        <v>5.6479999999999997</v>
      </c>
      <c r="EQ9" s="162">
        <v>-19.793399999999998</v>
      </c>
      <c r="ER9" s="162">
        <v>-19.692699999999999</v>
      </c>
      <c r="ES9" s="162">
        <v>11.5631</v>
      </c>
      <c r="ET9" s="236">
        <v>0</v>
      </c>
      <c r="EU9" s="236">
        <v>0</v>
      </c>
      <c r="EV9" s="162">
        <v>-3.4</v>
      </c>
      <c r="EW9" s="162">
        <v>5.5519999999999996</v>
      </c>
      <c r="EX9" s="162">
        <v>-29.549199999999999</v>
      </c>
      <c r="EY9" s="162">
        <v>-11.031000000000001</v>
      </c>
      <c r="EZ9" s="162">
        <v>-11.143599999999999</v>
      </c>
      <c r="FA9" s="162">
        <v>9.5726999999999993</v>
      </c>
      <c r="FB9" s="162">
        <v>12.0166</v>
      </c>
      <c r="FC9" s="162">
        <v>-20.4711</v>
      </c>
      <c r="FD9" s="162">
        <v>5.2294999999999998</v>
      </c>
      <c r="FE9" s="162" t="s">
        <v>897</v>
      </c>
      <c r="FF9" s="162">
        <v>4.7492000000000001</v>
      </c>
      <c r="FG9" s="236">
        <v>0</v>
      </c>
      <c r="FH9" s="236">
        <v>0</v>
      </c>
      <c r="FI9" s="162" t="s">
        <v>897</v>
      </c>
      <c r="FJ9" s="162">
        <v>9.2101000000000006</v>
      </c>
      <c r="FK9" s="162">
        <v>8.3727999999999998</v>
      </c>
      <c r="FL9" s="162">
        <v>-4.8562000000000003</v>
      </c>
      <c r="FM9" s="162">
        <v>14.129300000000001</v>
      </c>
      <c r="FN9" s="162">
        <v>14.172000000000001</v>
      </c>
      <c r="FO9" s="162">
        <v>12.077400000000001</v>
      </c>
      <c r="FP9" s="162">
        <v>24.8201</v>
      </c>
      <c r="FQ9" s="162">
        <v>26.676400000000001</v>
      </c>
      <c r="FR9" s="162">
        <v>-18.78</v>
      </c>
      <c r="FS9" s="162">
        <v>0.40329999999999999</v>
      </c>
      <c r="FT9" s="162">
        <v>0.17419999999999999</v>
      </c>
      <c r="FU9" s="162">
        <v>-0.7</v>
      </c>
      <c r="FV9" s="162">
        <v>1.95</v>
      </c>
      <c r="FW9" s="162">
        <v>-26.163599999999999</v>
      </c>
      <c r="FX9" s="162" t="s">
        <v>897</v>
      </c>
      <c r="FY9" s="162">
        <v>4.3380000000000001</v>
      </c>
      <c r="FZ9" s="162">
        <v>0.45600000000000002</v>
      </c>
      <c r="GA9" s="162" t="s">
        <v>897</v>
      </c>
      <c r="GB9" s="162">
        <v>34.18</v>
      </c>
      <c r="GC9" s="162">
        <v>-34.8491</v>
      </c>
      <c r="GD9" s="162">
        <v>-24.519600000000001</v>
      </c>
      <c r="GE9" s="162" t="s">
        <v>897</v>
      </c>
      <c r="GF9" s="162">
        <v>15.0867</v>
      </c>
      <c r="GG9" s="162" t="s">
        <v>897</v>
      </c>
      <c r="GH9" s="162">
        <v>26.460799999999999</v>
      </c>
      <c r="GI9" s="162">
        <v>-8.1034000000000006</v>
      </c>
      <c r="GJ9" s="162">
        <v>-8.6536000000000008</v>
      </c>
      <c r="GK9" s="162">
        <v>2.0093999999999999</v>
      </c>
      <c r="GL9" s="162" t="s">
        <v>897</v>
      </c>
      <c r="GM9" s="162" t="s">
        <v>897</v>
      </c>
      <c r="GN9" s="162">
        <v>-7.5069999999999997</v>
      </c>
      <c r="GO9" s="162">
        <v>-23.065300000000001</v>
      </c>
      <c r="GP9" s="162">
        <v>8.8018000000000001</v>
      </c>
      <c r="GQ9" s="162">
        <v>-25.793800000000001</v>
      </c>
      <c r="GR9" s="162">
        <v>4.6092000000000004</v>
      </c>
      <c r="GS9" s="162">
        <v>4.0064000000000002</v>
      </c>
      <c r="GT9" s="162">
        <v>144.7304</v>
      </c>
      <c r="GU9" s="162">
        <v>-9.5317000000000007</v>
      </c>
      <c r="GV9" s="162">
        <v>-9.0464000000000002</v>
      </c>
      <c r="GW9" s="162">
        <v>-10.9049</v>
      </c>
      <c r="GX9" s="162">
        <v>1.6063000000000001</v>
      </c>
      <c r="GY9" s="162">
        <v>6.3219000000000003</v>
      </c>
      <c r="GZ9" s="162">
        <v>6.3056000000000001</v>
      </c>
      <c r="HA9" s="162">
        <v>0.96699999999999997</v>
      </c>
      <c r="HB9" s="162">
        <v>-12.431800000000001</v>
      </c>
      <c r="HC9" s="162">
        <v>-11.079800000000001</v>
      </c>
      <c r="HD9" s="162">
        <v>2.5099999999999998</v>
      </c>
      <c r="HE9" s="162">
        <v>-5.6508000000000003</v>
      </c>
      <c r="HF9" s="162">
        <v>29.722999999999999</v>
      </c>
      <c r="HG9" s="162">
        <v>31.389199999999999</v>
      </c>
      <c r="HH9" s="162">
        <v>95.403300000000002</v>
      </c>
      <c r="HI9" s="162">
        <v>-7.8733000000000004</v>
      </c>
      <c r="HJ9" s="162">
        <v>43.623899999999999</v>
      </c>
      <c r="HK9" s="162">
        <v>-6.3624999999999998</v>
      </c>
      <c r="HL9" s="236">
        <v>0</v>
      </c>
      <c r="HM9" s="162">
        <v>-14.273899999999999</v>
      </c>
      <c r="HN9" s="162">
        <v>-12.940799999999999</v>
      </c>
      <c r="HO9" s="162" t="s">
        <v>897</v>
      </c>
      <c r="HP9" s="162" t="s">
        <v>897</v>
      </c>
      <c r="HQ9" s="162">
        <v>-15.544499999999999</v>
      </c>
      <c r="HR9" s="162">
        <v>-15.3028</v>
      </c>
      <c r="HS9" s="162">
        <v>-10.891999999999999</v>
      </c>
      <c r="HT9" s="162">
        <v>-10.5038</v>
      </c>
      <c r="HU9" s="162">
        <v>16.329999999999998</v>
      </c>
      <c r="HV9" s="162">
        <v>15.33</v>
      </c>
      <c r="HW9" s="162">
        <v>-20.2</v>
      </c>
      <c r="HX9" s="162">
        <v>-20.2</v>
      </c>
      <c r="HY9" s="162">
        <v>0.49349999999999999</v>
      </c>
      <c r="HZ9" s="162">
        <v>-6.56</v>
      </c>
      <c r="IA9" s="162">
        <v>45.697899999999997</v>
      </c>
      <c r="IB9" s="162">
        <v>11.4838</v>
      </c>
      <c r="IC9" s="162">
        <v>11.5778</v>
      </c>
      <c r="ID9" s="162" t="s">
        <v>897</v>
      </c>
      <c r="IE9" s="162">
        <v>-19.600000000000001</v>
      </c>
      <c r="IF9" s="162">
        <v>-0.2</v>
      </c>
      <c r="IG9" s="162">
        <v>-0.8</v>
      </c>
      <c r="IH9" s="162">
        <v>-17.9069</v>
      </c>
      <c r="II9" s="162">
        <v>-17.886900000000001</v>
      </c>
      <c r="IJ9" s="162">
        <v>-102.7308</v>
      </c>
      <c r="IK9" s="162">
        <v>18.802</v>
      </c>
      <c r="IL9" s="162">
        <v>-270.94670000000002</v>
      </c>
      <c r="IM9" s="162">
        <v>-24.000399999999999</v>
      </c>
      <c r="IN9" s="162">
        <v>-33.201099999999997</v>
      </c>
      <c r="IO9" s="162">
        <v>109.5894</v>
      </c>
      <c r="IP9" s="162">
        <v>53.818199999999997</v>
      </c>
      <c r="IQ9" s="162">
        <v>113.79349999999999</v>
      </c>
      <c r="IR9" s="162">
        <v>101.3219</v>
      </c>
      <c r="IS9" s="162">
        <v>44.396999999999998</v>
      </c>
      <c r="IT9" s="162">
        <v>22.667899999999999</v>
      </c>
      <c r="IU9" s="162">
        <v>23.133199999999999</v>
      </c>
      <c r="IV9" s="162">
        <v>-6.5923999999999996</v>
      </c>
      <c r="IW9" s="162">
        <v>200.935</v>
      </c>
      <c r="IX9" s="162">
        <v>-203.0626</v>
      </c>
      <c r="IY9" s="162">
        <v>-2.3186</v>
      </c>
      <c r="IZ9" s="162">
        <v>10.1732</v>
      </c>
      <c r="JA9" s="162">
        <v>-1.1951000000000001</v>
      </c>
      <c r="JB9" s="162">
        <v>5.9219999999999997</v>
      </c>
      <c r="JC9" s="162">
        <v>-1.44</v>
      </c>
      <c r="JD9" s="162">
        <v>-1.427</v>
      </c>
      <c r="JE9" s="162">
        <v>-1.4419999999999999</v>
      </c>
      <c r="JF9" s="162">
        <v>-3.2</v>
      </c>
      <c r="JG9" s="236">
        <v>2</v>
      </c>
      <c r="JH9" s="162">
        <v>-1.3063</v>
      </c>
      <c r="JI9" s="162">
        <v>-7.8507999999999996</v>
      </c>
      <c r="JJ9" s="162">
        <v>6.6238999999999999</v>
      </c>
      <c r="JK9" s="162">
        <v>-6.2088999999999999</v>
      </c>
      <c r="JL9" s="236">
        <v>12</v>
      </c>
      <c r="JM9" s="162">
        <v>2.5960000000000001</v>
      </c>
      <c r="JN9" s="162">
        <v>1.7629999999999999</v>
      </c>
      <c r="JO9" s="162">
        <v>2.7332000000000001</v>
      </c>
      <c r="JP9" s="162">
        <v>3.2307999999999999</v>
      </c>
      <c r="JQ9" s="162">
        <v>2.7187999999999999</v>
      </c>
      <c r="JR9" s="162">
        <v>2.5840999999999998</v>
      </c>
      <c r="JS9" s="162">
        <v>3.0312999999999999</v>
      </c>
      <c r="JT9" s="162" t="s">
        <v>897</v>
      </c>
      <c r="JU9" s="162">
        <v>6.6</v>
      </c>
      <c r="JV9" s="162">
        <v>7.2946</v>
      </c>
      <c r="JW9" s="162">
        <v>1.01</v>
      </c>
      <c r="JX9" s="162" t="s">
        <v>897</v>
      </c>
      <c r="JY9" s="236">
        <v>0</v>
      </c>
      <c r="JZ9" s="162">
        <v>-16.4299</v>
      </c>
      <c r="KA9" s="162">
        <v>-20.829599999999999</v>
      </c>
      <c r="KB9" s="162">
        <v>0.80169999999999997</v>
      </c>
      <c r="KC9" s="162">
        <v>12.6594</v>
      </c>
      <c r="KD9" s="162">
        <v>-16.889399999999998</v>
      </c>
      <c r="KE9" s="162">
        <v>3.7010000000000001</v>
      </c>
      <c r="KF9" s="162">
        <v>-0.4</v>
      </c>
      <c r="KG9" s="162">
        <v>-11.6</v>
      </c>
      <c r="KH9" s="162">
        <v>59.750599999999999</v>
      </c>
      <c r="KI9" s="162">
        <v>-143.8699</v>
      </c>
    </row>
    <row r="10" spans="1:295" ht="18" customHeight="1" x14ac:dyDescent="0.3">
      <c r="A10" s="161" t="s">
        <v>77</v>
      </c>
      <c r="B10" s="161" t="s">
        <v>743</v>
      </c>
      <c r="C10" s="237">
        <v>0</v>
      </c>
      <c r="D10" s="164">
        <v>4.3258999999999999</v>
      </c>
      <c r="E10" s="164">
        <v>-9.76</v>
      </c>
      <c r="F10" s="164">
        <v>3.1493000000000002</v>
      </c>
      <c r="G10" s="164">
        <v>8.9515999999999991</v>
      </c>
      <c r="H10" s="164" t="s">
        <v>897</v>
      </c>
      <c r="I10" s="164">
        <v>11.86</v>
      </c>
      <c r="J10" s="164" t="s">
        <v>897</v>
      </c>
      <c r="K10" s="164">
        <v>10.487</v>
      </c>
      <c r="L10" s="164">
        <v>3.6968999999999999</v>
      </c>
      <c r="M10" s="164">
        <v>3.3723999999999998</v>
      </c>
      <c r="N10" s="164">
        <v>-17.760000000000002</v>
      </c>
      <c r="O10" s="164">
        <v>-24.2</v>
      </c>
      <c r="P10" s="164" t="s">
        <v>897</v>
      </c>
      <c r="Q10" s="164" t="s">
        <v>897</v>
      </c>
      <c r="R10" s="164" t="s">
        <v>897</v>
      </c>
      <c r="S10" s="164">
        <v>3.0129000000000001</v>
      </c>
      <c r="T10" s="164">
        <v>-15.8018</v>
      </c>
      <c r="U10" s="164">
        <v>3.0164</v>
      </c>
      <c r="V10" s="164">
        <v>2.8532000000000002</v>
      </c>
      <c r="W10" s="164">
        <v>5.2130000000000001</v>
      </c>
      <c r="X10" s="164">
        <v>2.9394</v>
      </c>
      <c r="Y10" s="164">
        <v>0.26419999999999999</v>
      </c>
      <c r="Z10" s="164">
        <v>2.2387999999999999</v>
      </c>
      <c r="AA10" s="164" t="s">
        <v>897</v>
      </c>
      <c r="AB10" s="164">
        <v>-0.72219999999999995</v>
      </c>
      <c r="AC10" s="164">
        <v>-0.79</v>
      </c>
      <c r="AD10" s="164">
        <v>-0.77700000000000002</v>
      </c>
      <c r="AE10" s="164">
        <v>2.859</v>
      </c>
      <c r="AF10" s="164">
        <v>-2.2200000000000002</v>
      </c>
      <c r="AG10" s="164" t="s">
        <v>897</v>
      </c>
      <c r="AH10" s="164">
        <v>-0.70199999999999996</v>
      </c>
      <c r="AI10" s="164">
        <v>0.20799999999999999</v>
      </c>
      <c r="AJ10" s="237">
        <v>0</v>
      </c>
      <c r="AK10" s="164">
        <v>-14.96</v>
      </c>
      <c r="AL10" s="164" t="s">
        <v>897</v>
      </c>
      <c r="AM10" s="164">
        <v>-12.48</v>
      </c>
      <c r="AN10" s="164">
        <v>-12.73</v>
      </c>
      <c r="AO10" s="164">
        <v>5.6544999999999996</v>
      </c>
      <c r="AP10" s="164">
        <v>3.7159</v>
      </c>
      <c r="AQ10" s="164">
        <v>12.2807</v>
      </c>
      <c r="AR10" s="164">
        <v>14.229699999999999</v>
      </c>
      <c r="AS10" s="164">
        <v>-17.298500000000001</v>
      </c>
      <c r="AT10" s="164">
        <v>-9.2818000000000005</v>
      </c>
      <c r="AU10" s="164">
        <v>-9.3992000000000004</v>
      </c>
      <c r="AV10" s="164">
        <v>0.96970000000000001</v>
      </c>
      <c r="AW10" s="164">
        <v>1.5763</v>
      </c>
      <c r="AX10" s="164">
        <v>-21.4999</v>
      </c>
      <c r="AY10" s="164">
        <v>-19.805900000000001</v>
      </c>
      <c r="AZ10" s="164">
        <v>27.3065</v>
      </c>
      <c r="BA10" s="164">
        <v>28.081800000000001</v>
      </c>
      <c r="BB10" s="164">
        <v>7.1585000000000001</v>
      </c>
      <c r="BC10" s="164">
        <v>20.8566</v>
      </c>
      <c r="BD10" s="164">
        <v>-6.6</v>
      </c>
      <c r="BE10" s="164">
        <v>-6.6</v>
      </c>
      <c r="BF10" s="164">
        <v>-26.604099999999999</v>
      </c>
      <c r="BG10" s="164">
        <v>-26.7636</v>
      </c>
      <c r="BH10" s="164">
        <v>-4.3284000000000002</v>
      </c>
      <c r="BI10" s="164" t="s">
        <v>897</v>
      </c>
      <c r="BJ10" s="164">
        <v>-1.7903</v>
      </c>
      <c r="BK10" s="164">
        <v>4.0195999999999996</v>
      </c>
      <c r="BL10" s="237">
        <v>0</v>
      </c>
      <c r="BM10" s="164">
        <v>1.4118999999999999</v>
      </c>
      <c r="BN10" s="164">
        <v>-109.6835</v>
      </c>
      <c r="BO10" s="164">
        <v>29.419799999999999</v>
      </c>
      <c r="BP10" s="164">
        <v>29.480899999999998</v>
      </c>
      <c r="BQ10" s="164">
        <v>45.9895</v>
      </c>
      <c r="BR10" s="164">
        <v>-183.69929999999999</v>
      </c>
      <c r="BS10" s="164" t="s">
        <v>897</v>
      </c>
      <c r="BT10" s="164" t="s">
        <v>897</v>
      </c>
      <c r="BU10" s="164" t="s">
        <v>897</v>
      </c>
      <c r="BV10" s="164">
        <v>11.745900000000001</v>
      </c>
      <c r="BW10" s="164">
        <v>8.7799999999999994</v>
      </c>
      <c r="BX10" s="164">
        <v>5.74</v>
      </c>
      <c r="BY10" s="164">
        <v>-12.03</v>
      </c>
      <c r="BZ10" s="164">
        <v>2.66</v>
      </c>
      <c r="CA10" s="164">
        <v>-23.572299999999998</v>
      </c>
      <c r="CB10" s="164">
        <v>-23.438300000000002</v>
      </c>
      <c r="CC10" s="164">
        <v>26.9346</v>
      </c>
      <c r="CD10" s="164">
        <v>25.956399999999999</v>
      </c>
      <c r="CE10" s="164">
        <v>31.095099999999999</v>
      </c>
      <c r="CF10" s="164">
        <v>-7.9591000000000003</v>
      </c>
      <c r="CG10" s="164">
        <v>-7.1356000000000002</v>
      </c>
      <c r="CH10" s="164">
        <v>-1.4443999999999999</v>
      </c>
      <c r="CI10" s="164" t="s">
        <v>897</v>
      </c>
      <c r="CJ10" s="164" t="s">
        <v>897</v>
      </c>
      <c r="CK10" s="164" t="s">
        <v>897</v>
      </c>
      <c r="CL10" s="164">
        <v>-15.4</v>
      </c>
      <c r="CM10" s="237">
        <v>-15</v>
      </c>
      <c r="CN10" s="164">
        <v>-2.5299999999999998</v>
      </c>
      <c r="CO10" s="164">
        <v>18.012799999999999</v>
      </c>
      <c r="CP10" s="164">
        <v>17.068100000000001</v>
      </c>
      <c r="CQ10" s="164">
        <v>16.488399999999999</v>
      </c>
      <c r="CR10" s="164">
        <v>45.734499999999997</v>
      </c>
      <c r="CS10" s="164">
        <v>46.259900000000002</v>
      </c>
      <c r="CT10" s="164">
        <v>-27.186199999999999</v>
      </c>
      <c r="CU10" s="164">
        <v>-23.8931</v>
      </c>
      <c r="CV10" s="164">
        <v>-25.261800000000001</v>
      </c>
      <c r="CW10" s="164">
        <v>2.7330999999999999</v>
      </c>
      <c r="CX10" s="164">
        <v>22.03</v>
      </c>
      <c r="CY10" s="164">
        <v>7.91</v>
      </c>
      <c r="CZ10" s="164">
        <v>5.6299000000000001</v>
      </c>
      <c r="DA10" s="164">
        <v>4.5929000000000002</v>
      </c>
      <c r="DB10" s="164">
        <v>-5.23</v>
      </c>
      <c r="DC10" s="164" t="s">
        <v>897</v>
      </c>
      <c r="DD10" s="164" t="s">
        <v>897</v>
      </c>
      <c r="DE10" s="164" t="s">
        <v>897</v>
      </c>
      <c r="DF10" s="164">
        <v>19.5639</v>
      </c>
      <c r="DG10" s="164" t="s">
        <v>897</v>
      </c>
      <c r="DH10" s="164">
        <v>-4.2016</v>
      </c>
      <c r="DI10" s="164" t="s">
        <v>897</v>
      </c>
      <c r="DJ10" s="164" t="s">
        <v>897</v>
      </c>
      <c r="DK10" s="164">
        <v>-2.9138000000000002</v>
      </c>
      <c r="DL10" s="164">
        <v>-0.56100000000000005</v>
      </c>
      <c r="DM10" s="164">
        <v>7.4175000000000004</v>
      </c>
      <c r="DN10" s="164">
        <v>6.4999000000000002</v>
      </c>
      <c r="DO10" s="237">
        <v>0</v>
      </c>
      <c r="DP10" s="164">
        <v>-2.39</v>
      </c>
      <c r="DQ10" s="164">
        <v>12.028</v>
      </c>
      <c r="DR10" s="164">
        <v>-20.308700000000002</v>
      </c>
      <c r="DS10" s="164">
        <v>-8.93</v>
      </c>
      <c r="DT10" s="164">
        <v>-8.86</v>
      </c>
      <c r="DU10" s="164">
        <v>21.33</v>
      </c>
      <c r="DV10" s="164">
        <v>1.97</v>
      </c>
      <c r="DW10" s="164">
        <v>-21.363600000000002</v>
      </c>
      <c r="DX10" s="164">
        <v>-10.5364</v>
      </c>
      <c r="DY10" s="164">
        <v>-38.826599999999999</v>
      </c>
      <c r="DZ10" s="164">
        <v>-37.427300000000002</v>
      </c>
      <c r="EA10" s="164">
        <v>9.7169000000000008</v>
      </c>
      <c r="EB10" s="164">
        <v>-18.798999999999999</v>
      </c>
      <c r="EC10" s="164">
        <v>-25.2591</v>
      </c>
      <c r="ED10" s="164">
        <v>-26.3428</v>
      </c>
      <c r="EE10" s="164">
        <v>-12.8804</v>
      </c>
      <c r="EF10" s="164">
        <v>-19.139299999999999</v>
      </c>
      <c r="EG10" s="164">
        <v>-16.321999999999999</v>
      </c>
      <c r="EH10" s="164">
        <v>-132.42679999999999</v>
      </c>
      <c r="EI10" s="164">
        <v>-11.542299999999999</v>
      </c>
      <c r="EJ10" s="164" t="s">
        <v>897</v>
      </c>
      <c r="EK10" s="164">
        <v>-13.358599999999999</v>
      </c>
      <c r="EL10" s="164">
        <v>-13.2499</v>
      </c>
      <c r="EM10" s="164">
        <v>16.8322</v>
      </c>
      <c r="EN10" s="164">
        <v>-12.6776</v>
      </c>
      <c r="EO10" s="164">
        <v>-12.1822</v>
      </c>
      <c r="EP10" s="164">
        <v>-6.66</v>
      </c>
      <c r="EQ10" s="164">
        <v>-21.513300000000001</v>
      </c>
      <c r="ER10" s="164">
        <v>-21.527999999999999</v>
      </c>
      <c r="ES10" s="164">
        <v>8.7104999999999997</v>
      </c>
      <c r="ET10" s="237">
        <v>0</v>
      </c>
      <c r="EU10" s="164">
        <v>-5.52</v>
      </c>
      <c r="EV10" s="164">
        <v>0.7</v>
      </c>
      <c r="EW10" s="164">
        <v>5.6852</v>
      </c>
      <c r="EX10" s="164">
        <v>-29.018799999999999</v>
      </c>
      <c r="EY10" s="164">
        <v>-12.193099999999999</v>
      </c>
      <c r="EZ10" s="164">
        <v>-12.180899999999999</v>
      </c>
      <c r="FA10" s="164">
        <v>9.9634999999999998</v>
      </c>
      <c r="FB10" s="164">
        <v>10.652100000000001</v>
      </c>
      <c r="FC10" s="164">
        <v>-25.9847</v>
      </c>
      <c r="FD10" s="164">
        <v>6.4294000000000002</v>
      </c>
      <c r="FE10" s="164" t="s">
        <v>897</v>
      </c>
      <c r="FF10" s="164">
        <v>6.1172000000000004</v>
      </c>
      <c r="FG10" s="237">
        <v>0</v>
      </c>
      <c r="FH10" s="237">
        <v>0</v>
      </c>
      <c r="FI10" s="237">
        <v>0</v>
      </c>
      <c r="FJ10" s="164">
        <v>11.7219</v>
      </c>
      <c r="FK10" s="164">
        <v>11.554500000000001</v>
      </c>
      <c r="FL10" s="164">
        <v>-20.597100000000001</v>
      </c>
      <c r="FM10" s="164">
        <v>18.018699999999999</v>
      </c>
      <c r="FN10" s="164">
        <v>17.916799999999999</v>
      </c>
      <c r="FO10" s="164">
        <v>-1.7418</v>
      </c>
      <c r="FP10" s="164">
        <v>11.672700000000001</v>
      </c>
      <c r="FQ10" s="164">
        <v>26.183299999999999</v>
      </c>
      <c r="FR10" s="164">
        <v>-20.77</v>
      </c>
      <c r="FS10" s="164">
        <v>-0.71919999999999995</v>
      </c>
      <c r="FT10" s="164">
        <v>0.16589999999999999</v>
      </c>
      <c r="FU10" s="164">
        <v>1.25</v>
      </c>
      <c r="FV10" s="164">
        <v>-1.02</v>
      </c>
      <c r="FW10" s="164">
        <v>-27.504899999999999</v>
      </c>
      <c r="FX10" s="237">
        <v>0</v>
      </c>
      <c r="FY10" s="164">
        <v>4.2510000000000003</v>
      </c>
      <c r="FZ10" s="164">
        <v>0.46600000000000003</v>
      </c>
      <c r="GA10" s="164" t="s">
        <v>897</v>
      </c>
      <c r="GB10" s="164">
        <v>36.81</v>
      </c>
      <c r="GC10" s="164">
        <v>-25.653199999999998</v>
      </c>
      <c r="GD10" s="164">
        <v>-15.7113</v>
      </c>
      <c r="GE10" s="164">
        <v>-0.26</v>
      </c>
      <c r="GF10" s="164">
        <v>17.063800000000001</v>
      </c>
      <c r="GG10" s="164" t="s">
        <v>897</v>
      </c>
      <c r="GH10" s="164">
        <v>24.137599999999999</v>
      </c>
      <c r="GI10" s="164">
        <v>-7.6143999999999998</v>
      </c>
      <c r="GJ10" s="164">
        <v>-8.1693999999999996</v>
      </c>
      <c r="GK10" s="164">
        <v>1.8937999999999999</v>
      </c>
      <c r="GL10" s="164" t="s">
        <v>897</v>
      </c>
      <c r="GM10" s="164" t="s">
        <v>897</v>
      </c>
      <c r="GN10" s="164">
        <v>-8.7049000000000003</v>
      </c>
      <c r="GO10" s="164">
        <v>-24.484000000000002</v>
      </c>
      <c r="GP10" s="164">
        <v>7.8647</v>
      </c>
      <c r="GQ10" s="164">
        <v>-25.501899999999999</v>
      </c>
      <c r="GR10" s="164">
        <v>5.7169999999999996</v>
      </c>
      <c r="GS10" s="164">
        <v>5.3636999999999997</v>
      </c>
      <c r="GT10" s="164">
        <v>119.57550000000001</v>
      </c>
      <c r="GU10" s="164">
        <v>-10.3277</v>
      </c>
      <c r="GV10" s="164">
        <v>-7.8128000000000002</v>
      </c>
      <c r="GW10" s="164">
        <v>-11.1076</v>
      </c>
      <c r="GX10" s="164">
        <v>1.5860000000000001</v>
      </c>
      <c r="GY10" s="164">
        <v>6.2119999999999997</v>
      </c>
      <c r="GZ10" s="164">
        <v>6.2027000000000001</v>
      </c>
      <c r="HA10" s="164">
        <v>0.82179999999999997</v>
      </c>
      <c r="HB10" s="164">
        <v>-13.244300000000001</v>
      </c>
      <c r="HC10" s="164">
        <v>-12.807600000000001</v>
      </c>
      <c r="HD10" s="164">
        <v>-1.68</v>
      </c>
      <c r="HE10" s="237">
        <v>0</v>
      </c>
      <c r="HF10" s="164">
        <v>30.892399999999999</v>
      </c>
      <c r="HG10" s="164">
        <v>28.417100000000001</v>
      </c>
      <c r="HH10" s="164">
        <v>97.791399999999996</v>
      </c>
      <c r="HI10" s="164">
        <v>-9.5614000000000008</v>
      </c>
      <c r="HJ10" s="164">
        <v>41.561199999999999</v>
      </c>
      <c r="HK10" s="164">
        <v>-5.5251999999999999</v>
      </c>
      <c r="HL10" s="237">
        <v>0</v>
      </c>
      <c r="HM10" s="164">
        <v>-12.928599999999999</v>
      </c>
      <c r="HN10" s="164">
        <v>-14.3447</v>
      </c>
      <c r="HO10" s="164" t="s">
        <v>897</v>
      </c>
      <c r="HP10" s="164" t="s">
        <v>897</v>
      </c>
      <c r="HQ10" s="164">
        <v>-16.385000000000002</v>
      </c>
      <c r="HR10" s="164">
        <v>-15.791700000000001</v>
      </c>
      <c r="HS10" s="164">
        <v>-9.9108999999999998</v>
      </c>
      <c r="HT10" s="164">
        <v>-9.4332999999999991</v>
      </c>
      <c r="HU10" s="164">
        <v>12.37</v>
      </c>
      <c r="HV10" s="164">
        <v>12.72</v>
      </c>
      <c r="HW10" s="164">
        <v>-19.7</v>
      </c>
      <c r="HX10" s="164">
        <v>-19.3</v>
      </c>
      <c r="HY10" s="164">
        <v>-1.0355000000000001</v>
      </c>
      <c r="HZ10" s="164">
        <v>-6.88</v>
      </c>
      <c r="IA10" s="164">
        <v>42.621600000000001</v>
      </c>
      <c r="IB10" s="164">
        <v>13.1134</v>
      </c>
      <c r="IC10" s="164">
        <v>12.8263</v>
      </c>
      <c r="ID10" s="164">
        <v>-17.8</v>
      </c>
      <c r="IE10" s="164">
        <v>-19.600000000000001</v>
      </c>
      <c r="IF10" s="237">
        <v>0</v>
      </c>
      <c r="IG10" s="164">
        <v>-0.5</v>
      </c>
      <c r="IH10" s="164">
        <v>-17.920100000000001</v>
      </c>
      <c r="II10" s="164">
        <v>-17.9437</v>
      </c>
      <c r="IJ10" s="164">
        <v>-112.3272</v>
      </c>
      <c r="IK10" s="164">
        <v>15.9765</v>
      </c>
      <c r="IL10" s="164">
        <v>-267.45159999999998</v>
      </c>
      <c r="IM10" s="164">
        <v>-22.339300000000001</v>
      </c>
      <c r="IN10" s="164">
        <v>-35.970599999999997</v>
      </c>
      <c r="IO10" s="164">
        <v>107.16200000000001</v>
      </c>
      <c r="IP10" s="164">
        <v>59.914299999999997</v>
      </c>
      <c r="IQ10" s="164">
        <v>113.5412</v>
      </c>
      <c r="IR10" s="164">
        <v>98.196200000000005</v>
      </c>
      <c r="IS10" s="164">
        <v>40.1357</v>
      </c>
      <c r="IT10" s="164">
        <v>21.183399999999999</v>
      </c>
      <c r="IU10" s="164">
        <v>20.7531</v>
      </c>
      <c r="IV10" s="164">
        <v>-2.9550000000000001</v>
      </c>
      <c r="IW10" s="164">
        <v>195.85310000000001</v>
      </c>
      <c r="IX10" s="164">
        <v>-200.3758</v>
      </c>
      <c r="IY10" s="164">
        <v>-7.3583999999999996</v>
      </c>
      <c r="IZ10" s="164">
        <v>13.5517</v>
      </c>
      <c r="JA10" s="164">
        <v>-1.3123</v>
      </c>
      <c r="JB10" s="164">
        <v>5.6740000000000004</v>
      </c>
      <c r="JC10" s="164">
        <v>-1.36</v>
      </c>
      <c r="JD10" s="164">
        <v>-1.3779999999999999</v>
      </c>
      <c r="JE10" s="164">
        <v>-1.377</v>
      </c>
      <c r="JF10" s="164">
        <v>-3.2</v>
      </c>
      <c r="JG10" s="164">
        <v>2.16</v>
      </c>
      <c r="JH10" s="164">
        <v>-0.77729999999999999</v>
      </c>
      <c r="JI10" s="164">
        <v>-8.0858000000000008</v>
      </c>
      <c r="JJ10" s="164">
        <v>6.3003999999999998</v>
      </c>
      <c r="JK10" s="164">
        <v>-6.2088999999999999</v>
      </c>
      <c r="JL10" s="164">
        <v>11.7</v>
      </c>
      <c r="JM10" s="164">
        <v>1.127</v>
      </c>
      <c r="JN10" s="164">
        <v>1.268</v>
      </c>
      <c r="JO10" s="164">
        <v>2.6717</v>
      </c>
      <c r="JP10" s="164">
        <v>3.2080000000000002</v>
      </c>
      <c r="JQ10" s="164">
        <v>2.8774000000000002</v>
      </c>
      <c r="JR10" s="164">
        <v>3.9801000000000002</v>
      </c>
      <c r="JS10" s="164">
        <v>3.1926000000000001</v>
      </c>
      <c r="JT10" s="164" t="s">
        <v>897</v>
      </c>
      <c r="JU10" s="164">
        <v>6.2</v>
      </c>
      <c r="JV10" s="164">
        <v>6.6245000000000003</v>
      </c>
      <c r="JW10" s="164">
        <v>1.01</v>
      </c>
      <c r="JX10" s="164" t="s">
        <v>897</v>
      </c>
      <c r="JY10" s="164" t="s">
        <v>897</v>
      </c>
      <c r="JZ10" s="164">
        <v>-16.642099999999999</v>
      </c>
      <c r="KA10" s="164">
        <v>-21.032800000000002</v>
      </c>
      <c r="KB10" s="164">
        <v>3.1069</v>
      </c>
      <c r="KC10" s="164">
        <v>13.567600000000001</v>
      </c>
      <c r="KD10" s="164">
        <v>-17.725899999999999</v>
      </c>
      <c r="KE10" s="164">
        <v>3.6796000000000002</v>
      </c>
      <c r="KF10" s="164">
        <v>-0.4</v>
      </c>
      <c r="KG10" s="164">
        <v>-11.7</v>
      </c>
      <c r="KH10" s="164">
        <v>65.830500000000001</v>
      </c>
      <c r="KI10" s="164">
        <v>-147.12049999999999</v>
      </c>
    </row>
    <row r="11" spans="1:295" ht="18" customHeight="1" x14ac:dyDescent="0.3">
      <c r="A11" s="161" t="s">
        <v>77</v>
      </c>
      <c r="B11" s="161" t="s">
        <v>744</v>
      </c>
      <c r="C11" s="237">
        <v>0</v>
      </c>
      <c r="D11" s="164">
        <v>4.0965999999999996</v>
      </c>
      <c r="E11" s="164">
        <v>-9.5998000000000001</v>
      </c>
      <c r="F11" s="164">
        <v>3.1749999999999998</v>
      </c>
      <c r="G11" s="164">
        <v>9.1349</v>
      </c>
      <c r="H11" s="164" t="s">
        <v>897</v>
      </c>
      <c r="I11" s="164">
        <v>11.7874</v>
      </c>
      <c r="J11" s="164" t="s">
        <v>897</v>
      </c>
      <c r="K11" s="164">
        <v>9.9557000000000002</v>
      </c>
      <c r="L11" s="164">
        <v>3.2488999999999999</v>
      </c>
      <c r="M11" s="164">
        <v>2.8431000000000002</v>
      </c>
      <c r="N11" s="164">
        <v>-17.760000000000002</v>
      </c>
      <c r="O11" s="164">
        <v>-24.2</v>
      </c>
      <c r="P11" s="237">
        <v>0</v>
      </c>
      <c r="Q11" s="164" t="s">
        <v>897</v>
      </c>
      <c r="R11" s="164">
        <v>-17.600000000000001</v>
      </c>
      <c r="S11" s="164">
        <v>2.7464</v>
      </c>
      <c r="T11" s="164">
        <v>-15.398300000000001</v>
      </c>
      <c r="U11" s="164">
        <v>3.0144000000000002</v>
      </c>
      <c r="V11" s="164" t="s">
        <v>897</v>
      </c>
      <c r="W11" s="164">
        <v>5.2458999999999998</v>
      </c>
      <c r="X11" s="164">
        <v>3.5076000000000001</v>
      </c>
      <c r="Y11" s="164">
        <v>0.10879999999999999</v>
      </c>
      <c r="Z11" s="164">
        <v>2.2403</v>
      </c>
      <c r="AA11" s="164" t="s">
        <v>897</v>
      </c>
      <c r="AB11" s="164">
        <v>-0.93340000000000001</v>
      </c>
      <c r="AC11" s="164">
        <v>-0.83499999999999996</v>
      </c>
      <c r="AD11" s="164">
        <v>-0.82599999999999996</v>
      </c>
      <c r="AE11" s="164">
        <v>2.9319999999999999</v>
      </c>
      <c r="AF11" s="164">
        <v>-4.4400000000000004</v>
      </c>
      <c r="AG11" s="237">
        <v>-11</v>
      </c>
      <c r="AH11" s="164">
        <v>0.13800000000000001</v>
      </c>
      <c r="AI11" s="164">
        <v>0.19600000000000001</v>
      </c>
      <c r="AJ11" s="237">
        <v>0</v>
      </c>
      <c r="AK11" s="164">
        <v>-15.38</v>
      </c>
      <c r="AL11" s="164" t="s">
        <v>897</v>
      </c>
      <c r="AM11" s="164">
        <v>-12.58</v>
      </c>
      <c r="AN11" s="164">
        <v>-12.55</v>
      </c>
      <c r="AO11" s="164">
        <v>5.5064000000000002</v>
      </c>
      <c r="AP11" s="164">
        <v>3.5985999999999998</v>
      </c>
      <c r="AQ11" s="164">
        <v>11.7666</v>
      </c>
      <c r="AR11" s="164">
        <v>13.7386</v>
      </c>
      <c r="AS11" s="164">
        <v>-17.3308</v>
      </c>
      <c r="AT11" s="164">
        <v>-8.6963000000000008</v>
      </c>
      <c r="AU11" s="164">
        <v>-8.6195000000000004</v>
      </c>
      <c r="AV11" s="164">
        <v>1.8434999999999999</v>
      </c>
      <c r="AW11" s="164">
        <v>1.8932</v>
      </c>
      <c r="AX11" s="164">
        <v>-21.7394</v>
      </c>
      <c r="AY11" s="164">
        <v>-20.122499999999999</v>
      </c>
      <c r="AZ11" s="164">
        <v>27.363099999999999</v>
      </c>
      <c r="BA11" s="164">
        <v>29.066700000000001</v>
      </c>
      <c r="BB11" s="164">
        <v>4.7739000000000003</v>
      </c>
      <c r="BC11" s="164">
        <v>21.9711</v>
      </c>
      <c r="BD11" s="164">
        <v>-6.4</v>
      </c>
      <c r="BE11" s="164">
        <v>-6.3</v>
      </c>
      <c r="BF11" s="164">
        <v>-27.2</v>
      </c>
      <c r="BG11" s="164">
        <v>-27.152100000000001</v>
      </c>
      <c r="BH11" s="164">
        <v>-4.2582000000000004</v>
      </c>
      <c r="BI11" s="164" t="s">
        <v>897</v>
      </c>
      <c r="BJ11" s="164">
        <v>-0.18110000000000001</v>
      </c>
      <c r="BK11" s="164">
        <v>3.7723</v>
      </c>
      <c r="BL11" s="164" t="s">
        <v>897</v>
      </c>
      <c r="BM11" s="164">
        <v>1.3496999999999999</v>
      </c>
      <c r="BN11" s="164">
        <v>-113.6204</v>
      </c>
      <c r="BO11" s="164">
        <v>25.238800000000001</v>
      </c>
      <c r="BP11" s="164">
        <v>25.238800000000001</v>
      </c>
      <c r="BQ11" s="164">
        <v>51.983600000000003</v>
      </c>
      <c r="BR11" s="164">
        <v>-190.6651</v>
      </c>
      <c r="BS11" s="164" t="s">
        <v>897</v>
      </c>
      <c r="BT11" s="164" t="s">
        <v>897</v>
      </c>
      <c r="BU11" s="164" t="s">
        <v>897</v>
      </c>
      <c r="BV11" s="164" t="s">
        <v>897</v>
      </c>
      <c r="BW11" s="164">
        <v>8.7899999999999991</v>
      </c>
      <c r="BX11" s="164">
        <v>5.81</v>
      </c>
      <c r="BY11" s="164">
        <v>-12.18</v>
      </c>
      <c r="BZ11" s="164">
        <v>1.81</v>
      </c>
      <c r="CA11" s="164">
        <v>-24.242000000000001</v>
      </c>
      <c r="CB11" s="164">
        <v>-24.1081</v>
      </c>
      <c r="CC11" s="164">
        <v>28.282699999999998</v>
      </c>
      <c r="CD11" s="164">
        <v>27.435600000000001</v>
      </c>
      <c r="CE11" s="164">
        <v>29.725000000000001</v>
      </c>
      <c r="CF11" s="164">
        <v>-4.1658999999999997</v>
      </c>
      <c r="CG11" s="164">
        <v>-3.8723999999999998</v>
      </c>
      <c r="CH11" s="164">
        <v>-0.7016</v>
      </c>
      <c r="CI11" s="237">
        <v>0</v>
      </c>
      <c r="CJ11" s="164" t="s">
        <v>897</v>
      </c>
      <c r="CK11" s="164" t="s">
        <v>897</v>
      </c>
      <c r="CL11" s="164">
        <v>-20.6</v>
      </c>
      <c r="CM11" s="164">
        <v>-19.600000000000001</v>
      </c>
      <c r="CN11" s="164">
        <v>-2.66</v>
      </c>
      <c r="CO11" s="164">
        <v>15.795299999999999</v>
      </c>
      <c r="CP11" s="164">
        <v>15.8286</v>
      </c>
      <c r="CQ11" s="164">
        <v>14.477600000000001</v>
      </c>
      <c r="CR11" s="164">
        <v>47.911900000000003</v>
      </c>
      <c r="CS11" s="164">
        <v>48.1785</v>
      </c>
      <c r="CT11" s="164">
        <v>-26.021999999999998</v>
      </c>
      <c r="CU11" s="164">
        <v>-27.946899999999999</v>
      </c>
      <c r="CV11" s="164">
        <v>-23.428000000000001</v>
      </c>
      <c r="CW11" s="164">
        <v>2.6684000000000001</v>
      </c>
      <c r="CX11" s="164">
        <v>30.4</v>
      </c>
      <c r="CY11" s="164">
        <v>18.46</v>
      </c>
      <c r="CZ11" s="164">
        <v>5.1611000000000002</v>
      </c>
      <c r="DA11" s="164">
        <v>4.2023000000000001</v>
      </c>
      <c r="DB11" s="164">
        <v>-5.24</v>
      </c>
      <c r="DC11" s="164" t="s">
        <v>897</v>
      </c>
      <c r="DD11" s="164" t="s">
        <v>897</v>
      </c>
      <c r="DE11" s="164" t="s">
        <v>897</v>
      </c>
      <c r="DF11" s="164">
        <v>16.48</v>
      </c>
      <c r="DG11" s="164" t="s">
        <v>897</v>
      </c>
      <c r="DH11" s="164">
        <v>-3.9550999999999998</v>
      </c>
      <c r="DI11" s="164">
        <v>-15.5</v>
      </c>
      <c r="DJ11" s="164">
        <v>-15.4</v>
      </c>
      <c r="DK11" s="164">
        <v>-2.7953999999999999</v>
      </c>
      <c r="DL11" s="164">
        <v>-0.93500000000000005</v>
      </c>
      <c r="DM11" s="164">
        <v>6.7866999999999997</v>
      </c>
      <c r="DN11" s="164">
        <v>5.9432999999999998</v>
      </c>
      <c r="DO11" s="164">
        <v>-0.33</v>
      </c>
      <c r="DP11" s="164">
        <v>-2.39</v>
      </c>
      <c r="DQ11" s="164">
        <v>11.1135</v>
      </c>
      <c r="DR11" s="164">
        <v>-17.181000000000001</v>
      </c>
      <c r="DS11" s="164">
        <v>-9.56</v>
      </c>
      <c r="DT11" s="164">
        <v>-9.52</v>
      </c>
      <c r="DU11" s="164">
        <v>22.22</v>
      </c>
      <c r="DV11" s="164">
        <v>1.5</v>
      </c>
      <c r="DW11" s="164">
        <v>-18.836400000000001</v>
      </c>
      <c r="DX11" s="164">
        <v>-9.3909000000000002</v>
      </c>
      <c r="DY11" s="164">
        <v>-39.213700000000003</v>
      </c>
      <c r="DZ11" s="164">
        <v>-38.281799999999997</v>
      </c>
      <c r="EA11" s="164" t="s">
        <v>897</v>
      </c>
      <c r="EB11" s="164">
        <v>-19.424199999999999</v>
      </c>
      <c r="EC11" s="164">
        <v>-26.663900000000002</v>
      </c>
      <c r="ED11" s="164">
        <v>-26.5166</v>
      </c>
      <c r="EE11" s="164">
        <v>-13.978400000000001</v>
      </c>
      <c r="EF11" s="164">
        <v>-19.2072</v>
      </c>
      <c r="EG11" s="164">
        <v>-15.738</v>
      </c>
      <c r="EH11" s="164">
        <v>-138.035</v>
      </c>
      <c r="EI11" s="164">
        <v>-9.9093999999999998</v>
      </c>
      <c r="EJ11" s="164" t="s">
        <v>897</v>
      </c>
      <c r="EK11" s="164">
        <v>-13.38</v>
      </c>
      <c r="EL11" s="164">
        <v>-12.4915</v>
      </c>
      <c r="EM11" s="164">
        <v>21.699400000000001</v>
      </c>
      <c r="EN11" s="164">
        <v>-15.1388</v>
      </c>
      <c r="EO11" s="164">
        <v>-15.1546</v>
      </c>
      <c r="EP11" s="164">
        <v>8.2080000000000002</v>
      </c>
      <c r="EQ11" s="164">
        <v>-21.267199999999999</v>
      </c>
      <c r="ER11" s="164">
        <v>-21.036999999999999</v>
      </c>
      <c r="ES11" s="164">
        <v>9.8892000000000007</v>
      </c>
      <c r="ET11" s="164">
        <v>6.25</v>
      </c>
      <c r="EU11" s="164">
        <v>-12.41</v>
      </c>
      <c r="EV11" s="164">
        <v>1.3</v>
      </c>
      <c r="EW11" s="164">
        <v>5.5521000000000003</v>
      </c>
      <c r="EX11" s="164">
        <v>-32.726900000000001</v>
      </c>
      <c r="EY11" s="164">
        <v>-11.8521</v>
      </c>
      <c r="EZ11" s="164">
        <v>-11.9444</v>
      </c>
      <c r="FA11" s="164">
        <v>9.9524000000000008</v>
      </c>
      <c r="FB11" s="164">
        <v>9.7624999999999993</v>
      </c>
      <c r="FC11" s="164">
        <v>-26.564499999999999</v>
      </c>
      <c r="FD11" s="164">
        <v>5.8654999999999999</v>
      </c>
      <c r="FE11" s="164" t="s">
        <v>897</v>
      </c>
      <c r="FF11" s="164">
        <v>5.6517999999999997</v>
      </c>
      <c r="FG11" s="237">
        <v>0</v>
      </c>
      <c r="FH11" s="237">
        <v>0</v>
      </c>
      <c r="FI11" s="164" t="s">
        <v>897</v>
      </c>
      <c r="FJ11" s="164">
        <v>12.056900000000001</v>
      </c>
      <c r="FK11" s="164">
        <v>11.7219</v>
      </c>
      <c r="FL11" s="164">
        <v>-22.6066</v>
      </c>
      <c r="FM11" s="164">
        <v>19.2423</v>
      </c>
      <c r="FN11" s="164">
        <v>19.4495</v>
      </c>
      <c r="FO11" s="164">
        <v>-3.0116000000000001</v>
      </c>
      <c r="FP11" s="164" t="s">
        <v>897</v>
      </c>
      <c r="FQ11" s="164">
        <v>28.634499999999999</v>
      </c>
      <c r="FR11" s="164">
        <v>-19.62</v>
      </c>
      <c r="FS11" s="164">
        <v>-0.39689999999999998</v>
      </c>
      <c r="FT11" s="164" t="s">
        <v>897</v>
      </c>
      <c r="FU11" s="164">
        <v>-0.27</v>
      </c>
      <c r="FV11" s="164">
        <v>-0.71</v>
      </c>
      <c r="FW11" s="164">
        <v>-29.365300000000001</v>
      </c>
      <c r="FX11" s="164" t="s">
        <v>897</v>
      </c>
      <c r="FY11" s="164">
        <v>4.3220000000000001</v>
      </c>
      <c r="FZ11" s="164">
        <v>0.63400000000000001</v>
      </c>
      <c r="GA11" s="164" t="s">
        <v>897</v>
      </c>
      <c r="GB11" s="164">
        <v>35.549999999999997</v>
      </c>
      <c r="GC11" s="164">
        <v>-25.118400000000001</v>
      </c>
      <c r="GD11" s="164">
        <v>-14.991400000000001</v>
      </c>
      <c r="GE11" s="164" t="s">
        <v>897</v>
      </c>
      <c r="GF11" s="164">
        <v>15.579599999999999</v>
      </c>
      <c r="GG11" s="164" t="s">
        <v>897</v>
      </c>
      <c r="GH11" s="164">
        <v>24.808199999999999</v>
      </c>
      <c r="GI11" s="164">
        <v>-7.1969000000000003</v>
      </c>
      <c r="GJ11" s="164">
        <v>-7.6212999999999997</v>
      </c>
      <c r="GK11" s="164">
        <v>1.8542000000000001</v>
      </c>
      <c r="GL11" s="164" t="s">
        <v>897</v>
      </c>
      <c r="GM11" s="164" t="s">
        <v>897</v>
      </c>
      <c r="GN11" s="164" t="s">
        <v>897</v>
      </c>
      <c r="GO11" s="164">
        <v>-23.828399999999998</v>
      </c>
      <c r="GP11" s="164">
        <v>7.327</v>
      </c>
      <c r="GQ11" s="164">
        <v>-25.4208</v>
      </c>
      <c r="GR11" s="164">
        <v>4.8600000000000003</v>
      </c>
      <c r="GS11" s="164">
        <v>5.4416000000000002</v>
      </c>
      <c r="GT11" s="164">
        <v>117.8168</v>
      </c>
      <c r="GU11" s="164">
        <v>-10.5604</v>
      </c>
      <c r="GV11" s="164">
        <v>-7.7431999999999999</v>
      </c>
      <c r="GW11" s="164">
        <v>-10.0228</v>
      </c>
      <c r="GX11" s="164">
        <v>1.9815</v>
      </c>
      <c r="GY11" s="164">
        <v>6.1608000000000001</v>
      </c>
      <c r="GZ11" s="164">
        <v>6.2502000000000004</v>
      </c>
      <c r="HA11" s="164">
        <v>1.2943</v>
      </c>
      <c r="HB11" s="164">
        <v>-13.7781</v>
      </c>
      <c r="HC11" s="164">
        <v>-11.392799999999999</v>
      </c>
      <c r="HD11" s="237">
        <v>0</v>
      </c>
      <c r="HE11" s="164">
        <v>-4.7324999999999999</v>
      </c>
      <c r="HF11" s="164">
        <v>27.924800000000001</v>
      </c>
      <c r="HG11" s="164">
        <v>22.763300000000001</v>
      </c>
      <c r="HH11" s="164">
        <v>100.0784</v>
      </c>
      <c r="HI11" s="164">
        <v>-9.1762999999999995</v>
      </c>
      <c r="HJ11" s="164">
        <v>41.881999999999998</v>
      </c>
      <c r="HK11" s="164">
        <v>-6.1132</v>
      </c>
      <c r="HL11" s="237">
        <v>0</v>
      </c>
      <c r="HM11" s="164">
        <v>-13.723699999999999</v>
      </c>
      <c r="HN11" s="164">
        <v>-15.681699999999999</v>
      </c>
      <c r="HO11" s="164" t="s">
        <v>897</v>
      </c>
      <c r="HP11" s="164" t="s">
        <v>897</v>
      </c>
      <c r="HQ11" s="164">
        <v>-15.6104</v>
      </c>
      <c r="HR11" s="164">
        <v>-14.962199999999999</v>
      </c>
      <c r="HS11" s="164">
        <v>-9.8652999999999995</v>
      </c>
      <c r="HT11" s="164">
        <v>-9.7081999999999997</v>
      </c>
      <c r="HU11" s="164">
        <v>15.2</v>
      </c>
      <c r="HV11" s="164">
        <v>15.28</v>
      </c>
      <c r="HW11" s="237">
        <v>-20</v>
      </c>
      <c r="HX11" s="164">
        <v>-20.2</v>
      </c>
      <c r="HY11" s="164">
        <v>-1.2991999999999999</v>
      </c>
      <c r="HZ11" s="164">
        <v>-6.64</v>
      </c>
      <c r="IA11" s="164">
        <v>39.967500000000001</v>
      </c>
      <c r="IB11" s="164">
        <v>12.527799999999999</v>
      </c>
      <c r="IC11" s="164">
        <v>12.4116</v>
      </c>
      <c r="ID11" s="164">
        <v>-17.8</v>
      </c>
      <c r="IE11" s="164">
        <v>-19.3</v>
      </c>
      <c r="IF11" s="164">
        <v>-0.3</v>
      </c>
      <c r="IG11" s="164">
        <v>-1.1000000000000001</v>
      </c>
      <c r="IH11" s="164">
        <v>-17.834499999999998</v>
      </c>
      <c r="II11" s="164">
        <v>-17.896799999999999</v>
      </c>
      <c r="IJ11" s="164">
        <v>-114.27249999999999</v>
      </c>
      <c r="IK11" s="164">
        <v>14.9207</v>
      </c>
      <c r="IL11" s="164">
        <v>-266.93189999999998</v>
      </c>
      <c r="IM11" s="164">
        <v>-21.360499999999998</v>
      </c>
      <c r="IN11" s="164">
        <v>-35.845799999999997</v>
      </c>
      <c r="IO11" s="164">
        <v>105.1555</v>
      </c>
      <c r="IP11" s="164">
        <v>57.186</v>
      </c>
      <c r="IQ11" s="164">
        <v>114.4175</v>
      </c>
      <c r="IR11" s="164">
        <v>97.662000000000006</v>
      </c>
      <c r="IS11" s="164">
        <v>38.207099999999997</v>
      </c>
      <c r="IT11" s="164">
        <v>20.357600000000001</v>
      </c>
      <c r="IU11" s="164">
        <v>18.974499999999999</v>
      </c>
      <c r="IV11" s="164">
        <v>-3.5082</v>
      </c>
      <c r="IW11" s="164">
        <v>194.4297</v>
      </c>
      <c r="IX11" s="164">
        <v>-201.5384</v>
      </c>
      <c r="IY11" s="164">
        <v>-5.6555</v>
      </c>
      <c r="IZ11" s="164">
        <v>14.2118</v>
      </c>
      <c r="JA11" s="164">
        <v>-1.3806</v>
      </c>
      <c r="JB11" s="164">
        <v>5.6849999999999996</v>
      </c>
      <c r="JC11" s="164">
        <v>-1.36</v>
      </c>
      <c r="JD11" s="164">
        <v>-1.3819999999999999</v>
      </c>
      <c r="JE11" s="164">
        <v>-1.3879999999999999</v>
      </c>
      <c r="JF11" s="164">
        <v>-3.04</v>
      </c>
      <c r="JG11" s="164">
        <v>2.2400000000000002</v>
      </c>
      <c r="JH11" s="164">
        <v>-0.97419999999999995</v>
      </c>
      <c r="JI11" s="164">
        <v>-8.0858000000000008</v>
      </c>
      <c r="JJ11" s="164">
        <v>5.9770000000000003</v>
      </c>
      <c r="JK11" s="164">
        <v>-6.2088999999999999</v>
      </c>
      <c r="JL11" s="164">
        <v>11.7</v>
      </c>
      <c r="JM11" s="164">
        <v>0.84399999999999997</v>
      </c>
      <c r="JN11" s="164">
        <v>0.36499999999999999</v>
      </c>
      <c r="JO11" s="164">
        <v>2.6613000000000002</v>
      </c>
      <c r="JP11" s="164" t="s">
        <v>897</v>
      </c>
      <c r="JQ11" s="164">
        <v>2.8346</v>
      </c>
      <c r="JR11" s="164">
        <v>2.8969</v>
      </c>
      <c r="JS11" s="164">
        <v>2.7566999999999999</v>
      </c>
      <c r="JT11" s="164" t="s">
        <v>897</v>
      </c>
      <c r="JU11" s="164">
        <v>6.4</v>
      </c>
      <c r="JV11" s="164">
        <v>6.6609999999999996</v>
      </c>
      <c r="JW11" s="164" t="s">
        <v>897</v>
      </c>
      <c r="JX11" s="164" t="s">
        <v>897</v>
      </c>
      <c r="JY11" s="164" t="s">
        <v>897</v>
      </c>
      <c r="JZ11" s="164">
        <v>-17.498799999999999</v>
      </c>
      <c r="KA11" s="164">
        <v>-21.1341</v>
      </c>
      <c r="KB11" s="164">
        <v>3.3180999999999998</v>
      </c>
      <c r="KC11" s="164">
        <v>13.0137</v>
      </c>
      <c r="KD11" s="164">
        <v>-16.912400000000002</v>
      </c>
      <c r="KE11" s="164">
        <v>3.2734999999999999</v>
      </c>
      <c r="KF11" s="237">
        <v>-1</v>
      </c>
      <c r="KG11" s="164">
        <v>-11.2</v>
      </c>
      <c r="KH11" s="164">
        <v>64.560900000000004</v>
      </c>
      <c r="KI11" s="164">
        <v>-147.21180000000001</v>
      </c>
    </row>
    <row r="12" spans="1:295" ht="18" customHeight="1" x14ac:dyDescent="0.3">
      <c r="A12" s="161" t="s">
        <v>77</v>
      </c>
      <c r="B12" s="161" t="s">
        <v>745</v>
      </c>
      <c r="C12" s="237">
        <v>0</v>
      </c>
      <c r="D12" s="164">
        <v>3.972</v>
      </c>
      <c r="E12" s="164">
        <v>-9.3775999999999993</v>
      </c>
      <c r="F12" s="164">
        <v>3.0409999999999999</v>
      </c>
      <c r="G12" s="164">
        <v>8.9997000000000007</v>
      </c>
      <c r="H12" s="164" t="s">
        <v>897</v>
      </c>
      <c r="I12" s="164">
        <v>11.430999999999999</v>
      </c>
      <c r="J12" s="164" t="s">
        <v>897</v>
      </c>
      <c r="K12" s="164">
        <v>9.6655999999999995</v>
      </c>
      <c r="L12" s="164">
        <v>3.1339000000000001</v>
      </c>
      <c r="M12" s="164">
        <v>2.7709999999999999</v>
      </c>
      <c r="N12" s="164">
        <v>-17.760000000000002</v>
      </c>
      <c r="O12" s="164">
        <v>-24.2</v>
      </c>
      <c r="P12" s="164" t="s">
        <v>897</v>
      </c>
      <c r="Q12" s="164">
        <v>2.484</v>
      </c>
      <c r="R12" s="164" t="s">
        <v>897</v>
      </c>
      <c r="S12" s="164">
        <v>2.5708000000000002</v>
      </c>
      <c r="T12" s="164">
        <v>-16.534500000000001</v>
      </c>
      <c r="U12" s="164">
        <v>2.4941</v>
      </c>
      <c r="V12" s="164">
        <v>2.2286000000000001</v>
      </c>
      <c r="W12" s="164">
        <v>3.7967</v>
      </c>
      <c r="X12" s="164">
        <v>1.7616000000000001</v>
      </c>
      <c r="Y12" s="164">
        <v>4.0899999999999999E-2</v>
      </c>
      <c r="Z12" s="164">
        <v>2.3456000000000001</v>
      </c>
      <c r="AA12" s="164" t="s">
        <v>897</v>
      </c>
      <c r="AB12" s="164">
        <v>-0.68779999999999997</v>
      </c>
      <c r="AC12" s="164">
        <v>-0.745</v>
      </c>
      <c r="AD12" s="164">
        <v>-0.74099999999999999</v>
      </c>
      <c r="AE12" s="164">
        <v>3.0880000000000001</v>
      </c>
      <c r="AF12" s="164">
        <v>-4.4400000000000004</v>
      </c>
      <c r="AG12" s="237">
        <v>-11</v>
      </c>
      <c r="AH12" s="164">
        <v>0.25700000000000001</v>
      </c>
      <c r="AI12" s="164">
        <v>0.19500000000000001</v>
      </c>
      <c r="AJ12" s="237">
        <v>0</v>
      </c>
      <c r="AK12" s="164">
        <v>-14.95</v>
      </c>
      <c r="AL12" s="164" t="s">
        <v>897</v>
      </c>
      <c r="AM12" s="164">
        <v>-12.27</v>
      </c>
      <c r="AN12" s="164">
        <v>-12.52</v>
      </c>
      <c r="AO12" s="164">
        <v>5.2473000000000001</v>
      </c>
      <c r="AP12" s="164">
        <v>3.2507999999999999</v>
      </c>
      <c r="AQ12" s="164">
        <v>11.103300000000001</v>
      </c>
      <c r="AR12" s="164">
        <v>13.0372</v>
      </c>
      <c r="AS12" s="164">
        <v>-20.367799999999999</v>
      </c>
      <c r="AT12" s="164">
        <v>-11.4727</v>
      </c>
      <c r="AU12" s="164">
        <v>-10.838100000000001</v>
      </c>
      <c r="AV12" s="164">
        <v>10.0387</v>
      </c>
      <c r="AW12" s="164">
        <v>25.860600000000002</v>
      </c>
      <c r="AX12" s="164">
        <v>-22.227699999999999</v>
      </c>
      <c r="AY12" s="164">
        <v>-20.818300000000001</v>
      </c>
      <c r="AZ12" s="164">
        <v>35.416499999999999</v>
      </c>
      <c r="BA12" s="164">
        <v>40.338900000000002</v>
      </c>
      <c r="BB12" s="164">
        <v>10.7906</v>
      </c>
      <c r="BC12" s="164">
        <v>18.911899999999999</v>
      </c>
      <c r="BD12" s="164">
        <v>-5.9</v>
      </c>
      <c r="BE12" s="164">
        <v>-6.2</v>
      </c>
      <c r="BF12" s="164">
        <v>-21.875699999999998</v>
      </c>
      <c r="BG12" s="164">
        <v>-22.331199999999999</v>
      </c>
      <c r="BH12" s="164">
        <v>-4.0549999999999997</v>
      </c>
      <c r="BI12" s="164" t="s">
        <v>897</v>
      </c>
      <c r="BJ12" s="164">
        <v>-1.7211000000000001</v>
      </c>
      <c r="BK12" s="164">
        <v>2.3369</v>
      </c>
      <c r="BL12" s="164" t="s">
        <v>897</v>
      </c>
      <c r="BM12" s="164">
        <v>1.3379000000000001</v>
      </c>
      <c r="BN12" s="164">
        <v>-115.87869999999999</v>
      </c>
      <c r="BO12" s="164">
        <v>29.877600000000001</v>
      </c>
      <c r="BP12" s="164">
        <v>29.938600000000001</v>
      </c>
      <c r="BQ12" s="164">
        <v>53.086799999999997</v>
      </c>
      <c r="BR12" s="164">
        <v>-182.9571</v>
      </c>
      <c r="BS12" s="164" t="s">
        <v>897</v>
      </c>
      <c r="BT12" s="164" t="s">
        <v>897</v>
      </c>
      <c r="BU12" s="164" t="s">
        <v>897</v>
      </c>
      <c r="BV12" s="164" t="s">
        <v>897</v>
      </c>
      <c r="BW12" s="164">
        <v>9.4700000000000006</v>
      </c>
      <c r="BX12" s="164">
        <v>6.31</v>
      </c>
      <c r="BY12" s="164">
        <v>-12.08</v>
      </c>
      <c r="BZ12" s="164">
        <v>2.4700000000000002</v>
      </c>
      <c r="CA12" s="164">
        <v>-23.0364</v>
      </c>
      <c r="CB12" s="164">
        <v>-23.170400000000001</v>
      </c>
      <c r="CC12" s="164">
        <v>27.901299999999999</v>
      </c>
      <c r="CD12" s="164">
        <v>27.189599999999999</v>
      </c>
      <c r="CE12" s="164">
        <v>31.4072</v>
      </c>
      <c r="CF12" s="164">
        <v>-9.9742999999999995</v>
      </c>
      <c r="CG12" s="164">
        <v>-10.317299999999999</v>
      </c>
      <c r="CH12" s="164">
        <v>-2.7280000000000002</v>
      </c>
      <c r="CI12" s="164" t="s">
        <v>897</v>
      </c>
      <c r="CJ12" s="164" t="s">
        <v>897</v>
      </c>
      <c r="CK12" s="164" t="s">
        <v>897</v>
      </c>
      <c r="CL12" s="164">
        <v>-17.3</v>
      </c>
      <c r="CM12" s="164">
        <v>-16.8</v>
      </c>
      <c r="CN12" s="164">
        <v>-2.5</v>
      </c>
      <c r="CO12" s="164">
        <v>14.4459</v>
      </c>
      <c r="CP12" s="164">
        <v>14.4308</v>
      </c>
      <c r="CQ12" s="164">
        <v>13.079599999999999</v>
      </c>
      <c r="CR12" s="164">
        <v>45.707099999999997</v>
      </c>
      <c r="CS12" s="164">
        <v>45.520400000000002</v>
      </c>
      <c r="CT12" s="164">
        <v>-21.700500000000002</v>
      </c>
      <c r="CU12" s="164">
        <v>-28.225000000000001</v>
      </c>
      <c r="CV12" s="164">
        <v>-19.908100000000001</v>
      </c>
      <c r="CW12" s="164">
        <v>2.5042</v>
      </c>
      <c r="CX12" s="164">
        <v>21.45</v>
      </c>
      <c r="CY12" s="164">
        <v>7.68</v>
      </c>
      <c r="CZ12" s="164">
        <v>5.0049000000000001</v>
      </c>
      <c r="DA12" s="164">
        <v>3.9093</v>
      </c>
      <c r="DB12" s="164">
        <v>-5.0199999999999996</v>
      </c>
      <c r="DC12" s="164" t="s">
        <v>897</v>
      </c>
      <c r="DD12" s="164" t="s">
        <v>897</v>
      </c>
      <c r="DE12" s="164" t="s">
        <v>897</v>
      </c>
      <c r="DF12" s="164">
        <v>15.3142</v>
      </c>
      <c r="DG12" s="164" t="s">
        <v>897</v>
      </c>
      <c r="DH12" s="164">
        <v>-4.1893000000000002</v>
      </c>
      <c r="DI12" s="164">
        <v>-19.5</v>
      </c>
      <c r="DJ12" s="164">
        <v>-19.3</v>
      </c>
      <c r="DK12" s="164">
        <v>-1.9226000000000001</v>
      </c>
      <c r="DL12" s="164">
        <v>-1.1220000000000001</v>
      </c>
      <c r="DM12" s="164">
        <v>6.7866999999999997</v>
      </c>
      <c r="DN12" s="164">
        <v>5.5721999999999996</v>
      </c>
      <c r="DO12" s="164">
        <v>-0.68</v>
      </c>
      <c r="DP12" s="164">
        <v>-2.81</v>
      </c>
      <c r="DQ12" s="164">
        <v>10.7415</v>
      </c>
      <c r="DR12" s="164">
        <v>-16.1934</v>
      </c>
      <c r="DS12" s="164">
        <v>-9.48</v>
      </c>
      <c r="DT12" s="164">
        <v>-9.4700000000000006</v>
      </c>
      <c r="DU12" s="164">
        <v>21.23</v>
      </c>
      <c r="DV12" s="164">
        <v>0.82</v>
      </c>
      <c r="DW12" s="164">
        <v>-18.2727</v>
      </c>
      <c r="DX12" s="164">
        <v>-9.2545000000000002</v>
      </c>
      <c r="DY12" s="164">
        <v>-36.722499999999997</v>
      </c>
      <c r="DZ12" s="164">
        <v>-35.7455</v>
      </c>
      <c r="EA12" s="164" t="s">
        <v>897</v>
      </c>
      <c r="EB12" s="164">
        <v>-21.178899999999999</v>
      </c>
      <c r="EC12" s="164">
        <v>-27.686499999999999</v>
      </c>
      <c r="ED12" s="164">
        <v>-27.455100000000002</v>
      </c>
      <c r="EE12" s="164">
        <v>-13.963100000000001</v>
      </c>
      <c r="EF12" s="164">
        <v>-20.540600000000001</v>
      </c>
      <c r="EG12" s="164">
        <v>-15.795999999999999</v>
      </c>
      <c r="EH12" s="164">
        <v>-139.38229999999999</v>
      </c>
      <c r="EI12" s="164">
        <v>-6.7389999999999999</v>
      </c>
      <c r="EJ12" s="164" t="s">
        <v>897</v>
      </c>
      <c r="EK12" s="164">
        <v>-12.7285</v>
      </c>
      <c r="EL12" s="164">
        <v>-12.256500000000001</v>
      </c>
      <c r="EM12" s="164">
        <v>22.322099999999999</v>
      </c>
      <c r="EN12" s="164">
        <v>-14.4682</v>
      </c>
      <c r="EO12" s="164">
        <v>-13.6325</v>
      </c>
      <c r="EP12" s="164">
        <v>4.6239999999999997</v>
      </c>
      <c r="EQ12" s="164">
        <v>-21.200700000000001</v>
      </c>
      <c r="ER12" s="164">
        <v>-21.206199999999999</v>
      </c>
      <c r="ES12" s="164">
        <v>9.2356999999999996</v>
      </c>
      <c r="ET12" s="164">
        <v>6.27</v>
      </c>
      <c r="EU12" s="164">
        <v>-12.92</v>
      </c>
      <c r="EV12" s="164">
        <v>1.2</v>
      </c>
      <c r="EW12" s="164">
        <v>5.4474</v>
      </c>
      <c r="EX12" s="164">
        <v>-30.947500000000002</v>
      </c>
      <c r="EY12" s="164">
        <v>-12.0586</v>
      </c>
      <c r="EZ12" s="164">
        <v>-12.171099999999999</v>
      </c>
      <c r="FA12" s="164">
        <v>10.486700000000001</v>
      </c>
      <c r="FB12" s="164">
        <v>9.8512000000000004</v>
      </c>
      <c r="FC12" s="164">
        <v>-26.1113</v>
      </c>
      <c r="FD12" s="164">
        <v>5.9004000000000003</v>
      </c>
      <c r="FE12" s="164" t="s">
        <v>897</v>
      </c>
      <c r="FF12" s="164">
        <v>5.6124999999999998</v>
      </c>
      <c r="FG12" s="164">
        <v>2.5350000000000001</v>
      </c>
      <c r="FH12" s="164">
        <v>2.6341999999999999</v>
      </c>
      <c r="FI12" s="237">
        <v>0</v>
      </c>
      <c r="FJ12" s="164">
        <v>10.7172</v>
      </c>
      <c r="FK12" s="164">
        <v>10.8847</v>
      </c>
      <c r="FL12" s="164">
        <v>-17.248000000000001</v>
      </c>
      <c r="FM12" s="164">
        <v>16.992799999999999</v>
      </c>
      <c r="FN12" s="164">
        <v>16.950099999999999</v>
      </c>
      <c r="FO12" s="164">
        <v>1.7947</v>
      </c>
      <c r="FP12" s="164">
        <v>16.0321</v>
      </c>
      <c r="FQ12" s="164">
        <v>28.634499999999999</v>
      </c>
      <c r="FR12" s="164" t="s">
        <v>897</v>
      </c>
      <c r="FS12" s="164">
        <v>-0.86750000000000005</v>
      </c>
      <c r="FT12" s="164" t="s">
        <v>897</v>
      </c>
      <c r="FU12" s="164" t="s">
        <v>897</v>
      </c>
      <c r="FV12" s="164" t="s">
        <v>897</v>
      </c>
      <c r="FW12" s="164">
        <v>-29.694800000000001</v>
      </c>
      <c r="FX12" s="164" t="s">
        <v>897</v>
      </c>
      <c r="FY12" s="164">
        <v>4.2610000000000001</v>
      </c>
      <c r="FZ12" s="164">
        <v>0.45600000000000002</v>
      </c>
      <c r="GA12" s="164" t="s">
        <v>897</v>
      </c>
      <c r="GB12" s="164">
        <v>35.14</v>
      </c>
      <c r="GC12" s="164">
        <v>-29.2347</v>
      </c>
      <c r="GD12" s="164">
        <v>-19.171700000000001</v>
      </c>
      <c r="GE12" s="164">
        <v>-0.43</v>
      </c>
      <c r="GF12" s="164">
        <v>15.0319</v>
      </c>
      <c r="GG12" s="164" t="s">
        <v>897</v>
      </c>
      <c r="GH12" s="164">
        <v>25.2043</v>
      </c>
      <c r="GI12" s="164">
        <v>-7.2846000000000002</v>
      </c>
      <c r="GJ12" s="164">
        <v>-7.8895</v>
      </c>
      <c r="GK12" s="164">
        <v>1.7719</v>
      </c>
      <c r="GL12" s="164" t="s">
        <v>897</v>
      </c>
      <c r="GM12" s="164" t="s">
        <v>897</v>
      </c>
      <c r="GN12" s="164" t="s">
        <v>897</v>
      </c>
      <c r="GO12" s="164">
        <v>-22.0564</v>
      </c>
      <c r="GP12" s="164">
        <v>6.827</v>
      </c>
      <c r="GQ12" s="164">
        <v>-25.767800000000001</v>
      </c>
      <c r="GR12" s="164">
        <v>5.0251999999999999</v>
      </c>
      <c r="GS12" s="164">
        <v>4.9329999999999998</v>
      </c>
      <c r="GT12" s="164">
        <v>124.6895</v>
      </c>
      <c r="GU12" s="164">
        <v>-10.3528</v>
      </c>
      <c r="GV12" s="164">
        <v>-8.3484999999999996</v>
      </c>
      <c r="GW12" s="164">
        <v>-9.8375000000000004</v>
      </c>
      <c r="GX12" s="164">
        <v>2.8168000000000002</v>
      </c>
      <c r="GY12" s="164">
        <v>6.2267000000000001</v>
      </c>
      <c r="GZ12" s="164">
        <v>6.1790000000000003</v>
      </c>
      <c r="HA12" s="237">
        <v>2</v>
      </c>
      <c r="HB12" s="164">
        <v>-13.0686</v>
      </c>
      <c r="HC12" s="164">
        <v>-11.943300000000001</v>
      </c>
      <c r="HD12" s="164">
        <v>0.42</v>
      </c>
      <c r="HE12" s="164">
        <v>-6.9429999999999996</v>
      </c>
      <c r="HF12" s="164">
        <v>22.094799999999999</v>
      </c>
      <c r="HG12" s="164">
        <v>25.229600000000001</v>
      </c>
      <c r="HH12" s="164">
        <v>107.1905</v>
      </c>
      <c r="HI12" s="164">
        <v>-9.8794000000000004</v>
      </c>
      <c r="HJ12" s="164">
        <v>41.5929</v>
      </c>
      <c r="HK12" s="164">
        <v>-5.7039</v>
      </c>
      <c r="HL12" s="237">
        <v>0</v>
      </c>
      <c r="HM12" s="164">
        <v>-13.0588</v>
      </c>
      <c r="HN12" s="164">
        <v>-13.821400000000001</v>
      </c>
      <c r="HO12" s="164" t="s">
        <v>897</v>
      </c>
      <c r="HP12" s="164" t="s">
        <v>897</v>
      </c>
      <c r="HQ12" s="164">
        <v>-15.539</v>
      </c>
      <c r="HR12" s="164">
        <v>-14.77</v>
      </c>
      <c r="HS12" s="164">
        <v>-9.8637999999999995</v>
      </c>
      <c r="HT12" s="164">
        <v>-9.5519999999999996</v>
      </c>
      <c r="HU12" s="164">
        <v>16.57</v>
      </c>
      <c r="HV12" s="164">
        <v>16.54</v>
      </c>
      <c r="HW12" s="164">
        <v>-19.5</v>
      </c>
      <c r="HX12" s="164">
        <v>-19.399999999999999</v>
      </c>
      <c r="HY12" s="164">
        <v>-1.3358000000000001</v>
      </c>
      <c r="HZ12" s="164">
        <v>-6.64</v>
      </c>
      <c r="IA12" s="164">
        <v>40.323700000000002</v>
      </c>
      <c r="IB12" s="164">
        <v>18.3933</v>
      </c>
      <c r="IC12" s="164">
        <v>18.276399999999999</v>
      </c>
      <c r="ID12" s="164">
        <v>-18.2</v>
      </c>
      <c r="IE12" s="164">
        <v>-19.7</v>
      </c>
      <c r="IF12" s="164">
        <v>-0.3</v>
      </c>
      <c r="IG12" s="164">
        <v>-0.9</v>
      </c>
      <c r="IH12" s="164" t="s">
        <v>897</v>
      </c>
      <c r="II12" s="164" t="s">
        <v>897</v>
      </c>
      <c r="IJ12" s="164">
        <v>-119.425</v>
      </c>
      <c r="IK12" s="164">
        <v>16.1999</v>
      </c>
      <c r="IL12" s="164">
        <v>-265.78649999999999</v>
      </c>
      <c r="IM12" s="164">
        <v>-20.12</v>
      </c>
      <c r="IN12" s="164">
        <v>-36.016199999999998</v>
      </c>
      <c r="IO12" s="164">
        <v>105.8058</v>
      </c>
      <c r="IP12" s="164">
        <v>60.544400000000003</v>
      </c>
      <c r="IQ12" s="164">
        <v>112.9542</v>
      </c>
      <c r="IR12" s="164">
        <v>98.498900000000006</v>
      </c>
      <c r="IS12" s="164">
        <v>41.476599999999998</v>
      </c>
      <c r="IT12" s="164">
        <v>23.195799999999998</v>
      </c>
      <c r="IU12" s="164">
        <v>21.646599999999999</v>
      </c>
      <c r="IV12" s="164">
        <v>-3.3971</v>
      </c>
      <c r="IW12" s="164">
        <v>195.19200000000001</v>
      </c>
      <c r="IX12" s="164">
        <v>-200.88990000000001</v>
      </c>
      <c r="IY12" s="164">
        <v>-5.5871000000000004</v>
      </c>
      <c r="IZ12" s="164">
        <v>11.5413</v>
      </c>
      <c r="JA12" s="164">
        <v>0.67989999999999995</v>
      </c>
      <c r="JB12" s="164">
        <v>5.8150000000000004</v>
      </c>
      <c r="JC12" s="164">
        <v>-1.44</v>
      </c>
      <c r="JD12" s="164">
        <v>-1.333</v>
      </c>
      <c r="JE12" s="164">
        <v>-1.3480000000000001</v>
      </c>
      <c r="JF12" s="164">
        <v>-2.96</v>
      </c>
      <c r="JG12" s="164">
        <v>1.84</v>
      </c>
      <c r="JH12" s="164">
        <v>-0.83230000000000004</v>
      </c>
      <c r="JI12" s="164">
        <v>-7.9973000000000001</v>
      </c>
      <c r="JJ12" s="164">
        <v>6.0380000000000003</v>
      </c>
      <c r="JK12" s="164">
        <v>-6.2088999999999999</v>
      </c>
      <c r="JL12" s="164">
        <v>11.3</v>
      </c>
      <c r="JM12" s="164">
        <v>2.1880000000000002</v>
      </c>
      <c r="JN12" s="164">
        <v>1.6930000000000001</v>
      </c>
      <c r="JO12" s="164" t="s">
        <v>897</v>
      </c>
      <c r="JP12" s="164" t="s">
        <v>897</v>
      </c>
      <c r="JQ12" s="164">
        <v>2.8098999999999998</v>
      </c>
      <c r="JR12" s="164">
        <v>3.2113999999999998</v>
      </c>
      <c r="JS12" s="164">
        <v>2.9558</v>
      </c>
      <c r="JT12" s="164" t="s">
        <v>897</v>
      </c>
      <c r="JU12" s="164">
        <v>6.9</v>
      </c>
      <c r="JV12" s="164">
        <v>7.4661</v>
      </c>
      <c r="JW12" s="164" t="s">
        <v>897</v>
      </c>
      <c r="JX12" s="164" t="s">
        <v>897</v>
      </c>
      <c r="JY12" s="237">
        <v>0</v>
      </c>
      <c r="JZ12" s="164">
        <v>-17.0581</v>
      </c>
      <c r="KA12" s="164">
        <v>-20.699400000000001</v>
      </c>
      <c r="KB12" s="164">
        <v>2.5638000000000001</v>
      </c>
      <c r="KC12" s="164">
        <v>13.2079</v>
      </c>
      <c r="KD12" s="164">
        <v>-16.661899999999999</v>
      </c>
      <c r="KE12" s="164">
        <v>3.0112000000000001</v>
      </c>
      <c r="KF12" s="164">
        <v>-1.3</v>
      </c>
      <c r="KG12" s="164">
        <v>-11.2</v>
      </c>
      <c r="KH12" s="164">
        <v>61.484499999999997</v>
      </c>
      <c r="KI12" s="164">
        <v>-145.65960000000001</v>
      </c>
    </row>
    <row r="13" spans="1:295" ht="18" customHeight="1" x14ac:dyDescent="0.3">
      <c r="A13" s="161" t="s">
        <v>77</v>
      </c>
      <c r="B13" s="161" t="s">
        <v>746</v>
      </c>
      <c r="C13" s="237">
        <v>0</v>
      </c>
      <c r="D13" s="164">
        <v>3.9359999999999999</v>
      </c>
      <c r="E13" s="164">
        <v>-9.3491999999999997</v>
      </c>
      <c r="F13" s="164">
        <v>2.8593000000000002</v>
      </c>
      <c r="G13" s="164">
        <v>9.3516999999999992</v>
      </c>
      <c r="H13" s="164" t="s">
        <v>897</v>
      </c>
      <c r="I13" s="164">
        <v>11.8522</v>
      </c>
      <c r="J13" s="164" t="s">
        <v>897</v>
      </c>
      <c r="K13" s="164">
        <v>9.3553999999999995</v>
      </c>
      <c r="L13" s="164">
        <v>3.0348999999999999</v>
      </c>
      <c r="M13" s="164">
        <v>2.7071999999999998</v>
      </c>
      <c r="N13" s="164">
        <v>-15.54</v>
      </c>
      <c r="O13" s="164">
        <v>-24.2</v>
      </c>
      <c r="P13" s="164" t="s">
        <v>897</v>
      </c>
      <c r="Q13" s="164" t="s">
        <v>897</v>
      </c>
      <c r="R13" s="164" t="s">
        <v>897</v>
      </c>
      <c r="S13" s="164">
        <v>2.2654999999999998</v>
      </c>
      <c r="T13" s="164">
        <v>-15.0989</v>
      </c>
      <c r="U13" s="164">
        <v>2.7128999999999999</v>
      </c>
      <c r="V13" s="164">
        <v>2.4241999999999999</v>
      </c>
      <c r="W13" s="164">
        <v>4.4802</v>
      </c>
      <c r="X13" s="164">
        <v>2.9380999999999999</v>
      </c>
      <c r="Y13" s="164">
        <v>0.1613</v>
      </c>
      <c r="Z13" s="164">
        <v>2.2010000000000001</v>
      </c>
      <c r="AA13" s="164" t="s">
        <v>897</v>
      </c>
      <c r="AB13" s="164">
        <v>-0.71989999999999998</v>
      </c>
      <c r="AC13" s="237">
        <v>0</v>
      </c>
      <c r="AD13" s="164">
        <v>-0.129</v>
      </c>
      <c r="AE13" s="164">
        <v>2.4860000000000002</v>
      </c>
      <c r="AF13" s="164">
        <v>-4.4400000000000004</v>
      </c>
      <c r="AG13" s="164">
        <v>-13.2</v>
      </c>
      <c r="AH13" s="164">
        <v>-0.46100000000000002</v>
      </c>
      <c r="AI13" s="164">
        <v>0.20200000000000001</v>
      </c>
      <c r="AJ13" s="237">
        <v>0</v>
      </c>
      <c r="AK13" s="164">
        <v>-17.02</v>
      </c>
      <c r="AL13" s="164" t="s">
        <v>897</v>
      </c>
      <c r="AM13" s="164">
        <v>-11.31</v>
      </c>
      <c r="AN13" s="164">
        <v>-11.36</v>
      </c>
      <c r="AO13" s="164">
        <v>5.4268000000000001</v>
      </c>
      <c r="AP13" s="164">
        <v>3.6046</v>
      </c>
      <c r="AQ13" s="164">
        <v>11.2639</v>
      </c>
      <c r="AR13" s="164">
        <v>13.257999999999999</v>
      </c>
      <c r="AS13" s="164">
        <v>-20.347200000000001</v>
      </c>
      <c r="AT13" s="164">
        <v>-13.4251</v>
      </c>
      <c r="AU13" s="164">
        <v>-13.332700000000001</v>
      </c>
      <c r="AV13" s="164">
        <v>1.1658999999999999</v>
      </c>
      <c r="AW13" s="164">
        <v>1.6747000000000001</v>
      </c>
      <c r="AX13" s="164">
        <v>-21.295500000000001</v>
      </c>
      <c r="AY13" s="164">
        <v>-19.621099999999998</v>
      </c>
      <c r="AZ13" s="164">
        <v>25.439599999999999</v>
      </c>
      <c r="BA13" s="164">
        <v>26.7441</v>
      </c>
      <c r="BB13" s="164">
        <v>15.6777</v>
      </c>
      <c r="BC13" s="164">
        <v>21.114799999999999</v>
      </c>
      <c r="BD13" s="164">
        <v>-5.7</v>
      </c>
      <c r="BE13" s="164">
        <v>-5.7</v>
      </c>
      <c r="BF13" s="164">
        <v>-24.047899999999998</v>
      </c>
      <c r="BG13" s="164">
        <v>-23.952300000000001</v>
      </c>
      <c r="BH13" s="164">
        <v>-4.0869999999999997</v>
      </c>
      <c r="BI13" s="164" t="s">
        <v>897</v>
      </c>
      <c r="BJ13" s="164">
        <v>-5.4782000000000002</v>
      </c>
      <c r="BK13" s="164">
        <v>2.7084999999999999</v>
      </c>
      <c r="BL13" s="164" t="s">
        <v>897</v>
      </c>
      <c r="BM13" s="164">
        <v>1.4184000000000001</v>
      </c>
      <c r="BN13" s="164">
        <v>-132.54179999999999</v>
      </c>
      <c r="BO13" s="164">
        <v>30.3049</v>
      </c>
      <c r="BP13" s="164">
        <v>30.2133</v>
      </c>
      <c r="BQ13" s="164">
        <v>59.771700000000003</v>
      </c>
      <c r="BR13" s="164">
        <v>-194.04040000000001</v>
      </c>
      <c r="BS13" s="164" t="s">
        <v>897</v>
      </c>
      <c r="BT13" s="164" t="s">
        <v>897</v>
      </c>
      <c r="BU13" s="164" t="s">
        <v>897</v>
      </c>
      <c r="BV13" s="164" t="s">
        <v>897</v>
      </c>
      <c r="BW13" s="164">
        <v>9.3699999999999992</v>
      </c>
      <c r="BX13" s="164">
        <v>6.02</v>
      </c>
      <c r="BY13" s="164">
        <v>-12.83</v>
      </c>
      <c r="BZ13" s="164">
        <v>2.5099999999999998</v>
      </c>
      <c r="CA13" s="164">
        <v>-23.170400000000001</v>
      </c>
      <c r="CB13" s="164">
        <v>-22.9025</v>
      </c>
      <c r="CC13" s="164">
        <v>26.986499999999999</v>
      </c>
      <c r="CD13" s="164">
        <v>26.113800000000001</v>
      </c>
      <c r="CE13" s="164">
        <v>31.603899999999999</v>
      </c>
      <c r="CF13" s="164">
        <v>-7.2889999999999997</v>
      </c>
      <c r="CG13" s="164">
        <v>-7.2793999999999999</v>
      </c>
      <c r="CH13" s="164">
        <v>-5.1782000000000004</v>
      </c>
      <c r="CI13" s="164" t="s">
        <v>897</v>
      </c>
      <c r="CJ13" s="164" t="s">
        <v>897</v>
      </c>
      <c r="CK13" s="164" t="s">
        <v>897</v>
      </c>
      <c r="CL13" s="164">
        <v>-18.3</v>
      </c>
      <c r="CM13" s="164">
        <v>-17.5</v>
      </c>
      <c r="CN13" s="164">
        <v>-2.29</v>
      </c>
      <c r="CO13" s="164">
        <v>14.7675</v>
      </c>
      <c r="CP13" s="164">
        <v>14.972</v>
      </c>
      <c r="CQ13" s="164">
        <v>13.270099999999999</v>
      </c>
      <c r="CR13" s="164">
        <v>48.0749</v>
      </c>
      <c r="CS13" s="164">
        <v>48.690600000000003</v>
      </c>
      <c r="CT13" s="164">
        <v>-26.687200000000001</v>
      </c>
      <c r="CU13" s="164">
        <v>-26.515699999999999</v>
      </c>
      <c r="CV13" s="164">
        <v>-25.308299999999999</v>
      </c>
      <c r="CW13" s="164">
        <v>2.8662000000000001</v>
      </c>
      <c r="CX13" s="164">
        <v>21.23</v>
      </c>
      <c r="CY13" s="164">
        <v>7.48</v>
      </c>
      <c r="CZ13" s="164">
        <v>5.0049000000000001</v>
      </c>
      <c r="DA13" s="164">
        <v>3.9093</v>
      </c>
      <c r="DB13" s="164">
        <v>-5.0199999999999996</v>
      </c>
      <c r="DC13" s="164" t="s">
        <v>897</v>
      </c>
      <c r="DD13" s="164" t="s">
        <v>897</v>
      </c>
      <c r="DE13" s="164" t="s">
        <v>897</v>
      </c>
      <c r="DF13" s="164">
        <v>17.394200000000001</v>
      </c>
      <c r="DG13" s="164" t="s">
        <v>897</v>
      </c>
      <c r="DH13" s="164">
        <v>-4.0373999999999999</v>
      </c>
      <c r="DI13" s="164" t="s">
        <v>897</v>
      </c>
      <c r="DJ13" s="164" t="s">
        <v>897</v>
      </c>
      <c r="DK13" s="164">
        <v>-1.9359999999999999</v>
      </c>
      <c r="DL13" s="164">
        <v>-1.4961</v>
      </c>
      <c r="DM13" s="164">
        <v>6.3135000000000003</v>
      </c>
      <c r="DN13" s="164">
        <v>5.3867000000000003</v>
      </c>
      <c r="DO13" s="164">
        <v>-0.91</v>
      </c>
      <c r="DP13" s="164">
        <v>-2.37</v>
      </c>
      <c r="DQ13" s="164">
        <v>9.7805</v>
      </c>
      <c r="DR13" s="164">
        <v>-16.973500000000001</v>
      </c>
      <c r="DS13" s="164">
        <v>-9.61</v>
      </c>
      <c r="DT13" s="164">
        <v>-9.64</v>
      </c>
      <c r="DU13" s="164">
        <v>21.49</v>
      </c>
      <c r="DV13" s="164">
        <v>0.05</v>
      </c>
      <c r="DW13" s="164">
        <v>-18.909099999999999</v>
      </c>
      <c r="DX13" s="164">
        <v>-9.9908999999999999</v>
      </c>
      <c r="DY13" s="164">
        <v>-36.588500000000003</v>
      </c>
      <c r="DZ13" s="164">
        <v>-35.954500000000003</v>
      </c>
      <c r="EA13" s="164" t="s">
        <v>897</v>
      </c>
      <c r="EB13" s="164">
        <v>-22.34</v>
      </c>
      <c r="EC13" s="164">
        <v>-28.667100000000001</v>
      </c>
      <c r="ED13" s="164">
        <v>-29.435700000000001</v>
      </c>
      <c r="EE13" s="164">
        <v>-9.4664999999999999</v>
      </c>
      <c r="EF13" s="164">
        <v>-13.020899999999999</v>
      </c>
      <c r="EG13" s="164">
        <v>-15.723000000000001</v>
      </c>
      <c r="EH13" s="164">
        <v>-146.8998</v>
      </c>
      <c r="EI13" s="164">
        <v>-5.9145000000000003</v>
      </c>
      <c r="EJ13" s="164" t="s">
        <v>897</v>
      </c>
      <c r="EK13" s="164">
        <v>-12.3233</v>
      </c>
      <c r="EL13" s="164">
        <v>-11.9335</v>
      </c>
      <c r="EM13" s="164">
        <v>14.819000000000001</v>
      </c>
      <c r="EN13" s="164">
        <v>-16.755800000000001</v>
      </c>
      <c r="EO13" s="164">
        <v>-18.012499999999999</v>
      </c>
      <c r="EP13" s="164">
        <v>23.056000000000001</v>
      </c>
      <c r="EQ13" s="164">
        <v>-23.543500000000002</v>
      </c>
      <c r="ER13" s="164">
        <v>-23.5014</v>
      </c>
      <c r="ES13" s="164">
        <v>5.0351999999999997</v>
      </c>
      <c r="ET13" s="164">
        <v>-12.12</v>
      </c>
      <c r="EU13" s="164">
        <v>-15.61</v>
      </c>
      <c r="EV13" s="164">
        <v>0.3</v>
      </c>
      <c r="EW13" s="164">
        <v>5.3410000000000002</v>
      </c>
      <c r="EX13" s="164">
        <v>-34.671799999999998</v>
      </c>
      <c r="EY13" s="164">
        <v>-11.9361</v>
      </c>
      <c r="EZ13" s="164">
        <v>-12.0944</v>
      </c>
      <c r="FA13" s="164">
        <v>10.535</v>
      </c>
      <c r="FB13" s="164">
        <v>3.9083999999999999</v>
      </c>
      <c r="FC13" s="164">
        <v>-20.804500000000001</v>
      </c>
      <c r="FD13" s="164">
        <v>5.8285</v>
      </c>
      <c r="FE13" s="164" t="s">
        <v>897</v>
      </c>
      <c r="FF13" s="164">
        <v>5.6163999999999996</v>
      </c>
      <c r="FG13" s="237">
        <v>0</v>
      </c>
      <c r="FH13" s="237">
        <v>0</v>
      </c>
      <c r="FI13" s="164" t="s">
        <v>897</v>
      </c>
      <c r="FJ13" s="164">
        <v>10.8847</v>
      </c>
      <c r="FK13" s="164">
        <v>10.382300000000001</v>
      </c>
      <c r="FL13" s="164">
        <v>-17.080500000000001</v>
      </c>
      <c r="FM13" s="164">
        <v>16.8123</v>
      </c>
      <c r="FN13" s="164">
        <v>16.887499999999999</v>
      </c>
      <c r="FO13" s="164">
        <v>2.2103999999999999</v>
      </c>
      <c r="FP13" s="164">
        <v>16.1614</v>
      </c>
      <c r="FQ13" s="164">
        <v>28.82</v>
      </c>
      <c r="FR13" s="164">
        <v>-19.649999999999999</v>
      </c>
      <c r="FS13" s="164">
        <v>-0.79610000000000003</v>
      </c>
      <c r="FT13" s="164" t="s">
        <v>897</v>
      </c>
      <c r="FU13" s="164">
        <v>-0.03</v>
      </c>
      <c r="FV13" s="164">
        <v>-0.26</v>
      </c>
      <c r="FW13" s="164">
        <v>-28.738399999999999</v>
      </c>
      <c r="FX13" s="164" t="s">
        <v>897</v>
      </c>
      <c r="FY13" s="164">
        <v>4.2839999999999998</v>
      </c>
      <c r="FZ13" s="164">
        <v>0.52</v>
      </c>
      <c r="GA13" s="164" t="s">
        <v>897</v>
      </c>
      <c r="GB13" s="164">
        <v>34.53</v>
      </c>
      <c r="GC13" s="164">
        <v>-28.981000000000002</v>
      </c>
      <c r="GD13" s="164">
        <v>-19.206399999999999</v>
      </c>
      <c r="GE13" s="164">
        <v>-0.45</v>
      </c>
      <c r="GF13" s="164">
        <v>14.1945</v>
      </c>
      <c r="GG13" s="164" t="s">
        <v>897</v>
      </c>
      <c r="GH13" s="164">
        <v>25.3596</v>
      </c>
      <c r="GI13" s="164">
        <v>-7.0849000000000002</v>
      </c>
      <c r="GJ13" s="164">
        <v>-7.7248999999999999</v>
      </c>
      <c r="GK13" s="164">
        <v>1.786</v>
      </c>
      <c r="GL13" s="164" t="s">
        <v>897</v>
      </c>
      <c r="GM13" s="164" t="s">
        <v>897</v>
      </c>
      <c r="GN13" s="164">
        <v>-9.2947000000000006</v>
      </c>
      <c r="GO13" s="164">
        <v>-21.607500000000002</v>
      </c>
      <c r="GP13" s="164">
        <v>7.1096000000000004</v>
      </c>
      <c r="GQ13" s="164">
        <v>-25.4802</v>
      </c>
      <c r="GR13" s="164">
        <v>5.3025000000000002</v>
      </c>
      <c r="GS13" s="164">
        <v>6.1223000000000001</v>
      </c>
      <c r="GT13" s="164">
        <v>121.7158</v>
      </c>
      <c r="GU13" s="164">
        <v>-10.415699999999999</v>
      </c>
      <c r="GV13" s="164">
        <v>-8.3226999999999993</v>
      </c>
      <c r="GW13" s="164">
        <v>-9.8615999999999993</v>
      </c>
      <c r="GX13" s="164">
        <v>3.1063000000000001</v>
      </c>
      <c r="GY13" s="164">
        <v>6.2046999999999999</v>
      </c>
      <c r="GZ13" s="164">
        <v>6.1711</v>
      </c>
      <c r="HA13" s="237">
        <v>2</v>
      </c>
      <c r="HB13" s="164">
        <v>-13.728400000000001</v>
      </c>
      <c r="HC13" s="164">
        <v>-11.906499999999999</v>
      </c>
      <c r="HD13" s="237">
        <v>0</v>
      </c>
      <c r="HE13" s="164">
        <v>-5.9701000000000004</v>
      </c>
      <c r="HF13" s="164">
        <v>20.181699999999999</v>
      </c>
      <c r="HG13" s="164">
        <v>21.766400000000001</v>
      </c>
      <c r="HH13" s="164">
        <v>102.77330000000001</v>
      </c>
      <c r="HI13" s="164">
        <v>-10.133800000000001</v>
      </c>
      <c r="HJ13" s="164">
        <v>40.273899999999998</v>
      </c>
      <c r="HK13" s="164">
        <v>-5.07</v>
      </c>
      <c r="HL13" s="237">
        <v>0</v>
      </c>
      <c r="HM13" s="164">
        <v>-13.9376</v>
      </c>
      <c r="HN13" s="164">
        <v>-14.7593</v>
      </c>
      <c r="HO13" s="164">
        <v>28.176300000000001</v>
      </c>
      <c r="HP13" s="164" t="s">
        <v>897</v>
      </c>
      <c r="HQ13" s="164">
        <v>-15.9565</v>
      </c>
      <c r="HR13" s="164">
        <v>-15.4292</v>
      </c>
      <c r="HS13" s="164">
        <v>-9.4998000000000005</v>
      </c>
      <c r="HT13" s="164">
        <v>-9.2723999999999993</v>
      </c>
      <c r="HU13" s="164">
        <v>17.079999999999998</v>
      </c>
      <c r="HV13" s="164">
        <v>17.059999999999999</v>
      </c>
      <c r="HW13" s="164">
        <v>-20.399999999999999</v>
      </c>
      <c r="HX13" s="164">
        <v>-20.100000000000001</v>
      </c>
      <c r="HY13" s="164">
        <v>-1.3358000000000001</v>
      </c>
      <c r="HZ13" s="164">
        <v>-6.72</v>
      </c>
      <c r="IA13" s="164">
        <v>42.3889</v>
      </c>
      <c r="IB13" s="164">
        <v>18.7224</v>
      </c>
      <c r="IC13" s="164">
        <v>18.602799999999998</v>
      </c>
      <c r="ID13" s="164">
        <v>-18.2</v>
      </c>
      <c r="IE13" s="164">
        <v>-17.899999999999999</v>
      </c>
      <c r="IF13" s="164">
        <v>-0.3</v>
      </c>
      <c r="IG13" s="164">
        <v>-0.8</v>
      </c>
      <c r="IH13" s="164" t="s">
        <v>897</v>
      </c>
      <c r="II13" s="164" t="s">
        <v>897</v>
      </c>
      <c r="IJ13" s="164">
        <v>-122.2055</v>
      </c>
      <c r="IK13" s="164">
        <v>14.590199999999999</v>
      </c>
      <c r="IL13" s="164">
        <v>-265.92059999999998</v>
      </c>
      <c r="IM13" s="164">
        <v>-20.8355</v>
      </c>
      <c r="IN13" s="164">
        <v>-38.888399999999997</v>
      </c>
      <c r="IO13" s="164">
        <v>104.51260000000001</v>
      </c>
      <c r="IP13" s="164">
        <v>58.694400000000002</v>
      </c>
      <c r="IQ13" s="164">
        <v>113.81950000000001</v>
      </c>
      <c r="IR13" s="164">
        <v>98.336399999999998</v>
      </c>
      <c r="IS13" s="164">
        <v>38.097099999999998</v>
      </c>
      <c r="IT13" s="164">
        <v>23.3672</v>
      </c>
      <c r="IU13" s="164">
        <v>21.141500000000001</v>
      </c>
      <c r="IV13" s="164">
        <v>-5.5532000000000004</v>
      </c>
      <c r="IW13" s="164">
        <v>192.81530000000001</v>
      </c>
      <c r="IX13" s="164" t="s">
        <v>897</v>
      </c>
      <c r="IY13" s="164">
        <v>-9.5005000000000006</v>
      </c>
      <c r="IZ13" s="164">
        <v>14.961499999999999</v>
      </c>
      <c r="JA13" s="164">
        <v>0.67989999999999995</v>
      </c>
      <c r="JB13" s="164">
        <v>5.8630000000000004</v>
      </c>
      <c r="JC13" s="164">
        <v>-1.44</v>
      </c>
      <c r="JD13" s="164">
        <v>-1.415</v>
      </c>
      <c r="JE13" s="164">
        <v>-1.415</v>
      </c>
      <c r="JF13" s="164">
        <v>-3.2</v>
      </c>
      <c r="JG13" s="164">
        <v>2.4</v>
      </c>
      <c r="JH13" s="164">
        <v>-1.0730999999999999</v>
      </c>
      <c r="JI13" s="164">
        <v>-8.1132000000000009</v>
      </c>
      <c r="JJ13" s="164">
        <v>6.0960000000000001</v>
      </c>
      <c r="JK13" s="164">
        <v>-6.2668999999999997</v>
      </c>
      <c r="JL13" s="164">
        <v>10.7</v>
      </c>
      <c r="JM13" s="164">
        <v>1.889</v>
      </c>
      <c r="JN13" s="164">
        <v>1.3149999999999999</v>
      </c>
      <c r="JO13" s="164" t="s">
        <v>897</v>
      </c>
      <c r="JP13" s="164" t="s">
        <v>897</v>
      </c>
      <c r="JQ13" s="164">
        <v>2.7262</v>
      </c>
      <c r="JR13" s="164">
        <v>2.9039000000000001</v>
      </c>
      <c r="JS13" s="164">
        <v>2.4550000000000001</v>
      </c>
      <c r="JT13" s="164" t="s">
        <v>897</v>
      </c>
      <c r="JU13" s="164">
        <v>7.1</v>
      </c>
      <c r="JV13" s="164">
        <v>7.5942999999999996</v>
      </c>
      <c r="JW13" s="164" t="s">
        <v>897</v>
      </c>
      <c r="JX13" s="164" t="s">
        <v>897</v>
      </c>
      <c r="JY13" s="164" t="s">
        <v>897</v>
      </c>
      <c r="JZ13" s="164">
        <v>-17.3507</v>
      </c>
      <c r="KA13" s="164">
        <v>-21.434200000000001</v>
      </c>
      <c r="KB13" s="164">
        <v>2.7092000000000001</v>
      </c>
      <c r="KC13" s="164">
        <v>13.163</v>
      </c>
      <c r="KD13" s="164">
        <v>-17.932400000000001</v>
      </c>
      <c r="KE13" s="164">
        <v>3.6021999999999998</v>
      </c>
      <c r="KF13" s="164">
        <v>-0.3</v>
      </c>
      <c r="KG13" s="164">
        <v>-11.7</v>
      </c>
      <c r="KH13" s="164">
        <v>64.307900000000004</v>
      </c>
      <c r="KI13" s="164">
        <v>-148.71639999999999</v>
      </c>
    </row>
    <row r="14" spans="1:295" ht="18" customHeight="1" x14ac:dyDescent="0.3">
      <c r="A14" s="161" t="s">
        <v>77</v>
      </c>
      <c r="B14" s="161" t="s">
        <v>747</v>
      </c>
      <c r="C14" s="237">
        <v>0</v>
      </c>
      <c r="D14" s="164">
        <v>3.6623999999999999</v>
      </c>
      <c r="E14" s="164">
        <v>-8.9234000000000009</v>
      </c>
      <c r="F14" s="164">
        <v>2.8771</v>
      </c>
      <c r="G14" s="164">
        <v>6.9756999999999998</v>
      </c>
      <c r="H14" s="164" t="s">
        <v>897</v>
      </c>
      <c r="I14" s="164">
        <v>10.9976</v>
      </c>
      <c r="J14" s="164" t="s">
        <v>897</v>
      </c>
      <c r="K14" s="164">
        <v>8.8325999999999993</v>
      </c>
      <c r="L14" s="164">
        <v>2.7429000000000001</v>
      </c>
      <c r="M14" s="164">
        <v>2.4719000000000002</v>
      </c>
      <c r="N14" s="164">
        <v>-8.8800000000000008</v>
      </c>
      <c r="O14" s="237">
        <v>-22</v>
      </c>
      <c r="P14" s="237">
        <v>0</v>
      </c>
      <c r="Q14" s="164">
        <v>1.6559999999999999</v>
      </c>
      <c r="R14" s="164">
        <v>-15.4</v>
      </c>
      <c r="S14" s="164">
        <v>4.5852000000000004</v>
      </c>
      <c r="T14" s="164">
        <v>-11.005100000000001</v>
      </c>
      <c r="U14" s="164">
        <v>2.7521</v>
      </c>
      <c r="V14" s="164">
        <v>2.5301</v>
      </c>
      <c r="W14" s="164">
        <v>4.8855000000000004</v>
      </c>
      <c r="X14" s="164">
        <v>2.774</v>
      </c>
      <c r="Y14" s="164">
        <v>2.0299999999999999E-2</v>
      </c>
      <c r="Z14" s="164">
        <v>2.2526999999999999</v>
      </c>
      <c r="AA14" s="164" t="s">
        <v>897</v>
      </c>
      <c r="AB14" s="164">
        <v>-0.74229999999999996</v>
      </c>
      <c r="AC14" s="237">
        <v>0</v>
      </c>
      <c r="AD14" s="164">
        <v>8.5999999999999993E-2</v>
      </c>
      <c r="AE14" s="164">
        <v>2.601</v>
      </c>
      <c r="AF14" s="164">
        <v>-13.32</v>
      </c>
      <c r="AG14" s="164" t="s">
        <v>897</v>
      </c>
      <c r="AH14" s="164">
        <v>7.4999999999999997E-2</v>
      </c>
      <c r="AI14" s="164">
        <v>0.191</v>
      </c>
      <c r="AJ14" s="237">
        <v>0</v>
      </c>
      <c r="AK14" s="164">
        <v>-24.88</v>
      </c>
      <c r="AL14" s="237">
        <v>-10</v>
      </c>
      <c r="AM14" s="164">
        <v>-2.73</v>
      </c>
      <c r="AN14" s="164">
        <v>-2.68</v>
      </c>
      <c r="AO14" s="164">
        <v>5.4314</v>
      </c>
      <c r="AP14" s="164">
        <v>3.6629999999999998</v>
      </c>
      <c r="AQ14" s="164">
        <v>11.8725</v>
      </c>
      <c r="AR14" s="164">
        <v>13.7285</v>
      </c>
      <c r="AS14" s="164">
        <v>-20.677700000000002</v>
      </c>
      <c r="AT14" s="164">
        <v>-13.9634</v>
      </c>
      <c r="AU14" s="164">
        <v>-13.940099999999999</v>
      </c>
      <c r="AV14" s="164">
        <v>15.5442</v>
      </c>
      <c r="AW14" s="164">
        <v>10.9854</v>
      </c>
      <c r="AX14" s="164">
        <v>-21.311499999999999</v>
      </c>
      <c r="AY14" s="164">
        <v>-20.205100000000002</v>
      </c>
      <c r="AZ14" s="164">
        <v>32.613199999999999</v>
      </c>
      <c r="BA14" s="164">
        <v>34.025799999999997</v>
      </c>
      <c r="BB14" s="164">
        <v>1.7611000000000001</v>
      </c>
      <c r="BC14" s="164">
        <v>19.1053</v>
      </c>
      <c r="BD14" s="164">
        <v>-5.0999999999999996</v>
      </c>
      <c r="BE14" s="164">
        <v>-5.0999999999999996</v>
      </c>
      <c r="BF14" s="164">
        <v>-20.494199999999999</v>
      </c>
      <c r="BG14" s="164">
        <v>-20.5886</v>
      </c>
      <c r="BH14" s="164">
        <v>-3.9666999999999999</v>
      </c>
      <c r="BI14" s="164" t="s">
        <v>897</v>
      </c>
      <c r="BJ14" s="164">
        <v>-5.2876000000000003</v>
      </c>
      <c r="BK14" s="164">
        <v>2.4119000000000002</v>
      </c>
      <c r="BL14" s="164" t="s">
        <v>897</v>
      </c>
      <c r="BM14" s="164">
        <v>1.3635999999999999</v>
      </c>
      <c r="BN14" s="164">
        <v>-108.7985</v>
      </c>
      <c r="BO14" s="164">
        <v>26.154399999999999</v>
      </c>
      <c r="BP14" s="164">
        <v>26.154399999999999</v>
      </c>
      <c r="BQ14" s="164">
        <v>59.3658</v>
      </c>
      <c r="BR14" s="164">
        <v>-182.15450000000001</v>
      </c>
      <c r="BS14" s="164" t="s">
        <v>897</v>
      </c>
      <c r="BT14" s="164" t="s">
        <v>897</v>
      </c>
      <c r="BU14" s="164" t="s">
        <v>897</v>
      </c>
      <c r="BV14" s="164">
        <v>9.6402000000000001</v>
      </c>
      <c r="BW14" s="164">
        <v>9.4600000000000009</v>
      </c>
      <c r="BX14" s="164">
        <v>6.22</v>
      </c>
      <c r="BY14" s="164">
        <v>-12.69</v>
      </c>
      <c r="BZ14" s="164">
        <v>2.33</v>
      </c>
      <c r="CA14" s="164">
        <v>-23.438300000000002</v>
      </c>
      <c r="CB14" s="164">
        <v>-23.170400000000001</v>
      </c>
      <c r="CC14" s="164">
        <v>26.8629</v>
      </c>
      <c r="CD14" s="164">
        <v>26.525400000000001</v>
      </c>
      <c r="CE14" s="164">
        <v>31.291699999999999</v>
      </c>
      <c r="CF14" s="164">
        <v>-10.005100000000001</v>
      </c>
      <c r="CG14" s="164">
        <v>-10.211600000000001</v>
      </c>
      <c r="CH14" s="164">
        <v>-5.9428999999999998</v>
      </c>
      <c r="CI14" s="164" t="s">
        <v>897</v>
      </c>
      <c r="CJ14" s="164" t="s">
        <v>897</v>
      </c>
      <c r="CK14" s="164" t="s">
        <v>897</v>
      </c>
      <c r="CL14" s="164">
        <v>-17.5</v>
      </c>
      <c r="CM14" s="164">
        <v>-16.899999999999999</v>
      </c>
      <c r="CN14" s="164">
        <v>-2.2400000000000002</v>
      </c>
      <c r="CO14" s="164">
        <v>13.692500000000001</v>
      </c>
      <c r="CP14" s="164">
        <v>13.458</v>
      </c>
      <c r="CQ14" s="164">
        <v>12.203900000000001</v>
      </c>
      <c r="CR14" s="164">
        <v>43.549300000000002</v>
      </c>
      <c r="CS14" s="164">
        <v>43.866300000000003</v>
      </c>
      <c r="CT14" s="164">
        <v>-22.205400000000001</v>
      </c>
      <c r="CU14" s="164">
        <v>-25.742100000000001</v>
      </c>
      <c r="CV14" s="164">
        <v>-20.8066</v>
      </c>
      <c r="CW14" s="164">
        <v>2.7225000000000001</v>
      </c>
      <c r="CX14" s="164">
        <v>20.89</v>
      </c>
      <c r="CY14" s="164">
        <v>7.43</v>
      </c>
      <c r="CZ14" s="164">
        <v>4.6924000000000001</v>
      </c>
      <c r="DA14" s="164">
        <v>3.6162999999999998</v>
      </c>
      <c r="DB14" s="164">
        <v>-4.63</v>
      </c>
      <c r="DC14" s="164" t="s">
        <v>897</v>
      </c>
      <c r="DD14" s="164" t="s">
        <v>897</v>
      </c>
      <c r="DE14" s="164" t="s">
        <v>897</v>
      </c>
      <c r="DF14" s="164">
        <v>17.4648</v>
      </c>
      <c r="DG14" s="164" t="s">
        <v>897</v>
      </c>
      <c r="DH14" s="164">
        <v>-3.6648999999999998</v>
      </c>
      <c r="DI14" s="164" t="s">
        <v>897</v>
      </c>
      <c r="DJ14" s="164" t="s">
        <v>897</v>
      </c>
      <c r="DK14" s="164">
        <v>-1.7639</v>
      </c>
      <c r="DL14" s="164">
        <v>-1.6831</v>
      </c>
      <c r="DM14" s="164">
        <v>6.1558000000000002</v>
      </c>
      <c r="DN14" s="164">
        <v>5.0156000000000001</v>
      </c>
      <c r="DO14" s="164">
        <v>-1.1000000000000001</v>
      </c>
      <c r="DP14" s="164">
        <v>-2.34</v>
      </c>
      <c r="DQ14" s="164">
        <v>10.4315</v>
      </c>
      <c r="DR14" s="164">
        <v>-18.558599999999998</v>
      </c>
      <c r="DS14" s="164">
        <v>-9.56</v>
      </c>
      <c r="DT14" s="164">
        <v>-9.57</v>
      </c>
      <c r="DU14" s="164">
        <v>21.53</v>
      </c>
      <c r="DV14" s="164">
        <v>0.26</v>
      </c>
      <c r="DW14" s="164">
        <v>-17.4909</v>
      </c>
      <c r="DX14" s="164">
        <v>-9.8818000000000001</v>
      </c>
      <c r="DY14" s="164">
        <v>-37.255499999999998</v>
      </c>
      <c r="DZ14" s="164">
        <v>-35.9636</v>
      </c>
      <c r="EA14" s="164" t="s">
        <v>897</v>
      </c>
      <c r="EB14" s="164">
        <v>-23.0197</v>
      </c>
      <c r="EC14" s="164">
        <v>-29.159700000000001</v>
      </c>
      <c r="ED14" s="164">
        <v>-29.7151</v>
      </c>
      <c r="EE14" s="164">
        <v>-11.955500000000001</v>
      </c>
      <c r="EF14" s="164">
        <v>-17.319800000000001</v>
      </c>
      <c r="EG14" s="164">
        <v>-15.208</v>
      </c>
      <c r="EH14" s="164">
        <v>-145.86269999999999</v>
      </c>
      <c r="EI14" s="164">
        <v>-4.6101000000000001</v>
      </c>
      <c r="EJ14" s="164" t="s">
        <v>897</v>
      </c>
      <c r="EK14" s="164">
        <v>-12.5768</v>
      </c>
      <c r="EL14" s="164">
        <v>-11.6479</v>
      </c>
      <c r="EM14" s="164">
        <v>18.761399999999998</v>
      </c>
      <c r="EN14" s="164">
        <v>-15.7994</v>
      </c>
      <c r="EO14" s="164">
        <v>-15.7057</v>
      </c>
      <c r="EP14" s="164">
        <v>10.768000000000001</v>
      </c>
      <c r="EQ14" s="164">
        <v>-22.207899999999999</v>
      </c>
      <c r="ER14" s="164">
        <v>-22.277799999999999</v>
      </c>
      <c r="ES14" s="164">
        <v>7.7241999999999997</v>
      </c>
      <c r="ET14" s="237">
        <v>0</v>
      </c>
      <c r="EU14" s="164">
        <v>-15.42</v>
      </c>
      <c r="EV14" s="164">
        <v>1.6</v>
      </c>
      <c r="EW14" s="164">
        <v>5.5438999999999998</v>
      </c>
      <c r="EX14" s="164">
        <v>-34.2395</v>
      </c>
      <c r="EY14" s="164">
        <v>-11.3177</v>
      </c>
      <c r="EZ14" s="164">
        <v>-11.354200000000001</v>
      </c>
      <c r="FA14" s="164">
        <v>10.556900000000001</v>
      </c>
      <c r="FB14" s="164">
        <v>8.1083999999999996</v>
      </c>
      <c r="FC14" s="164">
        <v>-28.171700000000001</v>
      </c>
      <c r="FD14" s="164">
        <v>5.0553999999999997</v>
      </c>
      <c r="FE14" s="164" t="s">
        <v>897</v>
      </c>
      <c r="FF14" s="164">
        <v>4.8617999999999997</v>
      </c>
      <c r="FG14" s="237">
        <v>0</v>
      </c>
      <c r="FH14" s="237">
        <v>0</v>
      </c>
      <c r="FI14" s="237">
        <v>0</v>
      </c>
      <c r="FJ14" s="164">
        <v>10.7172</v>
      </c>
      <c r="FK14" s="164">
        <v>10.7172</v>
      </c>
      <c r="FL14" s="164">
        <v>-17.080500000000001</v>
      </c>
      <c r="FM14" s="164">
        <v>16.7437</v>
      </c>
      <c r="FN14" s="164">
        <v>16.805599999999998</v>
      </c>
      <c r="FO14" s="164">
        <v>-0.1021</v>
      </c>
      <c r="FP14" s="164">
        <v>14.4482</v>
      </c>
      <c r="FQ14" s="164">
        <v>25.0016</v>
      </c>
      <c r="FR14" s="164">
        <v>-21.75</v>
      </c>
      <c r="FS14" s="164">
        <v>-2.5063</v>
      </c>
      <c r="FT14" s="164">
        <v>0.18429999999999999</v>
      </c>
      <c r="FU14" s="164">
        <v>1.37</v>
      </c>
      <c r="FV14" s="164">
        <v>-0.18</v>
      </c>
      <c r="FW14" s="164">
        <v>-26.461099999999998</v>
      </c>
      <c r="FX14" s="164" t="s">
        <v>897</v>
      </c>
      <c r="FY14" s="164">
        <v>4.3159999999999998</v>
      </c>
      <c r="FZ14" s="164">
        <v>0.42</v>
      </c>
      <c r="GA14" s="164" t="s">
        <v>897</v>
      </c>
      <c r="GB14" s="164">
        <v>35.5</v>
      </c>
      <c r="GC14" s="164">
        <v>-27.300999999999998</v>
      </c>
      <c r="GD14" s="164">
        <v>-18.052700000000002</v>
      </c>
      <c r="GE14" s="164">
        <v>-0.5</v>
      </c>
      <c r="GF14" s="164">
        <v>14.618</v>
      </c>
      <c r="GG14" s="164" t="s">
        <v>897</v>
      </c>
      <c r="GH14" s="164">
        <v>24.607399999999998</v>
      </c>
      <c r="GI14" s="164">
        <v>-7.2271999999999998</v>
      </c>
      <c r="GJ14" s="164">
        <v>-7.7793999999999999</v>
      </c>
      <c r="GK14" s="164">
        <v>1.7107000000000001</v>
      </c>
      <c r="GL14" s="164" t="s">
        <v>897</v>
      </c>
      <c r="GM14" s="164" t="s">
        <v>897</v>
      </c>
      <c r="GN14" s="164">
        <v>-9.5606000000000009</v>
      </c>
      <c r="GO14" s="164">
        <v>-21.2605</v>
      </c>
      <c r="GP14" s="164">
        <v>7.3460000000000001</v>
      </c>
      <c r="GQ14" s="164">
        <v>-25.215800000000002</v>
      </c>
      <c r="GR14" s="164">
        <v>4.9024999999999999</v>
      </c>
      <c r="GS14" s="164">
        <v>4.5647000000000002</v>
      </c>
      <c r="GT14" s="164">
        <v>112.2186</v>
      </c>
      <c r="GU14" s="164">
        <v>-10.3871</v>
      </c>
      <c r="GV14" s="164">
        <v>-7.5053000000000001</v>
      </c>
      <c r="GW14" s="164">
        <v>-9.5055999999999994</v>
      </c>
      <c r="GX14" s="164" t="s">
        <v>897</v>
      </c>
      <c r="GY14" s="164">
        <v>6.1021999999999998</v>
      </c>
      <c r="GZ14" s="164">
        <v>6.0919999999999996</v>
      </c>
      <c r="HA14" s="164" t="s">
        <v>897</v>
      </c>
      <c r="HB14" s="164">
        <v>-13.060499999999999</v>
      </c>
      <c r="HC14" s="164">
        <v>-10.9293</v>
      </c>
      <c r="HD14" s="164">
        <v>0.84</v>
      </c>
      <c r="HE14" s="164">
        <v>-7.2348999999999997</v>
      </c>
      <c r="HF14" s="164">
        <v>20.0474</v>
      </c>
      <c r="HG14" s="164">
        <v>25.7301</v>
      </c>
      <c r="HH14" s="164">
        <v>107.744</v>
      </c>
      <c r="HI14" s="164">
        <v>-9.7453000000000003</v>
      </c>
      <c r="HJ14" s="164">
        <v>42.09</v>
      </c>
      <c r="HK14" s="164">
        <v>-5.7754000000000003</v>
      </c>
      <c r="HL14" s="237">
        <v>0</v>
      </c>
      <c r="HM14" s="164">
        <v>-13.214</v>
      </c>
      <c r="HN14" s="164">
        <v>-14.09</v>
      </c>
      <c r="HO14" s="164" t="s">
        <v>897</v>
      </c>
      <c r="HP14" s="164" t="s">
        <v>897</v>
      </c>
      <c r="HQ14" s="164">
        <v>-13.8306</v>
      </c>
      <c r="HR14" s="164">
        <v>-13.237399999999999</v>
      </c>
      <c r="HS14" s="164">
        <v>-9.3930000000000007</v>
      </c>
      <c r="HT14" s="164">
        <v>-9.0531000000000006</v>
      </c>
      <c r="HU14" s="164">
        <v>16.739999999999998</v>
      </c>
      <c r="HV14" s="164">
        <v>17.29</v>
      </c>
      <c r="HW14" s="164">
        <v>-19.5</v>
      </c>
      <c r="HX14" s="164">
        <v>-19.8</v>
      </c>
      <c r="HY14" s="164">
        <v>-1.2644</v>
      </c>
      <c r="HZ14" s="164">
        <v>-6.96</v>
      </c>
      <c r="IA14" s="164">
        <v>34.248399999999997</v>
      </c>
      <c r="IB14" s="164">
        <v>20.482500000000002</v>
      </c>
      <c r="IC14" s="164">
        <v>20.927299999999999</v>
      </c>
      <c r="ID14" s="164" t="s">
        <v>897</v>
      </c>
      <c r="IE14" s="164">
        <v>-20.399999999999999</v>
      </c>
      <c r="IF14" s="164">
        <v>-1.6</v>
      </c>
      <c r="IG14" s="164">
        <v>-2.4</v>
      </c>
      <c r="IH14" s="164" t="s">
        <v>897</v>
      </c>
      <c r="II14" s="164" t="s">
        <v>897</v>
      </c>
      <c r="IJ14" s="164">
        <v>-119.7861</v>
      </c>
      <c r="IK14" s="164">
        <v>20.195499999999999</v>
      </c>
      <c r="IL14" s="164">
        <v>-262.13920000000002</v>
      </c>
      <c r="IM14" s="164">
        <v>-17.6785</v>
      </c>
      <c r="IN14" s="164">
        <v>-33.235700000000001</v>
      </c>
      <c r="IO14" s="164">
        <v>104.9616</v>
      </c>
      <c r="IP14" s="164">
        <v>59.088200000000001</v>
      </c>
      <c r="IQ14" s="164">
        <v>106.3172</v>
      </c>
      <c r="IR14" s="164">
        <v>97.623400000000004</v>
      </c>
      <c r="IS14" s="164">
        <v>41.255299999999998</v>
      </c>
      <c r="IT14" s="164">
        <v>22.9453</v>
      </c>
      <c r="IU14" s="164">
        <v>21.090800000000002</v>
      </c>
      <c r="IV14" s="164">
        <v>1.1067</v>
      </c>
      <c r="IW14" s="164">
        <v>195.52029999999999</v>
      </c>
      <c r="IX14" s="164">
        <v>-198.352</v>
      </c>
      <c r="IY14" s="164">
        <v>-1.5705</v>
      </c>
      <c r="IZ14" s="164">
        <v>10.1972</v>
      </c>
      <c r="JA14" s="164">
        <v>-6.9599999999999995E-2</v>
      </c>
      <c r="JB14" s="164">
        <v>5.9470000000000001</v>
      </c>
      <c r="JC14" s="164">
        <v>-1.36</v>
      </c>
      <c r="JD14" s="164">
        <v>-1.42</v>
      </c>
      <c r="JE14" s="164">
        <v>-1.4259999999999999</v>
      </c>
      <c r="JF14" s="164">
        <v>-3.12</v>
      </c>
      <c r="JG14" s="164">
        <v>2.16</v>
      </c>
      <c r="JH14" s="164">
        <v>-1.0082</v>
      </c>
      <c r="JI14" s="164">
        <v>-8.1743000000000006</v>
      </c>
      <c r="JJ14" s="164">
        <v>6.4469000000000003</v>
      </c>
      <c r="JK14" s="164">
        <v>-6.1814</v>
      </c>
      <c r="JL14" s="164">
        <v>12.5</v>
      </c>
      <c r="JM14" s="164">
        <v>2.1539999999999999</v>
      </c>
      <c r="JN14" s="164">
        <v>2.4870000000000001</v>
      </c>
      <c r="JO14" s="164" t="s">
        <v>897</v>
      </c>
      <c r="JP14" s="164" t="s">
        <v>897</v>
      </c>
      <c r="JQ14" s="164">
        <v>2.9845999999999999</v>
      </c>
      <c r="JR14" s="164">
        <v>2.8567</v>
      </c>
      <c r="JS14" s="164">
        <v>3.3201000000000001</v>
      </c>
      <c r="JT14" s="164" t="s">
        <v>897</v>
      </c>
      <c r="JU14" s="164">
        <v>7.1</v>
      </c>
      <c r="JV14" s="164">
        <v>7.7473000000000001</v>
      </c>
      <c r="JW14" s="164" t="s">
        <v>897</v>
      </c>
      <c r="JX14" s="164" t="s">
        <v>897</v>
      </c>
      <c r="JY14" s="164" t="s">
        <v>897</v>
      </c>
      <c r="JZ14" s="164">
        <v>-16.930299999999999</v>
      </c>
      <c r="KA14" s="164">
        <v>-20.982099999999999</v>
      </c>
      <c r="KB14" s="164">
        <v>1.8335999999999999</v>
      </c>
      <c r="KC14" s="164">
        <v>13.023099999999999</v>
      </c>
      <c r="KD14" s="164">
        <v>-17.070599999999999</v>
      </c>
      <c r="KE14" s="164">
        <v>3.3471000000000002</v>
      </c>
      <c r="KF14" s="164">
        <v>-1.2</v>
      </c>
      <c r="KG14" s="164">
        <v>-11.2</v>
      </c>
      <c r="KH14" s="164">
        <v>62.769199999999998</v>
      </c>
      <c r="KI14" s="164">
        <v>-146.5909</v>
      </c>
    </row>
    <row r="15" spans="1:295" ht="18" customHeight="1" x14ac:dyDescent="0.3">
      <c r="A15" s="161" t="s">
        <v>77</v>
      </c>
      <c r="B15" s="161" t="s">
        <v>748</v>
      </c>
      <c r="C15" s="237">
        <v>0</v>
      </c>
      <c r="D15" s="164">
        <v>3.5501999999999998</v>
      </c>
      <c r="E15" s="164">
        <v>-8.8280999999999992</v>
      </c>
      <c r="F15" s="164">
        <v>2.3462000000000001</v>
      </c>
      <c r="G15" s="164">
        <v>7.4260999999999999</v>
      </c>
      <c r="H15" s="164" t="s">
        <v>897</v>
      </c>
      <c r="I15" s="164">
        <v>10.906700000000001</v>
      </c>
      <c r="J15" s="164" t="s">
        <v>897</v>
      </c>
      <c r="K15" s="164">
        <v>8.9905000000000008</v>
      </c>
      <c r="L15" s="164">
        <v>2.8759000000000001</v>
      </c>
      <c r="M15" s="164">
        <v>2.4529000000000001</v>
      </c>
      <c r="N15" s="164">
        <v>-6.66</v>
      </c>
      <c r="O15" s="237">
        <v>-22</v>
      </c>
      <c r="P15" s="237">
        <v>0</v>
      </c>
      <c r="Q15" s="164" t="s">
        <v>897</v>
      </c>
      <c r="R15" s="164" t="s">
        <v>897</v>
      </c>
      <c r="S15" s="164">
        <v>3.1675</v>
      </c>
      <c r="T15" s="164">
        <v>-10.842000000000001</v>
      </c>
      <c r="U15" s="164">
        <v>2.5920000000000001</v>
      </c>
      <c r="V15" s="164">
        <v>2.5756999999999999</v>
      </c>
      <c r="W15" s="164">
        <v>4.2348999999999997</v>
      </c>
      <c r="X15" s="164">
        <v>2.7126999999999999</v>
      </c>
      <c r="Y15" s="164">
        <v>5.0799999999999998E-2</v>
      </c>
      <c r="Z15" s="164">
        <v>2.2991000000000001</v>
      </c>
      <c r="AA15" s="164" t="s">
        <v>897</v>
      </c>
      <c r="AB15" s="164">
        <v>-0.74829999999999997</v>
      </c>
      <c r="AC15" s="237">
        <v>0</v>
      </c>
      <c r="AD15" s="164">
        <v>0.224</v>
      </c>
      <c r="AE15" s="164">
        <v>2.3109999999999999</v>
      </c>
      <c r="AF15" s="164">
        <v>-13.32</v>
      </c>
      <c r="AG15" s="164" t="s">
        <v>897</v>
      </c>
      <c r="AH15" s="164">
        <v>-1.2E-2</v>
      </c>
      <c r="AI15" s="164">
        <v>0.18</v>
      </c>
      <c r="AJ15" s="237">
        <v>0</v>
      </c>
      <c r="AK15" s="164">
        <v>-23.84</v>
      </c>
      <c r="AL15" s="164" t="s">
        <v>897</v>
      </c>
      <c r="AM15" s="164">
        <v>-3.42</v>
      </c>
      <c r="AN15" s="164">
        <v>-3.57</v>
      </c>
      <c r="AO15" s="164">
        <v>5.7337999999999996</v>
      </c>
      <c r="AP15" s="164">
        <v>3.7610000000000001</v>
      </c>
      <c r="AQ15" s="164">
        <v>10.0931</v>
      </c>
      <c r="AR15" s="164">
        <v>11.978899999999999</v>
      </c>
      <c r="AS15" s="164">
        <v>-20.1174</v>
      </c>
      <c r="AT15" s="164">
        <v>-14.533200000000001</v>
      </c>
      <c r="AU15" s="164">
        <v>-13.979200000000001</v>
      </c>
      <c r="AV15" s="164">
        <v>13.436299999999999</v>
      </c>
      <c r="AW15" s="164">
        <v>21.117999999999999</v>
      </c>
      <c r="AX15" s="164">
        <v>-23.123699999999999</v>
      </c>
      <c r="AY15" s="164">
        <v>-21.9709</v>
      </c>
      <c r="AZ15" s="164">
        <v>41.4696</v>
      </c>
      <c r="BA15" s="164">
        <v>33.945099999999996</v>
      </c>
      <c r="BB15" s="164">
        <v>0.34150000000000003</v>
      </c>
      <c r="BC15" s="164">
        <v>19.137899999999998</v>
      </c>
      <c r="BD15" s="164">
        <v>-5.0999999999999996</v>
      </c>
      <c r="BE15" s="164">
        <v>-5.2</v>
      </c>
      <c r="BF15" s="164">
        <v>-21.356400000000001</v>
      </c>
      <c r="BG15" s="164">
        <v>-21.238099999999999</v>
      </c>
      <c r="BH15" s="164">
        <v>-4.0491000000000001</v>
      </c>
      <c r="BI15" s="164" t="s">
        <v>897</v>
      </c>
      <c r="BJ15" s="164">
        <v>-7.7302999999999997</v>
      </c>
      <c r="BK15" s="164">
        <v>2.3938000000000001</v>
      </c>
      <c r="BL15" s="237">
        <v>0</v>
      </c>
      <c r="BM15" s="164">
        <v>1.5019</v>
      </c>
      <c r="BN15" s="164">
        <v>-106.9063</v>
      </c>
      <c r="BO15" s="164">
        <v>27.192</v>
      </c>
      <c r="BP15" s="164">
        <v>27.192</v>
      </c>
      <c r="BQ15" s="164">
        <v>58.870100000000001</v>
      </c>
      <c r="BR15" s="164">
        <v>-179.6575</v>
      </c>
      <c r="BS15" s="164" t="s">
        <v>897</v>
      </c>
      <c r="BT15" s="164" t="s">
        <v>897</v>
      </c>
      <c r="BU15" s="164" t="s">
        <v>897</v>
      </c>
      <c r="BV15" s="164">
        <v>9.7898999999999994</v>
      </c>
      <c r="BW15" s="164">
        <v>9.32</v>
      </c>
      <c r="BX15" s="164">
        <v>6.17</v>
      </c>
      <c r="BY15" s="164">
        <v>-12.67</v>
      </c>
      <c r="BZ15" s="164">
        <v>2.2200000000000002</v>
      </c>
      <c r="CA15" s="164">
        <v>-23.170400000000001</v>
      </c>
      <c r="CB15" s="164">
        <v>-22.9025</v>
      </c>
      <c r="CC15" s="164">
        <v>25.920100000000001</v>
      </c>
      <c r="CD15" s="164">
        <v>25.0336</v>
      </c>
      <c r="CE15" s="164">
        <v>30.433599999999998</v>
      </c>
      <c r="CF15" s="164">
        <v>-10.5143</v>
      </c>
      <c r="CG15" s="164">
        <v>-9.2948000000000004</v>
      </c>
      <c r="CH15" s="164">
        <v>-7.9263000000000003</v>
      </c>
      <c r="CI15" s="164" t="s">
        <v>897</v>
      </c>
      <c r="CJ15" s="164" t="s">
        <v>897</v>
      </c>
      <c r="CK15" s="164" t="s">
        <v>897</v>
      </c>
      <c r="CL15" s="164">
        <v>-18.5</v>
      </c>
      <c r="CM15" s="164">
        <v>-17.5</v>
      </c>
      <c r="CN15" s="164">
        <v>-2.31</v>
      </c>
      <c r="CO15" s="164">
        <v>12.9247</v>
      </c>
      <c r="CP15" s="164">
        <v>12.889200000000001</v>
      </c>
      <c r="CQ15" s="164">
        <v>11.7392</v>
      </c>
      <c r="CR15" s="164">
        <v>44.282699999999998</v>
      </c>
      <c r="CS15" s="164">
        <v>44.828400000000002</v>
      </c>
      <c r="CT15" s="164">
        <v>-21.053699999999999</v>
      </c>
      <c r="CU15" s="164">
        <v>-26.691400000000002</v>
      </c>
      <c r="CV15" s="164">
        <v>-19.817900000000002</v>
      </c>
      <c r="CW15" s="164">
        <v>2.4253999999999998</v>
      </c>
      <c r="CX15" s="164">
        <v>20.71</v>
      </c>
      <c r="CY15" s="164">
        <v>7.28</v>
      </c>
      <c r="CZ15" s="164">
        <v>4.3799000000000001</v>
      </c>
      <c r="DA15" s="164">
        <v>3.3233999999999999</v>
      </c>
      <c r="DB15" s="164">
        <v>-4.5999999999999996</v>
      </c>
      <c r="DC15" s="164" t="s">
        <v>897</v>
      </c>
      <c r="DD15" s="164" t="s">
        <v>897</v>
      </c>
      <c r="DE15" s="164" t="s">
        <v>897</v>
      </c>
      <c r="DF15" s="164">
        <v>17.8203</v>
      </c>
      <c r="DG15" s="164" t="s">
        <v>897</v>
      </c>
      <c r="DH15" s="164">
        <v>-3.6484000000000001</v>
      </c>
      <c r="DI15" s="164">
        <v>-17.2</v>
      </c>
      <c r="DJ15" s="164">
        <v>-16.899999999999999</v>
      </c>
      <c r="DK15" s="164">
        <v>-1.8567</v>
      </c>
      <c r="DL15" s="164">
        <v>-1.6831</v>
      </c>
      <c r="DM15" s="164">
        <v>5.6826999999999996</v>
      </c>
      <c r="DN15" s="164">
        <v>4.83</v>
      </c>
      <c r="DO15" s="164">
        <v>-1.24</v>
      </c>
      <c r="DP15" s="164">
        <v>-2.25</v>
      </c>
      <c r="DQ15" s="164">
        <v>12.012499999999999</v>
      </c>
      <c r="DR15" s="164">
        <v>-19.071100000000001</v>
      </c>
      <c r="DS15" s="164">
        <v>-9.7899999999999991</v>
      </c>
      <c r="DT15" s="164">
        <v>-9.8000000000000007</v>
      </c>
      <c r="DU15" s="164">
        <v>21.38</v>
      </c>
      <c r="DV15" s="164">
        <v>-0.42</v>
      </c>
      <c r="DW15" s="164">
        <v>-21.181799999999999</v>
      </c>
      <c r="DX15" s="164">
        <v>-10.7818</v>
      </c>
      <c r="DY15" s="164">
        <v>-35.335099999999997</v>
      </c>
      <c r="DZ15" s="164">
        <v>-35.090899999999998</v>
      </c>
      <c r="EA15" s="164" t="s">
        <v>897</v>
      </c>
      <c r="EB15" s="164">
        <v>-24.031199999999998</v>
      </c>
      <c r="EC15" s="164">
        <v>-30.6172</v>
      </c>
      <c r="ED15" s="164">
        <v>-30.354099999999999</v>
      </c>
      <c r="EE15" s="164">
        <v>-10.785500000000001</v>
      </c>
      <c r="EF15" s="164">
        <v>-19.063099999999999</v>
      </c>
      <c r="EG15" s="164">
        <v>-16.05</v>
      </c>
      <c r="EH15" s="164">
        <v>-142.69110000000001</v>
      </c>
      <c r="EI15" s="164">
        <v>-5.1348000000000003</v>
      </c>
      <c r="EJ15" s="164" t="s">
        <v>897</v>
      </c>
      <c r="EK15" s="164">
        <v>-12.9148</v>
      </c>
      <c r="EL15" s="164">
        <v>-11.7403</v>
      </c>
      <c r="EM15" s="164">
        <v>20.150400000000001</v>
      </c>
      <c r="EN15" s="164">
        <v>-15.572699999999999</v>
      </c>
      <c r="EO15" s="164">
        <v>-14.684100000000001</v>
      </c>
      <c r="EP15" s="164">
        <v>19.472000000000001</v>
      </c>
      <c r="EQ15" s="164">
        <v>-22.390899999999998</v>
      </c>
      <c r="ER15" s="164">
        <v>-22.100100000000001</v>
      </c>
      <c r="ES15" s="164">
        <v>7.4576000000000002</v>
      </c>
      <c r="ET15" s="237">
        <v>0</v>
      </c>
      <c r="EU15" s="164">
        <v>-14.78</v>
      </c>
      <c r="EV15" s="164">
        <v>-0.8</v>
      </c>
      <c r="EW15" s="164">
        <v>5.2384000000000004</v>
      </c>
      <c r="EX15" s="164">
        <v>-35.298999999999999</v>
      </c>
      <c r="EY15" s="164">
        <v>-11.139799999999999</v>
      </c>
      <c r="EZ15" s="164">
        <v>-11.3995</v>
      </c>
      <c r="FA15" s="164">
        <v>9.3869000000000007</v>
      </c>
      <c r="FB15" s="164">
        <v>7.5118</v>
      </c>
      <c r="FC15" s="164">
        <v>-24.372900000000001</v>
      </c>
      <c r="FD15" s="164">
        <v>5.7965999999999998</v>
      </c>
      <c r="FE15" s="164" t="s">
        <v>897</v>
      </c>
      <c r="FF15" s="164">
        <v>5.4146999999999998</v>
      </c>
      <c r="FG15" s="237">
        <v>0</v>
      </c>
      <c r="FH15" s="237">
        <v>0</v>
      </c>
      <c r="FI15" s="237">
        <v>0</v>
      </c>
      <c r="FJ15" s="164">
        <v>10.7172</v>
      </c>
      <c r="FK15" s="164">
        <v>9.5449999999999999</v>
      </c>
      <c r="FL15" s="164">
        <v>-14.2338</v>
      </c>
      <c r="FM15" s="164">
        <v>15.6554</v>
      </c>
      <c r="FN15" s="164">
        <v>15.711600000000001</v>
      </c>
      <c r="FO15" s="164">
        <v>5.8913000000000002</v>
      </c>
      <c r="FP15" s="164">
        <v>22.0839</v>
      </c>
      <c r="FQ15" s="164">
        <v>29.0886</v>
      </c>
      <c r="FR15" s="164">
        <v>-20.47</v>
      </c>
      <c r="FS15" s="164">
        <v>-0.50490000000000002</v>
      </c>
      <c r="FT15" s="164">
        <v>0.19159999999999999</v>
      </c>
      <c r="FU15" s="164">
        <v>0.31</v>
      </c>
      <c r="FV15" s="164">
        <v>-7.0000000000000007E-2</v>
      </c>
      <c r="FW15" s="164">
        <v>-28.789400000000001</v>
      </c>
      <c r="FX15" s="164" t="s">
        <v>897</v>
      </c>
      <c r="FY15" s="164">
        <v>4.26</v>
      </c>
      <c r="FZ15" s="164">
        <v>0.42399999999999999</v>
      </c>
      <c r="GA15" s="164" t="s">
        <v>897</v>
      </c>
      <c r="GB15" s="164">
        <v>32.69</v>
      </c>
      <c r="GC15" s="164">
        <v>-31.846699999999998</v>
      </c>
      <c r="GD15" s="164">
        <v>-19.894400000000001</v>
      </c>
      <c r="GE15" s="164">
        <v>-0.47</v>
      </c>
      <c r="GF15" s="164">
        <v>11.9895</v>
      </c>
      <c r="GG15" s="164" t="s">
        <v>897</v>
      </c>
      <c r="GH15" s="164">
        <v>24.540199999999999</v>
      </c>
      <c r="GI15" s="164">
        <v>-7.1402000000000001</v>
      </c>
      <c r="GJ15" s="164">
        <v>-7.6329000000000002</v>
      </c>
      <c r="GK15" s="164">
        <v>1.7082999999999999</v>
      </c>
      <c r="GL15" s="164" t="s">
        <v>897</v>
      </c>
      <c r="GM15" s="164" t="s">
        <v>897</v>
      </c>
      <c r="GN15" s="164">
        <v>-9.6428999999999991</v>
      </c>
      <c r="GO15" s="164">
        <v>-22.1572</v>
      </c>
      <c r="GP15" s="164">
        <v>7.0103999999999997</v>
      </c>
      <c r="GQ15" s="164">
        <v>-25.2227</v>
      </c>
      <c r="GR15" s="164">
        <v>7.0972999999999997</v>
      </c>
      <c r="GS15" s="164">
        <v>7.0576999999999996</v>
      </c>
      <c r="GT15" s="164">
        <v>125.5231</v>
      </c>
      <c r="GU15" s="164">
        <v>-10.2445</v>
      </c>
      <c r="GV15" s="164">
        <v>-7.7384000000000004</v>
      </c>
      <c r="GW15" s="164">
        <v>-9.3872</v>
      </c>
      <c r="GX15" s="164">
        <v>3.1602999999999999</v>
      </c>
      <c r="GY15" s="164">
        <v>6.2046999999999999</v>
      </c>
      <c r="GZ15" s="164">
        <v>6.0366</v>
      </c>
      <c r="HA15" s="164">
        <v>2.5432000000000001</v>
      </c>
      <c r="HB15" s="164">
        <v>-13.343299999999999</v>
      </c>
      <c r="HC15" s="164">
        <v>-12.4559</v>
      </c>
      <c r="HD15" s="164">
        <v>1.26</v>
      </c>
      <c r="HE15" s="164">
        <v>-5.6444999999999999</v>
      </c>
      <c r="HF15" s="164">
        <v>20.743300000000001</v>
      </c>
      <c r="HG15" s="164">
        <v>20.756399999999999</v>
      </c>
      <c r="HH15" s="164">
        <v>109.05889999999999</v>
      </c>
      <c r="HI15" s="164">
        <v>-9.8402999999999992</v>
      </c>
      <c r="HJ15" s="164">
        <v>41.076300000000003</v>
      </c>
      <c r="HK15" s="164">
        <v>-6.2598000000000003</v>
      </c>
      <c r="HL15" s="237">
        <v>0</v>
      </c>
      <c r="HM15" s="164">
        <v>-13.8796</v>
      </c>
      <c r="HN15" s="164">
        <v>-13.6503</v>
      </c>
      <c r="HO15" s="164" t="s">
        <v>897</v>
      </c>
      <c r="HP15" s="164" t="s">
        <v>897</v>
      </c>
      <c r="HQ15" s="164">
        <v>-16.3355</v>
      </c>
      <c r="HR15" s="164">
        <v>-15.753299999999999</v>
      </c>
      <c r="HS15" s="164">
        <v>-9.9402000000000008</v>
      </c>
      <c r="HT15" s="164">
        <v>-10.071</v>
      </c>
      <c r="HU15" s="164">
        <v>16.41</v>
      </c>
      <c r="HV15" s="164">
        <v>17.02</v>
      </c>
      <c r="HW15" s="164">
        <v>-17.3</v>
      </c>
      <c r="HX15" s="164">
        <v>-17.7</v>
      </c>
      <c r="HY15" s="164">
        <v>0.3342</v>
      </c>
      <c r="HZ15" s="164">
        <v>-6.4</v>
      </c>
      <c r="IA15" s="164">
        <v>40.633699999999997</v>
      </c>
      <c r="IB15" s="164">
        <v>19.2852</v>
      </c>
      <c r="IC15" s="164">
        <v>18.546399999999998</v>
      </c>
      <c r="ID15" s="164">
        <v>-17.8</v>
      </c>
      <c r="IE15" s="164">
        <v>-18.8</v>
      </c>
      <c r="IF15" s="164">
        <v>0.5</v>
      </c>
      <c r="IG15" s="237">
        <v>0</v>
      </c>
      <c r="IH15" s="164">
        <v>-18.029900000000001</v>
      </c>
      <c r="II15" s="164" t="s">
        <v>897</v>
      </c>
      <c r="IJ15" s="164">
        <v>-124.729</v>
      </c>
      <c r="IK15" s="164">
        <v>14.915699999999999</v>
      </c>
      <c r="IL15" s="164">
        <v>-265.56880000000001</v>
      </c>
      <c r="IM15" s="164">
        <v>-19.223299999999998</v>
      </c>
      <c r="IN15" s="164">
        <v>-37.0565</v>
      </c>
      <c r="IO15" s="164">
        <v>103.6134</v>
      </c>
      <c r="IP15" s="164">
        <v>60.758200000000002</v>
      </c>
      <c r="IQ15" s="164">
        <v>110.446</v>
      </c>
      <c r="IR15" s="164">
        <v>99.583799999999997</v>
      </c>
      <c r="IS15" s="164">
        <v>38.6877</v>
      </c>
      <c r="IT15" s="164">
        <v>23.244700000000002</v>
      </c>
      <c r="IU15" s="164">
        <v>22.353400000000001</v>
      </c>
      <c r="IV15" s="164">
        <v>-3.7421000000000002</v>
      </c>
      <c r="IW15" s="164">
        <v>196.50069999999999</v>
      </c>
      <c r="IX15" s="164">
        <v>-200.68950000000001</v>
      </c>
      <c r="IY15" s="164">
        <v>-5.2302999999999997</v>
      </c>
      <c r="IZ15" s="164">
        <v>14.743399999999999</v>
      </c>
      <c r="JA15" s="164">
        <v>1.1999999999999999E-3</v>
      </c>
      <c r="JB15" s="164">
        <v>5.7240000000000002</v>
      </c>
      <c r="JC15" s="164">
        <v>-1.28</v>
      </c>
      <c r="JD15" s="164">
        <v>-1.397</v>
      </c>
      <c r="JE15" s="164">
        <v>-1.405</v>
      </c>
      <c r="JF15" s="164">
        <v>-3.44</v>
      </c>
      <c r="JG15" s="164">
        <v>2.64</v>
      </c>
      <c r="JH15" s="164">
        <v>-1.1231</v>
      </c>
      <c r="JI15" s="164">
        <v>-8.4946999999999999</v>
      </c>
      <c r="JJ15" s="164">
        <v>6.1234000000000002</v>
      </c>
      <c r="JK15" s="164">
        <v>-6.1814</v>
      </c>
      <c r="JL15" s="237">
        <v>15</v>
      </c>
      <c r="JM15" s="164">
        <v>2.94</v>
      </c>
      <c r="JN15" s="164">
        <v>2.3180000000000001</v>
      </c>
      <c r="JO15" s="164" t="s">
        <v>897</v>
      </c>
      <c r="JP15" s="164" t="s">
        <v>897</v>
      </c>
      <c r="JQ15" s="164">
        <v>2.79</v>
      </c>
      <c r="JR15" s="164">
        <v>2.5838000000000001</v>
      </c>
      <c r="JS15" s="164">
        <v>2.6642000000000001</v>
      </c>
      <c r="JT15" s="164" t="s">
        <v>897</v>
      </c>
      <c r="JU15" s="164">
        <v>6.4</v>
      </c>
      <c r="JV15" s="164">
        <v>8.1180000000000003</v>
      </c>
      <c r="JW15" s="164" t="s">
        <v>897</v>
      </c>
      <c r="JX15" s="164" t="s">
        <v>897</v>
      </c>
      <c r="JY15" s="164" t="s">
        <v>897</v>
      </c>
      <c r="JZ15" s="164">
        <v>-17.4998</v>
      </c>
      <c r="KA15" s="164">
        <v>-21.133500000000002</v>
      </c>
      <c r="KB15" s="164">
        <v>2.5609000000000002</v>
      </c>
      <c r="KC15" s="164">
        <v>13.482200000000001</v>
      </c>
      <c r="KD15" s="164">
        <v>-16.779499999999999</v>
      </c>
      <c r="KE15" s="164">
        <v>2.7488000000000001</v>
      </c>
      <c r="KF15" s="237">
        <v>0</v>
      </c>
      <c r="KG15" s="164">
        <v>-12.4</v>
      </c>
      <c r="KH15" s="164">
        <v>63.7883</v>
      </c>
      <c r="KI15" s="164">
        <v>-145.892</v>
      </c>
    </row>
    <row r="16" spans="1:295" ht="18" customHeight="1" x14ac:dyDescent="0.3">
      <c r="A16" s="161" t="s">
        <v>77</v>
      </c>
      <c r="B16" s="161" t="s">
        <v>749</v>
      </c>
      <c r="C16" s="238">
        <v>0</v>
      </c>
      <c r="D16" s="166">
        <v>3.5535999999999999</v>
      </c>
      <c r="E16" s="166">
        <v>-8.7159999999999993</v>
      </c>
      <c r="F16" s="166">
        <v>2.3479000000000001</v>
      </c>
      <c r="G16" s="166">
        <v>7.1947000000000001</v>
      </c>
      <c r="H16" s="166" t="s">
        <v>897</v>
      </c>
      <c r="I16" s="166">
        <v>10.8687</v>
      </c>
      <c r="J16" s="166" t="s">
        <v>897</v>
      </c>
      <c r="K16" s="166">
        <v>8.9724000000000004</v>
      </c>
      <c r="L16" s="166">
        <v>2.8778999999999999</v>
      </c>
      <c r="M16" s="166">
        <v>2.52</v>
      </c>
      <c r="N16" s="166">
        <v>-6.66</v>
      </c>
      <c r="O16" s="238">
        <v>-22</v>
      </c>
      <c r="P16" s="166" t="s">
        <v>897</v>
      </c>
      <c r="Q16" s="166" t="s">
        <v>897</v>
      </c>
      <c r="R16" s="166" t="s">
        <v>897</v>
      </c>
      <c r="S16" s="166">
        <v>3.0021</v>
      </c>
      <c r="T16" s="166">
        <v>-11.2903</v>
      </c>
      <c r="U16" s="166">
        <v>2.8275000000000001</v>
      </c>
      <c r="V16" s="166">
        <v>2.6644000000000001</v>
      </c>
      <c r="W16" s="166">
        <v>5.0373000000000001</v>
      </c>
      <c r="X16" s="166">
        <v>3.8243</v>
      </c>
      <c r="Y16" s="166">
        <v>5.0999999999999997E-2</v>
      </c>
      <c r="Z16" s="166">
        <v>2.2831000000000001</v>
      </c>
      <c r="AA16" s="166" t="s">
        <v>897</v>
      </c>
      <c r="AB16" s="166">
        <v>-0.72089999999999999</v>
      </c>
      <c r="AC16" s="166" t="s">
        <v>897</v>
      </c>
      <c r="AD16" s="166">
        <v>0.438</v>
      </c>
      <c r="AE16" s="166">
        <v>2.3519999999999999</v>
      </c>
      <c r="AF16" s="166">
        <v>-13.32</v>
      </c>
      <c r="AG16" s="166" t="s">
        <v>897</v>
      </c>
      <c r="AH16" s="166">
        <v>-0.76700000000000002</v>
      </c>
      <c r="AI16" s="166">
        <v>0.19500000000000001</v>
      </c>
      <c r="AJ16" s="238">
        <v>0</v>
      </c>
      <c r="AK16" s="166">
        <v>-23.4</v>
      </c>
      <c r="AL16" s="166" t="s">
        <v>897</v>
      </c>
      <c r="AM16" s="166">
        <v>-3.28</v>
      </c>
      <c r="AN16" s="166">
        <v>-3.4</v>
      </c>
      <c r="AO16" s="166">
        <v>5.5278</v>
      </c>
      <c r="AP16" s="166">
        <v>3.2532000000000001</v>
      </c>
      <c r="AQ16" s="166">
        <v>10.590400000000001</v>
      </c>
      <c r="AR16" s="166">
        <v>12.7075</v>
      </c>
      <c r="AS16" s="166">
        <v>-20.625800000000002</v>
      </c>
      <c r="AT16" s="166">
        <v>-12.7728</v>
      </c>
      <c r="AU16" s="166">
        <v>-13.7334</v>
      </c>
      <c r="AV16" s="166">
        <v>24.337199999999999</v>
      </c>
      <c r="AW16" s="166">
        <v>19.1981</v>
      </c>
      <c r="AX16" s="166">
        <v>-23.645399999999999</v>
      </c>
      <c r="AY16" s="166">
        <v>-21.235900000000001</v>
      </c>
      <c r="AZ16" s="166">
        <v>33.3889</v>
      </c>
      <c r="BA16" s="166">
        <v>37.187899999999999</v>
      </c>
      <c r="BB16" s="166">
        <v>-5.8978999999999999</v>
      </c>
      <c r="BC16" s="166">
        <v>18.706499999999998</v>
      </c>
      <c r="BD16" s="166">
        <v>-5.3</v>
      </c>
      <c r="BE16" s="166">
        <v>-5.3</v>
      </c>
      <c r="BF16" s="166">
        <v>-20.948799999999999</v>
      </c>
      <c r="BG16" s="166">
        <v>-20.6206</v>
      </c>
      <c r="BH16" s="166">
        <v>-3.9557000000000002</v>
      </c>
      <c r="BI16" s="166" t="s">
        <v>897</v>
      </c>
      <c r="BJ16" s="166">
        <v>-9.3524999999999991</v>
      </c>
      <c r="BK16" s="166">
        <v>2.157</v>
      </c>
      <c r="BL16" s="166" t="s">
        <v>897</v>
      </c>
      <c r="BM16" s="166">
        <v>1.7423999999999999</v>
      </c>
      <c r="BN16" s="166">
        <v>-107.303</v>
      </c>
      <c r="BO16" s="166">
        <v>28.901</v>
      </c>
      <c r="BP16" s="166">
        <v>28.8705</v>
      </c>
      <c r="BQ16" s="166">
        <v>57.444800000000001</v>
      </c>
      <c r="BR16" s="166">
        <v>-180.94919999999999</v>
      </c>
      <c r="BS16" s="166" t="s">
        <v>897</v>
      </c>
      <c r="BT16" s="166" t="s">
        <v>897</v>
      </c>
      <c r="BU16" s="166" t="s">
        <v>897</v>
      </c>
      <c r="BV16" s="166">
        <v>8.7919999999999998</v>
      </c>
      <c r="BW16" s="166">
        <v>9.1199999999999992</v>
      </c>
      <c r="BX16" s="166">
        <v>5.8</v>
      </c>
      <c r="BY16" s="166">
        <v>-13.19</v>
      </c>
      <c r="BZ16" s="166">
        <v>1.26</v>
      </c>
      <c r="CA16" s="166">
        <v>-21.428899999999999</v>
      </c>
      <c r="CB16" s="166">
        <v>-21.562899999999999</v>
      </c>
      <c r="CC16" s="166">
        <v>22.0672</v>
      </c>
      <c r="CD16" s="166">
        <v>20.604600000000001</v>
      </c>
      <c r="CE16" s="166">
        <v>26.374099999999999</v>
      </c>
      <c r="CF16" s="166">
        <v>-10.623100000000001</v>
      </c>
      <c r="CG16" s="166">
        <v>-10.633900000000001</v>
      </c>
      <c r="CH16" s="166">
        <v>-7.7957000000000001</v>
      </c>
      <c r="CI16" s="238">
        <v>0</v>
      </c>
      <c r="CJ16" s="166" t="s">
        <v>897</v>
      </c>
      <c r="CK16" s="166" t="s">
        <v>897</v>
      </c>
      <c r="CL16" s="166">
        <v>-18.3</v>
      </c>
      <c r="CM16" s="166">
        <v>-17.8</v>
      </c>
      <c r="CN16" s="166">
        <v>-2.2999999999999998</v>
      </c>
      <c r="CO16" s="166">
        <v>12.6008</v>
      </c>
      <c r="CP16" s="166">
        <v>13.028</v>
      </c>
      <c r="CQ16" s="166">
        <v>11.893000000000001</v>
      </c>
      <c r="CR16" s="166">
        <v>43.624899999999997</v>
      </c>
      <c r="CS16" s="166">
        <v>45.148400000000002</v>
      </c>
      <c r="CT16" s="166">
        <v>-21.3111</v>
      </c>
      <c r="CU16" s="166">
        <v>-28.269500000000001</v>
      </c>
      <c r="CV16" s="166">
        <v>-18.964300000000001</v>
      </c>
      <c r="CW16" s="166">
        <v>2.6657000000000002</v>
      </c>
      <c r="CX16" s="166">
        <v>21.54</v>
      </c>
      <c r="CY16" s="166">
        <v>7.63</v>
      </c>
      <c r="CZ16" s="166">
        <v>4.3799000000000001</v>
      </c>
      <c r="DA16" s="166">
        <v>3.3233999999999999</v>
      </c>
      <c r="DB16" s="166">
        <v>-4.55</v>
      </c>
      <c r="DC16" s="166" t="s">
        <v>897</v>
      </c>
      <c r="DD16" s="166" t="s">
        <v>897</v>
      </c>
      <c r="DE16" s="166" t="s">
        <v>897</v>
      </c>
      <c r="DF16" s="166">
        <v>10.167400000000001</v>
      </c>
      <c r="DG16" s="166" t="s">
        <v>897</v>
      </c>
      <c r="DH16" s="166">
        <v>-3.5748000000000002</v>
      </c>
      <c r="DI16" s="166" t="s">
        <v>897</v>
      </c>
      <c r="DJ16" s="166" t="s">
        <v>897</v>
      </c>
      <c r="DK16" s="166">
        <v>-2.1875</v>
      </c>
      <c r="DL16" s="166">
        <v>-1.6831</v>
      </c>
      <c r="DM16" s="166">
        <v>6.7866999999999997</v>
      </c>
      <c r="DN16" s="166">
        <v>5.0156000000000001</v>
      </c>
      <c r="DO16" s="166">
        <v>-1.19</v>
      </c>
      <c r="DP16" s="166">
        <v>-2.84</v>
      </c>
      <c r="DQ16" s="166">
        <v>12.493</v>
      </c>
      <c r="DR16" s="166">
        <v>-10.8081</v>
      </c>
      <c r="DS16" s="166">
        <v>-10.43</v>
      </c>
      <c r="DT16" s="166">
        <v>-10.35</v>
      </c>
      <c r="DU16" s="166">
        <v>22.49</v>
      </c>
      <c r="DV16" s="166">
        <v>-0.96</v>
      </c>
      <c r="DW16" s="166">
        <v>-14.2182</v>
      </c>
      <c r="DX16" s="166">
        <v>-7.3090999999999999</v>
      </c>
      <c r="DY16" s="166">
        <v>-31.113600000000002</v>
      </c>
      <c r="DZ16" s="166">
        <v>-30.845500000000001</v>
      </c>
      <c r="EA16" s="166" t="s">
        <v>897</v>
      </c>
      <c r="EB16" s="166">
        <v>-20.279499999999999</v>
      </c>
      <c r="EC16" s="166">
        <v>-25.136199999999999</v>
      </c>
      <c r="ED16" s="166">
        <v>-25.582599999999999</v>
      </c>
      <c r="EE16" s="166">
        <v>-16.4206</v>
      </c>
      <c r="EF16" s="166">
        <v>-21.7455</v>
      </c>
      <c r="EG16" s="166">
        <v>-16.260999999999999</v>
      </c>
      <c r="EH16" s="166">
        <v>-142.96340000000001</v>
      </c>
      <c r="EI16" s="166">
        <v>-8.0372000000000003</v>
      </c>
      <c r="EJ16" s="166" t="s">
        <v>897</v>
      </c>
      <c r="EK16" s="166">
        <v>-13.0807</v>
      </c>
      <c r="EL16" s="166">
        <v>-12.337199999999999</v>
      </c>
      <c r="EM16" s="166">
        <v>16.0869</v>
      </c>
      <c r="EN16" s="166">
        <v>-11.5654</v>
      </c>
      <c r="EO16" s="166">
        <v>-11.007300000000001</v>
      </c>
      <c r="EP16" s="166">
        <v>17.936</v>
      </c>
      <c r="EQ16" s="166">
        <v>-20.85</v>
      </c>
      <c r="ER16" s="166">
        <v>-20.410699999999999</v>
      </c>
      <c r="ES16" s="166">
        <v>6.2702</v>
      </c>
      <c r="ET16" s="238">
        <v>0</v>
      </c>
      <c r="EU16" s="166">
        <v>-14.17</v>
      </c>
      <c r="EV16" s="238">
        <v>0</v>
      </c>
      <c r="EW16" s="166">
        <v>5.6868999999999996</v>
      </c>
      <c r="EX16" s="166">
        <v>-26.644500000000001</v>
      </c>
      <c r="EY16" s="166">
        <v>-10.821999999999999</v>
      </c>
      <c r="EZ16" s="166">
        <v>-11.057600000000001</v>
      </c>
      <c r="FA16" s="166">
        <v>9.2527000000000008</v>
      </c>
      <c r="FB16" s="166">
        <v>7.1889000000000003</v>
      </c>
      <c r="FC16" s="166">
        <v>-25.7347</v>
      </c>
      <c r="FD16" s="166">
        <v>5.7689000000000004</v>
      </c>
      <c r="FE16" s="166" t="s">
        <v>897</v>
      </c>
      <c r="FF16" s="166">
        <v>5.4189999999999996</v>
      </c>
      <c r="FG16" s="238">
        <v>0</v>
      </c>
      <c r="FH16" s="238">
        <v>0</v>
      </c>
      <c r="FI16" s="238">
        <v>0</v>
      </c>
      <c r="FJ16" s="166">
        <v>9.2101000000000006</v>
      </c>
      <c r="FK16" s="166">
        <v>8.5403000000000002</v>
      </c>
      <c r="FL16" s="166">
        <v>-6.5308000000000002</v>
      </c>
      <c r="FM16" s="166">
        <v>11.8856</v>
      </c>
      <c r="FN16" s="166">
        <v>11.879899999999999</v>
      </c>
      <c r="FO16" s="166">
        <v>12.0685</v>
      </c>
      <c r="FP16" s="166">
        <v>26.590599999999998</v>
      </c>
      <c r="FQ16" s="166">
        <v>27.701799999999999</v>
      </c>
      <c r="FR16" s="166">
        <v>-19.93</v>
      </c>
      <c r="FS16" s="166">
        <v>-0.70630000000000004</v>
      </c>
      <c r="FT16" s="166">
        <v>0.1641</v>
      </c>
      <c r="FU16" s="166">
        <v>-0.14000000000000001</v>
      </c>
      <c r="FV16" s="166">
        <v>0.37</v>
      </c>
      <c r="FW16" s="166">
        <v>-28.8019</v>
      </c>
      <c r="FX16" s="166" t="s">
        <v>897</v>
      </c>
      <c r="FY16" s="166">
        <v>4.3170000000000002</v>
      </c>
      <c r="FZ16" s="166">
        <v>0.27100000000000002</v>
      </c>
      <c r="GA16" s="166" t="s">
        <v>897</v>
      </c>
      <c r="GB16" s="166">
        <v>32.049999999999997</v>
      </c>
      <c r="GC16" s="166">
        <v>-35.650100000000002</v>
      </c>
      <c r="GD16" s="166">
        <v>-25.634499999999999</v>
      </c>
      <c r="GE16" s="166">
        <v>-0.13</v>
      </c>
      <c r="GF16" s="166">
        <v>11.4809</v>
      </c>
      <c r="GG16" s="166" t="s">
        <v>897</v>
      </c>
      <c r="GH16" s="166">
        <v>24.994499999999999</v>
      </c>
      <c r="GI16" s="166">
        <v>-7.4009</v>
      </c>
      <c r="GJ16" s="166">
        <v>-8.0393000000000008</v>
      </c>
      <c r="GK16" s="166">
        <v>1.6757</v>
      </c>
      <c r="GL16" s="166" t="s">
        <v>897</v>
      </c>
      <c r="GM16" s="166" t="s">
        <v>897</v>
      </c>
      <c r="GN16" s="166">
        <v>-8.2678999999999991</v>
      </c>
      <c r="GO16" s="166">
        <v>-21.9147</v>
      </c>
      <c r="GP16" s="166">
        <v>6.6959999999999997</v>
      </c>
      <c r="GQ16" s="166">
        <v>-25.2227</v>
      </c>
      <c r="GR16" s="166">
        <v>6.8573000000000004</v>
      </c>
      <c r="GS16" s="166">
        <v>6.5816999999999997</v>
      </c>
      <c r="GT16" s="166">
        <v>134.60669999999999</v>
      </c>
      <c r="GU16" s="166">
        <v>-10.111700000000001</v>
      </c>
      <c r="GV16" s="166">
        <v>-7.7778999999999998</v>
      </c>
      <c r="GW16" s="166">
        <v>-9.5109999999999992</v>
      </c>
      <c r="GX16" s="166">
        <v>3.1009000000000002</v>
      </c>
      <c r="GY16" s="166">
        <v>5.9630000000000001</v>
      </c>
      <c r="GZ16" s="166">
        <v>6.0523999999999996</v>
      </c>
      <c r="HA16" s="166">
        <v>2.4036</v>
      </c>
      <c r="HB16" s="166">
        <v>-12.143700000000001</v>
      </c>
      <c r="HC16" s="166">
        <v>-10.9338</v>
      </c>
      <c r="HD16" s="166">
        <v>-2.1</v>
      </c>
      <c r="HE16" s="166">
        <v>-5.4347000000000003</v>
      </c>
      <c r="HF16" s="166">
        <v>21.673300000000001</v>
      </c>
      <c r="HG16" s="166">
        <v>17.498200000000001</v>
      </c>
      <c r="HH16" s="166">
        <v>103.4926</v>
      </c>
      <c r="HI16" s="166">
        <v>-10.108700000000001</v>
      </c>
      <c r="HJ16" s="166">
        <v>41.184199999999997</v>
      </c>
      <c r="HK16" s="166">
        <v>-6.3556999999999997</v>
      </c>
      <c r="HL16" s="238">
        <v>0</v>
      </c>
      <c r="HM16" s="166">
        <v>-10.647600000000001</v>
      </c>
      <c r="HN16" s="166">
        <v>-12.6058</v>
      </c>
      <c r="HO16" s="166" t="s">
        <v>897</v>
      </c>
      <c r="HP16" s="166" t="s">
        <v>897</v>
      </c>
      <c r="HQ16" s="166">
        <v>-15.198399999999999</v>
      </c>
      <c r="HR16" s="166">
        <v>-14.907299999999999</v>
      </c>
      <c r="HS16" s="166">
        <v>-10.1381</v>
      </c>
      <c r="HT16" s="166">
        <v>-9.8579000000000008</v>
      </c>
      <c r="HU16" s="166">
        <v>16.350000000000001</v>
      </c>
      <c r="HV16" s="166">
        <v>16.670000000000002</v>
      </c>
      <c r="HW16" s="166">
        <v>-17.7</v>
      </c>
      <c r="HX16" s="166">
        <v>-17.7</v>
      </c>
      <c r="HY16" s="166">
        <v>0.35249999999999998</v>
      </c>
      <c r="HZ16" s="166">
        <v>-6.16</v>
      </c>
      <c r="IA16" s="166">
        <v>39.033900000000003</v>
      </c>
      <c r="IB16" s="166">
        <v>18.384599999999999</v>
      </c>
      <c r="IC16" s="166">
        <v>18.271699999999999</v>
      </c>
      <c r="ID16" s="166" t="s">
        <v>897</v>
      </c>
      <c r="IE16" s="166">
        <v>-18.7</v>
      </c>
      <c r="IF16" s="166">
        <v>-0.2</v>
      </c>
      <c r="IG16" s="166">
        <v>-0.8</v>
      </c>
      <c r="IH16" s="166" t="s">
        <v>897</v>
      </c>
      <c r="II16" s="166">
        <v>-17.904299999999999</v>
      </c>
      <c r="IJ16" s="166">
        <v>-126.9469</v>
      </c>
      <c r="IK16" s="166">
        <v>15.450200000000001</v>
      </c>
      <c r="IL16" s="166">
        <v>-262.99489999999997</v>
      </c>
      <c r="IM16" s="166">
        <v>-16.4483</v>
      </c>
      <c r="IN16" s="166">
        <v>-36.353700000000003</v>
      </c>
      <c r="IO16" s="166">
        <v>103.77679999999999</v>
      </c>
      <c r="IP16" s="166">
        <v>64.128299999999996</v>
      </c>
      <c r="IQ16" s="166">
        <v>112.6773</v>
      </c>
      <c r="IR16" s="166">
        <v>97.255600000000001</v>
      </c>
      <c r="IS16" s="166">
        <v>34.5379</v>
      </c>
      <c r="IT16" s="166">
        <v>22.083400000000001</v>
      </c>
      <c r="IU16" s="166">
        <v>23.209299999999999</v>
      </c>
      <c r="IV16" s="166">
        <v>-3.8506999999999998</v>
      </c>
      <c r="IW16" s="166">
        <v>193.50219999999999</v>
      </c>
      <c r="IX16" s="166" t="s">
        <v>897</v>
      </c>
      <c r="IY16" s="166">
        <v>-9.6797000000000004</v>
      </c>
      <c r="IZ16" s="166">
        <v>17.9163</v>
      </c>
      <c r="JA16" s="166">
        <v>0.3992</v>
      </c>
      <c r="JB16" s="166">
        <v>5.226</v>
      </c>
      <c r="JC16" s="166">
        <v>-1.36</v>
      </c>
      <c r="JD16" s="166">
        <v>-1.423</v>
      </c>
      <c r="JE16" s="166">
        <v>-1.419</v>
      </c>
      <c r="JF16" s="166">
        <v>-3.12</v>
      </c>
      <c r="JG16" s="166">
        <v>2.64</v>
      </c>
      <c r="JH16" s="166">
        <v>-1.4168000000000001</v>
      </c>
      <c r="JI16" s="166">
        <v>-8.5251999999999999</v>
      </c>
      <c r="JJ16" s="166">
        <v>6.2698999999999998</v>
      </c>
      <c r="JK16" s="166">
        <v>-6.2088999999999999</v>
      </c>
      <c r="JL16" s="166">
        <v>14.6</v>
      </c>
      <c r="JM16" s="166">
        <v>1.6319999999999999</v>
      </c>
      <c r="JN16" s="166">
        <v>1.7889999999999999</v>
      </c>
      <c r="JO16" s="166" t="s">
        <v>897</v>
      </c>
      <c r="JP16" s="166" t="s">
        <v>897</v>
      </c>
      <c r="JQ16" s="166">
        <v>3.0767000000000002</v>
      </c>
      <c r="JR16" s="166">
        <v>2.7094999999999998</v>
      </c>
      <c r="JS16" s="166">
        <v>2.98</v>
      </c>
      <c r="JT16" s="166" t="s">
        <v>897</v>
      </c>
      <c r="JU16" s="166">
        <v>5.6</v>
      </c>
      <c r="JV16" s="166">
        <v>6.9131</v>
      </c>
      <c r="JW16" s="166" t="s">
        <v>897</v>
      </c>
      <c r="JX16" s="166" t="s">
        <v>897</v>
      </c>
      <c r="JY16" s="166" t="s">
        <v>897</v>
      </c>
      <c r="JZ16" s="166">
        <v>-16.959099999999999</v>
      </c>
      <c r="KA16" s="166">
        <v>-20.819500000000001</v>
      </c>
      <c r="KB16" s="166">
        <v>2.2364999999999999</v>
      </c>
      <c r="KC16" s="166">
        <v>12.3742</v>
      </c>
      <c r="KD16" s="166">
        <v>-17.055099999999999</v>
      </c>
      <c r="KE16" s="166">
        <v>3.7351999999999999</v>
      </c>
      <c r="KF16" s="238">
        <v>1</v>
      </c>
      <c r="KG16" s="166">
        <v>-12.7</v>
      </c>
      <c r="KH16" s="166">
        <v>62.810299999999998</v>
      </c>
      <c r="KI16" s="166">
        <v>-148.3502</v>
      </c>
    </row>
    <row r="17" spans="1:295" ht="18" customHeight="1" x14ac:dyDescent="0.3">
      <c r="A17" s="161" t="s">
        <v>77</v>
      </c>
      <c r="B17" s="161" t="s">
        <v>750</v>
      </c>
      <c r="C17" s="236">
        <v>0</v>
      </c>
      <c r="D17" s="162">
        <v>3.9883000000000002</v>
      </c>
      <c r="E17" s="162">
        <v>-9.3140999999999998</v>
      </c>
      <c r="F17" s="162">
        <v>2.2887</v>
      </c>
      <c r="G17" s="162">
        <v>7.2664</v>
      </c>
      <c r="H17" s="162" t="s">
        <v>897</v>
      </c>
      <c r="I17" s="162">
        <v>10.948600000000001</v>
      </c>
      <c r="J17" s="162" t="s">
        <v>897</v>
      </c>
      <c r="K17" s="162">
        <v>9.2080000000000002</v>
      </c>
      <c r="L17" s="162">
        <v>3.0878999999999999</v>
      </c>
      <c r="M17" s="162">
        <v>2.8378000000000001</v>
      </c>
      <c r="N17" s="162">
        <v>-6.66</v>
      </c>
      <c r="O17" s="236">
        <v>-22</v>
      </c>
      <c r="P17" s="162" t="s">
        <v>897</v>
      </c>
      <c r="Q17" s="162" t="s">
        <v>897</v>
      </c>
      <c r="R17" s="162">
        <v>-17.600000000000001</v>
      </c>
      <c r="S17" s="162">
        <v>3.2667999999999999</v>
      </c>
      <c r="T17" s="162">
        <v>-11.255000000000001</v>
      </c>
      <c r="U17" s="162">
        <v>3.141</v>
      </c>
      <c r="V17" s="162">
        <v>2.9603000000000002</v>
      </c>
      <c r="W17" s="162">
        <v>5.4356999999999998</v>
      </c>
      <c r="X17" s="162">
        <v>3.7907999999999999</v>
      </c>
      <c r="Y17" s="162">
        <v>-5.0299999999999997E-2</v>
      </c>
      <c r="Z17" s="162">
        <v>2.2288999999999999</v>
      </c>
      <c r="AA17" s="162" t="s">
        <v>897</v>
      </c>
      <c r="AB17" s="162">
        <v>-0.7792</v>
      </c>
      <c r="AC17" s="236">
        <v>0</v>
      </c>
      <c r="AD17" s="162">
        <v>0.67400000000000004</v>
      </c>
      <c r="AE17" s="162">
        <v>2.125</v>
      </c>
      <c r="AF17" s="162">
        <v>-13.32</v>
      </c>
      <c r="AG17" s="162" t="s">
        <v>897</v>
      </c>
      <c r="AH17" s="162">
        <v>-1.1779999999999999</v>
      </c>
      <c r="AI17" s="162">
        <v>0.20300000000000001</v>
      </c>
      <c r="AJ17" s="236">
        <v>0</v>
      </c>
      <c r="AK17" s="162">
        <v>-21.45</v>
      </c>
      <c r="AL17" s="162" t="s">
        <v>897</v>
      </c>
      <c r="AM17" s="162">
        <v>-4.38</v>
      </c>
      <c r="AN17" s="162">
        <v>-4.5599999999999996</v>
      </c>
      <c r="AO17" s="162">
        <v>5.0807000000000002</v>
      </c>
      <c r="AP17" s="162">
        <v>3.5449999999999999</v>
      </c>
      <c r="AQ17" s="162">
        <v>10.424099999999999</v>
      </c>
      <c r="AR17" s="162">
        <v>12.6395</v>
      </c>
      <c r="AS17" s="162">
        <v>-19.692399999999999</v>
      </c>
      <c r="AT17" s="162">
        <v>-12.5524</v>
      </c>
      <c r="AU17" s="162">
        <v>-13.0367</v>
      </c>
      <c r="AV17" s="162">
        <v>21.857800000000001</v>
      </c>
      <c r="AW17" s="162">
        <v>15.990600000000001</v>
      </c>
      <c r="AX17" s="162">
        <v>-21.307700000000001</v>
      </c>
      <c r="AY17" s="162">
        <v>-20.551200000000001</v>
      </c>
      <c r="AZ17" s="162">
        <v>34.790500000000002</v>
      </c>
      <c r="BA17" s="162">
        <v>33.729999999999997</v>
      </c>
      <c r="BB17" s="162">
        <v>-4.9828000000000001</v>
      </c>
      <c r="BC17" s="162">
        <v>17.396000000000001</v>
      </c>
      <c r="BD17" s="162">
        <v>-5.2</v>
      </c>
      <c r="BE17" s="162">
        <v>-5.2</v>
      </c>
      <c r="BF17" s="162">
        <v>-21.886500000000002</v>
      </c>
      <c r="BG17" s="162">
        <v>-20.911100000000001</v>
      </c>
      <c r="BH17" s="162">
        <v>-3.8879000000000001</v>
      </c>
      <c r="BI17" s="162" t="s">
        <v>897</v>
      </c>
      <c r="BJ17" s="162">
        <v>-8.9873999999999992</v>
      </c>
      <c r="BK17" s="162">
        <v>2.3641000000000001</v>
      </c>
      <c r="BL17" s="236">
        <v>0</v>
      </c>
      <c r="BM17" s="162">
        <v>1.7208000000000001</v>
      </c>
      <c r="BN17" s="162">
        <v>-103.2441</v>
      </c>
      <c r="BO17" s="162">
        <v>29.023099999999999</v>
      </c>
      <c r="BP17" s="162">
        <v>29.236699999999999</v>
      </c>
      <c r="BQ17" s="162">
        <v>54.891800000000003</v>
      </c>
      <c r="BR17" s="162">
        <v>-177.86199999999999</v>
      </c>
      <c r="BS17" s="162" t="s">
        <v>897</v>
      </c>
      <c r="BT17" s="162" t="s">
        <v>897</v>
      </c>
      <c r="BU17" s="162" t="s">
        <v>897</v>
      </c>
      <c r="BV17" s="162" t="s">
        <v>897</v>
      </c>
      <c r="BW17" s="162">
        <v>9.51</v>
      </c>
      <c r="BX17" s="162">
        <v>6.13</v>
      </c>
      <c r="BY17" s="162">
        <v>-12.76</v>
      </c>
      <c r="BZ17" s="162">
        <v>1.94</v>
      </c>
      <c r="CA17" s="162">
        <v>-18.883800000000001</v>
      </c>
      <c r="CB17" s="162">
        <v>-18.7498</v>
      </c>
      <c r="CC17" s="162">
        <v>20.476099999999999</v>
      </c>
      <c r="CD17" s="162">
        <v>18.4148</v>
      </c>
      <c r="CE17" s="162">
        <v>15.1319</v>
      </c>
      <c r="CF17" s="162">
        <v>-10.016</v>
      </c>
      <c r="CG17" s="162">
        <v>-9.8569999999999993</v>
      </c>
      <c r="CH17" s="162">
        <v>-9.343</v>
      </c>
      <c r="CI17" s="162" t="s">
        <v>897</v>
      </c>
      <c r="CJ17" s="162" t="s">
        <v>897</v>
      </c>
      <c r="CK17" s="162" t="s">
        <v>897</v>
      </c>
      <c r="CL17" s="162">
        <v>-17.899999999999999</v>
      </c>
      <c r="CM17" s="162">
        <v>-17.5</v>
      </c>
      <c r="CN17" s="162">
        <v>-2.21</v>
      </c>
      <c r="CO17" s="162">
        <v>13.4048</v>
      </c>
      <c r="CP17" s="162">
        <v>12.6821</v>
      </c>
      <c r="CQ17" s="162">
        <v>12.1431</v>
      </c>
      <c r="CR17" s="162">
        <v>44.110900000000001</v>
      </c>
      <c r="CS17" s="162">
        <v>44.550699999999999</v>
      </c>
      <c r="CT17" s="162">
        <v>-20.710100000000001</v>
      </c>
      <c r="CU17" s="162">
        <v>-28.604399999999998</v>
      </c>
      <c r="CV17" s="162">
        <v>-17.838799999999999</v>
      </c>
      <c r="CW17" s="162">
        <v>2.6528</v>
      </c>
      <c r="CX17" s="162">
        <v>19.95</v>
      </c>
      <c r="CY17" s="162">
        <v>6.85</v>
      </c>
      <c r="CZ17" s="162">
        <v>4.2236000000000002</v>
      </c>
      <c r="DA17" s="162">
        <v>3.3233999999999999</v>
      </c>
      <c r="DB17" s="162">
        <v>-4.47</v>
      </c>
      <c r="DC17" s="162" t="s">
        <v>897</v>
      </c>
      <c r="DD17" s="162" t="s">
        <v>897</v>
      </c>
      <c r="DE17" s="162" t="s">
        <v>897</v>
      </c>
      <c r="DF17" s="162">
        <v>10.412699999999999</v>
      </c>
      <c r="DG17" s="162" t="s">
        <v>897</v>
      </c>
      <c r="DH17" s="162">
        <v>-3.5335000000000001</v>
      </c>
      <c r="DI17" s="162" t="s">
        <v>897</v>
      </c>
      <c r="DJ17" s="162" t="s">
        <v>897</v>
      </c>
      <c r="DK17" s="162">
        <v>-1.3831</v>
      </c>
      <c r="DL17" s="162">
        <v>-1.6831</v>
      </c>
      <c r="DM17" s="162">
        <v>6.3135000000000003</v>
      </c>
      <c r="DN17" s="162">
        <v>4.6444999999999999</v>
      </c>
      <c r="DO17" s="162">
        <v>-1.35</v>
      </c>
      <c r="DP17" s="162">
        <v>-2.42</v>
      </c>
      <c r="DQ17" s="162">
        <v>10.571</v>
      </c>
      <c r="DR17" s="162">
        <v>-11.5382</v>
      </c>
      <c r="DS17" s="162">
        <v>-10.33</v>
      </c>
      <c r="DT17" s="162">
        <v>-10.45</v>
      </c>
      <c r="DU17" s="162">
        <v>22.82</v>
      </c>
      <c r="DV17" s="162">
        <v>-0.47</v>
      </c>
      <c r="DW17" s="162">
        <v>-14.6182</v>
      </c>
      <c r="DX17" s="162">
        <v>-6.4363999999999999</v>
      </c>
      <c r="DY17" s="162">
        <v>-29.5276</v>
      </c>
      <c r="DZ17" s="162">
        <v>-29.045500000000001</v>
      </c>
      <c r="EA17" s="162" t="s">
        <v>897</v>
      </c>
      <c r="EB17" s="162">
        <v>-19.070799999999998</v>
      </c>
      <c r="EC17" s="162">
        <v>-24.863499999999998</v>
      </c>
      <c r="ED17" s="162">
        <v>-24.62</v>
      </c>
      <c r="EE17" s="162">
        <v>-16.6526</v>
      </c>
      <c r="EF17" s="162">
        <v>-22.155000000000001</v>
      </c>
      <c r="EG17" s="162">
        <v>-16.169</v>
      </c>
      <c r="EH17" s="162">
        <v>-142.2192</v>
      </c>
      <c r="EI17" s="162">
        <v>-6.0896999999999997</v>
      </c>
      <c r="EJ17" s="162" t="s">
        <v>897</v>
      </c>
      <c r="EK17" s="162">
        <v>-12.938599999999999</v>
      </c>
      <c r="EL17" s="162">
        <v>-12.3551</v>
      </c>
      <c r="EM17" s="162">
        <v>20.085000000000001</v>
      </c>
      <c r="EN17" s="162">
        <v>-10.958500000000001</v>
      </c>
      <c r="EO17" s="162">
        <v>-9.5928000000000004</v>
      </c>
      <c r="EP17" s="162">
        <v>-1.028</v>
      </c>
      <c r="EQ17" s="162">
        <v>-21.692599999999999</v>
      </c>
      <c r="ER17" s="162">
        <v>-21.510400000000001</v>
      </c>
      <c r="ES17" s="162">
        <v>7.1501000000000001</v>
      </c>
      <c r="ET17" s="236">
        <v>0</v>
      </c>
      <c r="EU17" s="162">
        <v>-13.94</v>
      </c>
      <c r="EV17" s="236">
        <v>0</v>
      </c>
      <c r="EW17" s="162">
        <v>5.6718000000000002</v>
      </c>
      <c r="EX17" s="162">
        <v>-25.673100000000002</v>
      </c>
      <c r="EY17" s="162">
        <v>-11.52</v>
      </c>
      <c r="EZ17" s="162">
        <v>-11.8582</v>
      </c>
      <c r="FA17" s="162">
        <v>10.115399999999999</v>
      </c>
      <c r="FB17" s="162">
        <v>8.4251000000000005</v>
      </c>
      <c r="FC17" s="162">
        <v>-26.212</v>
      </c>
      <c r="FD17" s="162">
        <v>5.7465000000000002</v>
      </c>
      <c r="FE17" s="162" t="s">
        <v>897</v>
      </c>
      <c r="FF17" s="162">
        <v>5.5091999999999999</v>
      </c>
      <c r="FG17" s="162">
        <v>2.7355999999999998</v>
      </c>
      <c r="FH17" s="162">
        <v>2.7879</v>
      </c>
      <c r="FI17" s="236">
        <v>0</v>
      </c>
      <c r="FJ17" s="162">
        <v>7.0331999999999999</v>
      </c>
      <c r="FK17" s="162">
        <v>6.6982999999999997</v>
      </c>
      <c r="FL17" s="162">
        <v>3.5165999999999999</v>
      </c>
      <c r="FM17" s="162">
        <v>10.7331</v>
      </c>
      <c r="FN17" s="162">
        <v>10.091699999999999</v>
      </c>
      <c r="FO17" s="162">
        <v>21.116299999999999</v>
      </c>
      <c r="FP17" s="162">
        <v>34.379899999999999</v>
      </c>
      <c r="FQ17" s="162">
        <v>28.634499999999999</v>
      </c>
      <c r="FR17" s="162">
        <v>-17.43</v>
      </c>
      <c r="FS17" s="162">
        <v>-0.49759999999999999</v>
      </c>
      <c r="FT17" s="162">
        <v>0.16589999999999999</v>
      </c>
      <c r="FU17" s="162">
        <v>-0.52</v>
      </c>
      <c r="FV17" s="162">
        <v>-0.67</v>
      </c>
      <c r="FW17" s="162">
        <v>-28.427700000000002</v>
      </c>
      <c r="FX17" s="162">
        <v>1.9347000000000001</v>
      </c>
      <c r="FY17" s="162">
        <v>4.367</v>
      </c>
      <c r="FZ17" s="162">
        <v>0.26600000000000001</v>
      </c>
      <c r="GA17" s="162">
        <v>3.0449999999999999</v>
      </c>
      <c r="GB17" s="162">
        <v>31.83</v>
      </c>
      <c r="GC17" s="162">
        <v>-40.401600000000002</v>
      </c>
      <c r="GD17" s="162">
        <v>-30.135999999999999</v>
      </c>
      <c r="GE17" s="162">
        <v>-0.27</v>
      </c>
      <c r="GF17" s="162">
        <v>11.7776</v>
      </c>
      <c r="GG17" s="162" t="s">
        <v>897</v>
      </c>
      <c r="GH17" s="162">
        <v>26.0015</v>
      </c>
      <c r="GI17" s="162">
        <v>-7.9427000000000003</v>
      </c>
      <c r="GJ17" s="162">
        <v>-8.6379999999999999</v>
      </c>
      <c r="GK17" s="162">
        <v>1.6507000000000001</v>
      </c>
      <c r="GL17" s="162" t="s">
        <v>897</v>
      </c>
      <c r="GM17" s="162" t="s">
        <v>897</v>
      </c>
      <c r="GN17" s="162">
        <v>-7.4786999999999999</v>
      </c>
      <c r="GO17" s="162">
        <v>-21.700099999999999</v>
      </c>
      <c r="GP17" s="162">
        <v>6.9981999999999998</v>
      </c>
      <c r="GQ17" s="162">
        <v>-25.950900000000001</v>
      </c>
      <c r="GR17" s="162">
        <v>6.9358000000000004</v>
      </c>
      <c r="GS17" s="162">
        <v>8.3249999999999993</v>
      </c>
      <c r="GT17" s="162">
        <v>147.70820000000001</v>
      </c>
      <c r="GU17" s="162">
        <v>-9.5480999999999998</v>
      </c>
      <c r="GV17" s="162">
        <v>-7.9311999999999996</v>
      </c>
      <c r="GW17" s="162">
        <v>-9.7896999999999998</v>
      </c>
      <c r="GX17" s="162">
        <v>3.3300999999999998</v>
      </c>
      <c r="GY17" s="162">
        <v>6.1387999999999998</v>
      </c>
      <c r="GZ17" s="162">
        <v>6.0682999999999998</v>
      </c>
      <c r="HA17" s="236">
        <v>3</v>
      </c>
      <c r="HB17" s="162">
        <v>-12.976800000000001</v>
      </c>
      <c r="HC17" s="162">
        <v>-10.636699999999999</v>
      </c>
      <c r="HD17" s="162">
        <v>-0.42</v>
      </c>
      <c r="HE17" s="162">
        <v>-7.5327999999999999</v>
      </c>
      <c r="HF17" s="162">
        <v>15.6219</v>
      </c>
      <c r="HG17" s="162">
        <v>18.4131</v>
      </c>
      <c r="HH17" s="162">
        <v>104.05840000000001</v>
      </c>
      <c r="HI17" s="162">
        <v>-8.3691999999999993</v>
      </c>
      <c r="HJ17" s="162">
        <v>41.448999999999998</v>
      </c>
      <c r="HK17" s="162">
        <v>-6.3822000000000001</v>
      </c>
      <c r="HL17" s="236">
        <v>0</v>
      </c>
      <c r="HM17" s="162">
        <v>-13.5128</v>
      </c>
      <c r="HN17" s="162">
        <v>-14.3695</v>
      </c>
      <c r="HO17" s="162" t="s">
        <v>897</v>
      </c>
      <c r="HP17" s="162" t="s">
        <v>897</v>
      </c>
      <c r="HQ17" s="162">
        <v>-14.270099999999999</v>
      </c>
      <c r="HR17" s="162">
        <v>-13.7263</v>
      </c>
      <c r="HS17" s="162">
        <v>-10.3588</v>
      </c>
      <c r="HT17" s="162">
        <v>-10.4518</v>
      </c>
      <c r="HU17" s="162">
        <v>16.690000000000001</v>
      </c>
      <c r="HV17" s="162">
        <v>16.760000000000002</v>
      </c>
      <c r="HW17" s="162">
        <v>-19.3</v>
      </c>
      <c r="HX17" s="162">
        <v>-19.7</v>
      </c>
      <c r="HY17" s="162">
        <v>0.37080000000000002</v>
      </c>
      <c r="HZ17" s="236">
        <v>-6</v>
      </c>
      <c r="IA17" s="162">
        <v>33.177199999999999</v>
      </c>
      <c r="IB17" s="162">
        <v>22.0977</v>
      </c>
      <c r="IC17" s="162">
        <v>21.9709</v>
      </c>
      <c r="ID17" s="162">
        <v>-17.8</v>
      </c>
      <c r="IE17" s="162">
        <v>-20.100000000000001</v>
      </c>
      <c r="IF17" s="162">
        <v>-1.6</v>
      </c>
      <c r="IG17" s="162">
        <v>-2.5</v>
      </c>
      <c r="IH17" s="162" t="s">
        <v>897</v>
      </c>
      <c r="II17" s="162">
        <v>-17.879799999999999</v>
      </c>
      <c r="IJ17" s="162">
        <v>-128.54769999999999</v>
      </c>
      <c r="IK17" s="162">
        <v>16.5669</v>
      </c>
      <c r="IL17" s="162">
        <v>-261.45240000000001</v>
      </c>
      <c r="IM17" s="162">
        <v>-15.5877</v>
      </c>
      <c r="IN17" s="162">
        <v>-34.682000000000002</v>
      </c>
      <c r="IO17" s="162">
        <v>104.7003</v>
      </c>
      <c r="IP17" s="162">
        <v>64.080799999999996</v>
      </c>
      <c r="IQ17" s="162">
        <v>107.8556</v>
      </c>
      <c r="IR17" s="162">
        <v>94.879199999999997</v>
      </c>
      <c r="IS17" s="162">
        <v>36.079599999999999</v>
      </c>
      <c r="IT17" s="162">
        <v>23.311800000000002</v>
      </c>
      <c r="IU17" s="162">
        <v>24.031400000000001</v>
      </c>
      <c r="IV17" s="162">
        <v>-1.6068</v>
      </c>
      <c r="IW17" s="162">
        <v>189.8571</v>
      </c>
      <c r="IX17" s="162">
        <v>-197.68729999999999</v>
      </c>
      <c r="IY17" s="162">
        <v>-3.4171999999999998</v>
      </c>
      <c r="IZ17" s="162">
        <v>9.4789999999999992</v>
      </c>
      <c r="JA17" s="162">
        <v>-0.11600000000000001</v>
      </c>
      <c r="JB17" s="162">
        <v>5.7519999999999998</v>
      </c>
      <c r="JC17" s="162">
        <v>-1.84</v>
      </c>
      <c r="JD17" s="162">
        <v>-1.355</v>
      </c>
      <c r="JE17" s="162">
        <v>-1.365</v>
      </c>
      <c r="JF17" s="162">
        <v>-2.72</v>
      </c>
      <c r="JG17" s="236">
        <v>2</v>
      </c>
      <c r="JH17" s="162">
        <v>-1.8937999999999999</v>
      </c>
      <c r="JI17" s="162">
        <v>-8.1437000000000008</v>
      </c>
      <c r="JJ17" s="162">
        <v>6.3310000000000004</v>
      </c>
      <c r="JK17" s="162" t="s">
        <v>897</v>
      </c>
      <c r="JL17" s="162">
        <v>12.6</v>
      </c>
      <c r="JM17" s="162">
        <v>2.4830000000000001</v>
      </c>
      <c r="JN17" s="162">
        <v>1.84</v>
      </c>
      <c r="JO17" s="162" t="s">
        <v>897</v>
      </c>
      <c r="JP17" s="162" t="s">
        <v>897</v>
      </c>
      <c r="JQ17" s="162">
        <v>2.7751999999999999</v>
      </c>
      <c r="JR17" s="162">
        <v>2.5779000000000001</v>
      </c>
      <c r="JS17" s="162">
        <v>2.7532000000000001</v>
      </c>
      <c r="JT17" s="162" t="s">
        <v>897</v>
      </c>
      <c r="JU17" s="162">
        <v>7.2</v>
      </c>
      <c r="JV17" s="162">
        <v>7.5232000000000001</v>
      </c>
      <c r="JW17" s="162" t="s">
        <v>897</v>
      </c>
      <c r="JX17" s="162" t="s">
        <v>897</v>
      </c>
      <c r="JY17" s="162" t="s">
        <v>897</v>
      </c>
      <c r="JZ17" s="162">
        <v>-17.147400000000001</v>
      </c>
      <c r="KA17" s="162">
        <v>-20.8443</v>
      </c>
      <c r="KB17" s="162">
        <v>1.8148</v>
      </c>
      <c r="KC17" s="162">
        <v>13.026899999999999</v>
      </c>
      <c r="KD17" s="162">
        <v>-16.3782</v>
      </c>
      <c r="KE17" s="162">
        <v>3.2980999999999998</v>
      </c>
      <c r="KF17" s="162">
        <v>-1.3</v>
      </c>
      <c r="KG17" s="162">
        <v>-10.8</v>
      </c>
      <c r="KH17" s="162">
        <v>60.997900000000001</v>
      </c>
      <c r="KI17" s="162">
        <v>-145.429</v>
      </c>
    </row>
    <row r="18" spans="1:295" ht="18" customHeight="1" x14ac:dyDescent="0.3">
      <c r="A18" s="161" t="s">
        <v>77</v>
      </c>
      <c r="B18" s="161" t="s">
        <v>751</v>
      </c>
      <c r="C18" s="237">
        <v>0</v>
      </c>
      <c r="D18" s="164">
        <v>3.8866999999999998</v>
      </c>
      <c r="E18" s="164">
        <v>-9.0277999999999992</v>
      </c>
      <c r="F18" s="164">
        <v>2.4380999999999999</v>
      </c>
      <c r="G18" s="164">
        <v>7.5334000000000003</v>
      </c>
      <c r="H18" s="164" t="s">
        <v>897</v>
      </c>
      <c r="I18" s="164">
        <v>10.918799999999999</v>
      </c>
      <c r="J18" s="164" t="s">
        <v>897</v>
      </c>
      <c r="K18" s="164">
        <v>9.1927000000000003</v>
      </c>
      <c r="L18" s="164">
        <v>2.8679000000000001</v>
      </c>
      <c r="M18" s="164">
        <v>2.5581</v>
      </c>
      <c r="N18" s="164">
        <v>-6.66</v>
      </c>
      <c r="O18" s="237">
        <v>-22</v>
      </c>
      <c r="P18" s="164" t="s">
        <v>897</v>
      </c>
      <c r="Q18" s="164" t="s">
        <v>897</v>
      </c>
      <c r="R18" s="164">
        <v>-17.600000000000001</v>
      </c>
      <c r="S18" s="164">
        <v>3.4068000000000001</v>
      </c>
      <c r="T18" s="164">
        <v>-11.210800000000001</v>
      </c>
      <c r="U18" s="164">
        <v>3.1135000000000002</v>
      </c>
      <c r="V18" s="164">
        <v>2.9333</v>
      </c>
      <c r="W18" s="164">
        <v>5.4569999999999999</v>
      </c>
      <c r="X18" s="164">
        <v>3.9422000000000001</v>
      </c>
      <c r="Y18" s="164">
        <v>0.16389999999999999</v>
      </c>
      <c r="Z18" s="164">
        <v>2.258</v>
      </c>
      <c r="AA18" s="164" t="s">
        <v>897</v>
      </c>
      <c r="AB18" s="164">
        <v>-0.73060000000000003</v>
      </c>
      <c r="AC18" s="237">
        <v>0</v>
      </c>
      <c r="AD18" s="164">
        <v>0.624</v>
      </c>
      <c r="AE18" s="164">
        <v>2.7730000000000001</v>
      </c>
      <c r="AF18" s="164">
        <v>-13.32</v>
      </c>
      <c r="AG18" s="164" t="s">
        <v>897</v>
      </c>
      <c r="AH18" s="164">
        <v>-0.45100000000000001</v>
      </c>
      <c r="AI18" s="164">
        <v>0.2</v>
      </c>
      <c r="AJ18" s="237">
        <v>0</v>
      </c>
      <c r="AK18" s="164">
        <v>-21.78</v>
      </c>
      <c r="AL18" s="237">
        <v>-10</v>
      </c>
      <c r="AM18" s="164">
        <v>-4.38</v>
      </c>
      <c r="AN18" s="164">
        <v>-4.21</v>
      </c>
      <c r="AO18" s="164">
        <v>5.0780000000000003</v>
      </c>
      <c r="AP18" s="164">
        <v>3.4921000000000002</v>
      </c>
      <c r="AQ18" s="164">
        <v>10.079599999999999</v>
      </c>
      <c r="AR18" s="164">
        <v>11.9338</v>
      </c>
      <c r="AS18" s="164">
        <v>-19.4909</v>
      </c>
      <c r="AT18" s="164">
        <v>-11.4056</v>
      </c>
      <c r="AU18" s="164">
        <v>-11.1601</v>
      </c>
      <c r="AV18" s="164">
        <v>12.3759</v>
      </c>
      <c r="AW18" s="164">
        <v>16.052600000000002</v>
      </c>
      <c r="AX18" s="164">
        <v>-22.656500000000001</v>
      </c>
      <c r="AY18" s="164">
        <v>-20.4223</v>
      </c>
      <c r="AZ18" s="164">
        <v>30.970400000000001</v>
      </c>
      <c r="BA18" s="164">
        <v>33.331400000000002</v>
      </c>
      <c r="BB18" s="164">
        <v>-5.0529000000000002</v>
      </c>
      <c r="BC18" s="164">
        <v>18.7895</v>
      </c>
      <c r="BD18" s="237">
        <v>-5</v>
      </c>
      <c r="BE18" s="164">
        <v>-4.8</v>
      </c>
      <c r="BF18" s="164">
        <v>-22.546600000000002</v>
      </c>
      <c r="BG18" s="164">
        <v>-21.6524</v>
      </c>
      <c r="BH18" s="164">
        <v>-3.7799</v>
      </c>
      <c r="BI18" s="164" t="s">
        <v>897</v>
      </c>
      <c r="BJ18" s="164">
        <v>-9.3390000000000004</v>
      </c>
      <c r="BK18" s="164">
        <v>1.9296</v>
      </c>
      <c r="BL18" s="164" t="s">
        <v>897</v>
      </c>
      <c r="BM18" s="164">
        <v>1.7117</v>
      </c>
      <c r="BN18" s="164">
        <v>-111.2094</v>
      </c>
      <c r="BO18" s="164">
        <v>30.4269</v>
      </c>
      <c r="BP18" s="164">
        <v>30.732099999999999</v>
      </c>
      <c r="BQ18" s="164">
        <v>54.748100000000001</v>
      </c>
      <c r="BR18" s="164">
        <v>-183.2363</v>
      </c>
      <c r="BS18" s="164" t="s">
        <v>897</v>
      </c>
      <c r="BT18" s="164" t="s">
        <v>897</v>
      </c>
      <c r="BU18" s="164" t="s">
        <v>897</v>
      </c>
      <c r="BV18" s="164" t="s">
        <v>897</v>
      </c>
      <c r="BW18" s="164">
        <v>9.52</v>
      </c>
      <c r="BX18" s="164">
        <v>6.13</v>
      </c>
      <c r="BY18" s="164">
        <v>-12.7</v>
      </c>
      <c r="BZ18" s="164">
        <v>2.11</v>
      </c>
      <c r="CA18" s="164">
        <v>-18.7498</v>
      </c>
      <c r="CB18" s="164">
        <v>-18.6158</v>
      </c>
      <c r="CC18" s="164">
        <v>19.613499999999998</v>
      </c>
      <c r="CD18" s="164">
        <v>18.672499999999999</v>
      </c>
      <c r="CE18" s="164">
        <v>13.367699999999999</v>
      </c>
      <c r="CF18" s="164">
        <v>-10.7714</v>
      </c>
      <c r="CG18" s="164">
        <v>-10.278700000000001</v>
      </c>
      <c r="CH18" s="164">
        <v>-9.6723999999999997</v>
      </c>
      <c r="CI18" s="164" t="s">
        <v>897</v>
      </c>
      <c r="CJ18" s="164" t="s">
        <v>897</v>
      </c>
      <c r="CK18" s="164" t="s">
        <v>897</v>
      </c>
      <c r="CL18" s="164">
        <v>-18.3</v>
      </c>
      <c r="CM18" s="164">
        <v>-17.899999999999999</v>
      </c>
      <c r="CN18" s="164">
        <v>-2.3199999999999998</v>
      </c>
      <c r="CO18" s="164">
        <v>12.647399999999999</v>
      </c>
      <c r="CP18" s="164">
        <v>12.6816</v>
      </c>
      <c r="CQ18" s="164">
        <v>11.4054</v>
      </c>
      <c r="CR18" s="164">
        <v>44.245600000000003</v>
      </c>
      <c r="CS18" s="164">
        <v>44.132300000000001</v>
      </c>
      <c r="CT18" s="164">
        <v>-19.175799999999999</v>
      </c>
      <c r="CU18" s="164">
        <v>-29.936299999999999</v>
      </c>
      <c r="CV18" s="164">
        <v>-16.484000000000002</v>
      </c>
      <c r="CW18" s="164">
        <v>2.4335</v>
      </c>
      <c r="CX18" s="164">
        <v>19.98</v>
      </c>
      <c r="CY18" s="164">
        <v>6.91</v>
      </c>
      <c r="CZ18" s="164">
        <v>4.5361000000000002</v>
      </c>
      <c r="DA18" s="164">
        <v>3.4209999999999998</v>
      </c>
      <c r="DB18" s="164">
        <v>-4.57</v>
      </c>
      <c r="DC18" s="164" t="s">
        <v>897</v>
      </c>
      <c r="DD18" s="164" t="s">
        <v>897</v>
      </c>
      <c r="DE18" s="164" t="s">
        <v>897</v>
      </c>
      <c r="DF18" s="164">
        <v>9.7277000000000005</v>
      </c>
      <c r="DG18" s="164" t="s">
        <v>897</v>
      </c>
      <c r="DH18" s="164">
        <v>-3.5739999999999998</v>
      </c>
      <c r="DI18" s="164" t="s">
        <v>897</v>
      </c>
      <c r="DJ18" s="164" t="s">
        <v>897</v>
      </c>
      <c r="DK18" s="164">
        <v>-1.4342999999999999</v>
      </c>
      <c r="DL18" s="164">
        <v>-1.8701000000000001</v>
      </c>
      <c r="DM18" s="164">
        <v>6.6289999999999996</v>
      </c>
      <c r="DN18" s="164">
        <v>4.6444999999999999</v>
      </c>
      <c r="DO18" s="164">
        <v>-1.44</v>
      </c>
      <c r="DP18" s="164">
        <v>-2.61</v>
      </c>
      <c r="DQ18" s="164">
        <v>11.500999999999999</v>
      </c>
      <c r="DR18" s="164">
        <v>-10.1693</v>
      </c>
      <c r="DS18" s="164">
        <v>-10.27</v>
      </c>
      <c r="DT18" s="164">
        <v>-10.39</v>
      </c>
      <c r="DU18" s="164">
        <v>23.2</v>
      </c>
      <c r="DV18" s="164">
        <v>-0.42</v>
      </c>
      <c r="DW18" s="164">
        <v>-11.2182</v>
      </c>
      <c r="DX18" s="164">
        <v>-6.9455</v>
      </c>
      <c r="DY18" s="164">
        <v>-29.953700000000001</v>
      </c>
      <c r="DZ18" s="164">
        <v>-28.4818</v>
      </c>
      <c r="EA18" s="164" t="s">
        <v>897</v>
      </c>
      <c r="EB18" s="237">
        <v>-19</v>
      </c>
      <c r="EC18" s="164">
        <v>-24.258400000000002</v>
      </c>
      <c r="ED18" s="164">
        <v>-24.080300000000001</v>
      </c>
      <c r="EE18" s="164">
        <v>-15.2273</v>
      </c>
      <c r="EF18" s="164">
        <v>-21.525400000000001</v>
      </c>
      <c r="EG18" s="164">
        <v>-16.14</v>
      </c>
      <c r="EH18" s="164">
        <v>-142.3133</v>
      </c>
      <c r="EI18" s="164">
        <v>-6.9583000000000004</v>
      </c>
      <c r="EJ18" s="164" t="s">
        <v>897</v>
      </c>
      <c r="EK18" s="164">
        <v>-13.5387</v>
      </c>
      <c r="EL18" s="164">
        <v>-12.8987</v>
      </c>
      <c r="EM18" s="164">
        <v>20.396899999999999</v>
      </c>
      <c r="EN18" s="164">
        <v>-12.4269</v>
      </c>
      <c r="EO18" s="164">
        <v>-11.5076</v>
      </c>
      <c r="EP18" s="164">
        <v>-6.66</v>
      </c>
      <c r="EQ18" s="164">
        <v>-19.230499999999999</v>
      </c>
      <c r="ER18" s="164">
        <v>-19.095300000000002</v>
      </c>
      <c r="ES18" s="164">
        <v>9.3625000000000007</v>
      </c>
      <c r="ET18" s="164">
        <v>6.29</v>
      </c>
      <c r="EU18" s="164">
        <v>-5.53</v>
      </c>
      <c r="EV18" s="164">
        <v>0.3</v>
      </c>
      <c r="EW18" s="164">
        <v>5.6483999999999996</v>
      </c>
      <c r="EX18" s="164">
        <v>-27.650200000000002</v>
      </c>
      <c r="EY18" s="164">
        <v>-10.6206</v>
      </c>
      <c r="EZ18" s="164">
        <v>-10.865600000000001</v>
      </c>
      <c r="FA18" s="164">
        <v>9.4997000000000007</v>
      </c>
      <c r="FB18" s="164">
        <v>9.4182000000000006</v>
      </c>
      <c r="FC18" s="164">
        <v>-25.118099999999998</v>
      </c>
      <c r="FD18" s="164">
        <v>5.3075000000000001</v>
      </c>
      <c r="FE18" s="164" t="s">
        <v>897</v>
      </c>
      <c r="FF18" s="164">
        <v>5.0582000000000003</v>
      </c>
      <c r="FG18" s="237">
        <v>0</v>
      </c>
      <c r="FH18" s="164">
        <v>3.0028000000000001</v>
      </c>
      <c r="FI18" s="237">
        <v>0</v>
      </c>
      <c r="FJ18" s="164">
        <v>7.2005999999999997</v>
      </c>
      <c r="FK18" s="164">
        <v>7.0331999999999999</v>
      </c>
      <c r="FL18" s="164">
        <v>4.1863999999999999</v>
      </c>
      <c r="FM18" s="164">
        <v>9.7904999999999998</v>
      </c>
      <c r="FN18" s="164">
        <v>9.9177999999999997</v>
      </c>
      <c r="FO18" s="164">
        <v>22.116</v>
      </c>
      <c r="FP18" s="164">
        <v>36.270400000000002</v>
      </c>
      <c r="FQ18" s="164">
        <v>28.634499999999999</v>
      </c>
      <c r="FR18" s="164">
        <v>-16.920000000000002</v>
      </c>
      <c r="FS18" s="164">
        <v>-0.71</v>
      </c>
      <c r="FT18" s="164">
        <v>0.1925</v>
      </c>
      <c r="FU18" s="164">
        <v>-0.37</v>
      </c>
      <c r="FV18" s="164">
        <v>-0.96</v>
      </c>
      <c r="FW18" s="164">
        <v>-28.0732</v>
      </c>
      <c r="FX18" s="164" t="s">
        <v>897</v>
      </c>
      <c r="FY18" s="164">
        <v>4.4119999999999999</v>
      </c>
      <c r="FZ18" s="164">
        <v>0.41299999999999998</v>
      </c>
      <c r="GA18" s="164" t="s">
        <v>897</v>
      </c>
      <c r="GB18" s="237">
        <v>31</v>
      </c>
      <c r="GC18" s="164">
        <v>-40.314999999999998</v>
      </c>
      <c r="GD18" s="164">
        <v>-30.2729</v>
      </c>
      <c r="GE18" s="164" t="s">
        <v>897</v>
      </c>
      <c r="GF18" s="164">
        <v>10.5085</v>
      </c>
      <c r="GG18" s="164" t="s">
        <v>897</v>
      </c>
      <c r="GH18" s="164">
        <v>25.230599999999999</v>
      </c>
      <c r="GI18" s="164">
        <v>-7.6437999999999997</v>
      </c>
      <c r="GJ18" s="164">
        <v>-8.2594999999999992</v>
      </c>
      <c r="GK18" s="164">
        <v>1.6722999999999999</v>
      </c>
      <c r="GL18" s="164" t="s">
        <v>897</v>
      </c>
      <c r="GM18" s="164" t="s">
        <v>897</v>
      </c>
      <c r="GN18" s="164" t="s">
        <v>897</v>
      </c>
      <c r="GO18" s="164">
        <v>-21.8826</v>
      </c>
      <c r="GP18" s="164">
        <v>7.0046999999999997</v>
      </c>
      <c r="GQ18" s="164">
        <v>-25.688700000000001</v>
      </c>
      <c r="GR18" s="164">
        <v>6.6393000000000004</v>
      </c>
      <c r="GS18" s="164">
        <v>6.2153999999999998</v>
      </c>
      <c r="GT18" s="164">
        <v>143.78039999999999</v>
      </c>
      <c r="GU18" s="164">
        <v>-10.078099999999999</v>
      </c>
      <c r="GV18" s="164">
        <v>-7.4466999999999999</v>
      </c>
      <c r="GW18" s="164">
        <v>-9.5739000000000001</v>
      </c>
      <c r="GX18" s="164">
        <v>3.2683</v>
      </c>
      <c r="GY18" s="164">
        <v>6.2267000000000001</v>
      </c>
      <c r="GZ18" s="164">
        <v>6.1395</v>
      </c>
      <c r="HA18" s="164">
        <v>2.6497000000000002</v>
      </c>
      <c r="HB18" s="164">
        <v>-13.4434</v>
      </c>
      <c r="HC18" s="164">
        <v>-11.860300000000001</v>
      </c>
      <c r="HD18" s="164">
        <v>-1.68</v>
      </c>
      <c r="HE18" s="164">
        <v>-7.2538</v>
      </c>
      <c r="HF18" s="164">
        <v>17.1128</v>
      </c>
      <c r="HG18" s="164">
        <v>19.319400000000002</v>
      </c>
      <c r="HH18" s="164">
        <v>105.2929</v>
      </c>
      <c r="HI18" s="164">
        <v>-9.5991</v>
      </c>
      <c r="HJ18" s="164">
        <v>42.773699999999998</v>
      </c>
      <c r="HK18" s="164">
        <v>-5.9839000000000002</v>
      </c>
      <c r="HL18" s="237">
        <v>0</v>
      </c>
      <c r="HM18" s="164">
        <v>-14.833</v>
      </c>
      <c r="HN18" s="164">
        <v>-14.3713</v>
      </c>
      <c r="HO18" s="164" t="s">
        <v>897</v>
      </c>
      <c r="HP18" s="164" t="s">
        <v>897</v>
      </c>
      <c r="HQ18" s="164">
        <v>-13.9185</v>
      </c>
      <c r="HR18" s="164">
        <v>-13.6768</v>
      </c>
      <c r="HS18" s="164">
        <v>-10.646000000000001</v>
      </c>
      <c r="HT18" s="164">
        <v>-10.636699999999999</v>
      </c>
      <c r="HU18" s="164">
        <v>16.13</v>
      </c>
      <c r="HV18" s="164">
        <v>16.329999999999998</v>
      </c>
      <c r="HW18" s="164">
        <v>-20.3</v>
      </c>
      <c r="HX18" s="164">
        <v>-20.5</v>
      </c>
      <c r="HY18" s="164">
        <v>0.2298</v>
      </c>
      <c r="HZ18" s="164">
        <v>-6.08</v>
      </c>
      <c r="IA18" s="164">
        <v>37.234299999999998</v>
      </c>
      <c r="IB18" s="164">
        <v>19.9467</v>
      </c>
      <c r="IC18" s="164">
        <v>19.827100000000002</v>
      </c>
      <c r="ID18" s="164">
        <v>-17.399999999999999</v>
      </c>
      <c r="IE18" s="164">
        <v>-19.2</v>
      </c>
      <c r="IF18" s="164">
        <v>-1.1000000000000001</v>
      </c>
      <c r="IG18" s="164">
        <v>-1.7</v>
      </c>
      <c r="IH18" s="164" t="s">
        <v>897</v>
      </c>
      <c r="II18" s="164" t="s">
        <v>897</v>
      </c>
      <c r="IJ18" s="164">
        <v>-127.34569999999999</v>
      </c>
      <c r="IK18" s="164">
        <v>19.080500000000001</v>
      </c>
      <c r="IL18" s="164">
        <v>-260.03640000000001</v>
      </c>
      <c r="IM18" s="164">
        <v>-14.4566</v>
      </c>
      <c r="IN18" s="164">
        <v>-32.731999999999999</v>
      </c>
      <c r="IO18" s="164">
        <v>100.501</v>
      </c>
      <c r="IP18" s="164">
        <v>64.383300000000006</v>
      </c>
      <c r="IQ18" s="164">
        <v>114.208</v>
      </c>
      <c r="IR18" s="164">
        <v>96.075900000000004</v>
      </c>
      <c r="IS18" s="164">
        <v>36.176299999999998</v>
      </c>
      <c r="IT18" s="164">
        <v>23.268599999999999</v>
      </c>
      <c r="IU18" s="164">
        <v>21.9635</v>
      </c>
      <c r="IV18" s="164">
        <v>-2.8250999999999999</v>
      </c>
      <c r="IW18" s="164">
        <v>194.01769999999999</v>
      </c>
      <c r="IX18" s="164">
        <v>-198.20169999999999</v>
      </c>
      <c r="IY18" s="164">
        <v>-5.6852999999999998</v>
      </c>
      <c r="IZ18" s="164">
        <v>14.2136</v>
      </c>
      <c r="JA18" s="164">
        <v>1.1999999999999999E-3</v>
      </c>
      <c r="JB18" s="164">
        <v>7.4029999999999996</v>
      </c>
      <c r="JC18" s="164">
        <v>-2.2400000000000002</v>
      </c>
      <c r="JD18" s="164">
        <v>-1.36</v>
      </c>
      <c r="JE18" s="164">
        <v>-1.357</v>
      </c>
      <c r="JF18" s="164">
        <v>-2.3199999999999998</v>
      </c>
      <c r="JG18" s="164">
        <v>2.3199999999999998</v>
      </c>
      <c r="JH18" s="164">
        <v>-2.1025</v>
      </c>
      <c r="JI18" s="164">
        <v>-8.3482000000000003</v>
      </c>
      <c r="JJ18" s="164">
        <v>6.3003999999999998</v>
      </c>
      <c r="JK18" s="164">
        <v>-6.2668999999999997</v>
      </c>
      <c r="JL18" s="164">
        <v>11.4</v>
      </c>
      <c r="JM18" s="164">
        <v>0.59399999999999997</v>
      </c>
      <c r="JN18" s="164">
        <v>1.5589999999999999</v>
      </c>
      <c r="JO18" s="164">
        <v>2.6415999999999999</v>
      </c>
      <c r="JP18" s="164">
        <v>3.0421</v>
      </c>
      <c r="JQ18" s="164">
        <v>2.4323999999999999</v>
      </c>
      <c r="JR18" s="164">
        <v>2.3012000000000001</v>
      </c>
      <c r="JS18" s="164">
        <v>2.7006999999999999</v>
      </c>
      <c r="JT18" s="164" t="s">
        <v>897</v>
      </c>
      <c r="JU18" s="164">
        <v>6.7</v>
      </c>
      <c r="JV18" s="164">
        <v>6.6435000000000004</v>
      </c>
      <c r="JW18" s="164" t="s">
        <v>897</v>
      </c>
      <c r="JX18" s="164" t="s">
        <v>897</v>
      </c>
      <c r="JY18" s="164" t="s">
        <v>897</v>
      </c>
      <c r="JZ18" s="164">
        <v>-16.8505</v>
      </c>
      <c r="KA18" s="164">
        <v>-21.017800000000001</v>
      </c>
      <c r="KB18" s="164">
        <v>2.5607000000000002</v>
      </c>
      <c r="KC18" s="164">
        <v>12.930199999999999</v>
      </c>
      <c r="KD18" s="164">
        <v>-17.090699999999998</v>
      </c>
      <c r="KE18" s="164">
        <v>3.6492</v>
      </c>
      <c r="KF18" s="164">
        <v>-1.1000000000000001</v>
      </c>
      <c r="KG18" s="164">
        <v>-11.4</v>
      </c>
      <c r="KH18" s="164">
        <v>58.003399999999999</v>
      </c>
      <c r="KI18" s="164">
        <v>-146.2518</v>
      </c>
    </row>
    <row r="19" spans="1:295" ht="18" customHeight="1" x14ac:dyDescent="0.3">
      <c r="A19" s="161" t="s">
        <v>77</v>
      </c>
      <c r="B19" s="161" t="s">
        <v>752</v>
      </c>
      <c r="C19" s="237">
        <v>0</v>
      </c>
      <c r="D19" s="164">
        <v>3.9773999999999998</v>
      </c>
      <c r="E19" s="164" t="s">
        <v>897</v>
      </c>
      <c r="F19" s="164">
        <v>2.4866999999999999</v>
      </c>
      <c r="G19" s="164">
        <v>7.4471999999999996</v>
      </c>
      <c r="H19" s="164" t="s">
        <v>897</v>
      </c>
      <c r="I19" s="164">
        <v>11.2819</v>
      </c>
      <c r="J19" s="164" t="s">
        <v>897</v>
      </c>
      <c r="K19" s="164">
        <v>9.4450000000000003</v>
      </c>
      <c r="L19" s="164">
        <v>3.1968999999999999</v>
      </c>
      <c r="M19" s="164">
        <v>2.8780000000000001</v>
      </c>
      <c r="N19" s="164">
        <v>-6.66</v>
      </c>
      <c r="O19" s="237">
        <v>-22</v>
      </c>
      <c r="P19" s="164" t="s">
        <v>897</v>
      </c>
      <c r="Q19" s="164" t="s">
        <v>897</v>
      </c>
      <c r="R19" s="164" t="s">
        <v>897</v>
      </c>
      <c r="S19" s="164">
        <v>1.3706</v>
      </c>
      <c r="T19" s="164">
        <v>-10.174200000000001</v>
      </c>
      <c r="U19" s="164">
        <v>3.1025</v>
      </c>
      <c r="V19" s="164">
        <v>2.9001000000000001</v>
      </c>
      <c r="W19" s="164">
        <v>5.4801000000000002</v>
      </c>
      <c r="X19" s="164">
        <v>4.0763999999999996</v>
      </c>
      <c r="Y19" s="164">
        <v>0.19189999999999999</v>
      </c>
      <c r="Z19" s="164">
        <v>2.1568999999999998</v>
      </c>
      <c r="AA19" s="164" t="s">
        <v>897</v>
      </c>
      <c r="AB19" s="164">
        <v>-1.125</v>
      </c>
      <c r="AC19" s="164" t="s">
        <v>897</v>
      </c>
      <c r="AD19" s="164">
        <v>0.59899999999999998</v>
      </c>
      <c r="AE19" s="164">
        <v>2.714</v>
      </c>
      <c r="AF19" s="164">
        <v>-15.54</v>
      </c>
      <c r="AG19" s="164" t="s">
        <v>897</v>
      </c>
      <c r="AH19" s="164">
        <v>-0.38500000000000001</v>
      </c>
      <c r="AI19" s="164">
        <v>0.20300000000000001</v>
      </c>
      <c r="AJ19" s="237">
        <v>0</v>
      </c>
      <c r="AK19" s="164">
        <v>-21.72</v>
      </c>
      <c r="AL19" s="164" t="s">
        <v>897</v>
      </c>
      <c r="AM19" s="164">
        <v>-4.75</v>
      </c>
      <c r="AN19" s="164">
        <v>-4.75</v>
      </c>
      <c r="AO19" s="164">
        <v>4.6923000000000004</v>
      </c>
      <c r="AP19" s="164">
        <v>3.4891000000000001</v>
      </c>
      <c r="AQ19" s="164">
        <v>10.309799999999999</v>
      </c>
      <c r="AR19" s="164">
        <v>12.253399999999999</v>
      </c>
      <c r="AS19" s="164">
        <v>-18.882300000000001</v>
      </c>
      <c r="AT19" s="164">
        <v>-11.036</v>
      </c>
      <c r="AU19" s="164">
        <v>-10.8894</v>
      </c>
      <c r="AV19" s="164">
        <v>1.8509</v>
      </c>
      <c r="AW19" s="164">
        <v>1.8484</v>
      </c>
      <c r="AX19" s="164">
        <v>-20.1692</v>
      </c>
      <c r="AY19" s="164">
        <v>-18.377300000000002</v>
      </c>
      <c r="AZ19" s="164">
        <v>25.905999999999999</v>
      </c>
      <c r="BA19" s="164">
        <v>27.537500000000001</v>
      </c>
      <c r="BB19" s="164">
        <v>-4.5063000000000004</v>
      </c>
      <c r="BC19" s="164">
        <v>18.794799999999999</v>
      </c>
      <c r="BD19" s="237">
        <v>-5</v>
      </c>
      <c r="BE19" s="164">
        <v>-5.2</v>
      </c>
      <c r="BF19" s="164">
        <v>-23.416699999999999</v>
      </c>
      <c r="BG19" s="164">
        <v>-23.721800000000002</v>
      </c>
      <c r="BH19" s="164">
        <v>-3.9466999999999999</v>
      </c>
      <c r="BI19" s="164" t="s">
        <v>897</v>
      </c>
      <c r="BJ19" s="164">
        <v>-9.1631999999999998</v>
      </c>
      <c r="BK19" s="164">
        <v>2.0448</v>
      </c>
      <c r="BL19" s="164">
        <v>2.6798999999999999</v>
      </c>
      <c r="BM19" s="164">
        <v>1.8703000000000001</v>
      </c>
      <c r="BN19" s="164">
        <v>-119.8156</v>
      </c>
      <c r="BO19" s="164">
        <v>31.403500000000001</v>
      </c>
      <c r="BP19" s="164">
        <v>31.434100000000001</v>
      </c>
      <c r="BQ19" s="164">
        <v>60.832599999999999</v>
      </c>
      <c r="BR19" s="164">
        <v>-188.47329999999999</v>
      </c>
      <c r="BS19" s="164" t="s">
        <v>897</v>
      </c>
      <c r="BT19" s="164" t="s">
        <v>897</v>
      </c>
      <c r="BU19" s="164" t="s">
        <v>897</v>
      </c>
      <c r="BV19" s="164">
        <v>10.8378</v>
      </c>
      <c r="BW19" s="164">
        <v>9.66</v>
      </c>
      <c r="BX19" s="164">
        <v>6.24</v>
      </c>
      <c r="BY19" s="164">
        <v>-12.62</v>
      </c>
      <c r="BZ19" s="164">
        <v>2.33</v>
      </c>
      <c r="CA19" s="164">
        <v>-19.285599999999999</v>
      </c>
      <c r="CB19" s="164">
        <v>-19.5535</v>
      </c>
      <c r="CC19" s="164">
        <v>19.779399999999999</v>
      </c>
      <c r="CD19" s="164">
        <v>18.153199999999998</v>
      </c>
      <c r="CE19" s="164">
        <v>12.070399999999999</v>
      </c>
      <c r="CF19" s="164">
        <v>-11.3665</v>
      </c>
      <c r="CG19" s="164">
        <v>-11.2094</v>
      </c>
      <c r="CH19" s="164">
        <v>-8.3798999999999992</v>
      </c>
      <c r="CI19" s="164" t="s">
        <v>897</v>
      </c>
      <c r="CJ19" s="164" t="s">
        <v>897</v>
      </c>
      <c r="CK19" s="164" t="s">
        <v>897</v>
      </c>
      <c r="CL19" s="164">
        <v>-18.100000000000001</v>
      </c>
      <c r="CM19" s="164">
        <v>-17.3</v>
      </c>
      <c r="CN19" s="164">
        <v>-2.31</v>
      </c>
      <c r="CO19" s="164">
        <v>12.944100000000001</v>
      </c>
      <c r="CP19" s="164">
        <v>13.3527</v>
      </c>
      <c r="CQ19" s="164">
        <v>11.999000000000001</v>
      </c>
      <c r="CR19" s="164">
        <v>45.901000000000003</v>
      </c>
      <c r="CS19" s="164">
        <v>46.1935</v>
      </c>
      <c r="CT19" s="164">
        <v>-21.614599999999999</v>
      </c>
      <c r="CU19" s="164">
        <v>-30.2928</v>
      </c>
      <c r="CV19" s="164">
        <v>-19.617599999999999</v>
      </c>
      <c r="CW19" s="164">
        <v>2.4729000000000001</v>
      </c>
      <c r="CX19" s="164">
        <v>20.420000000000002</v>
      </c>
      <c r="CY19" s="164">
        <v>7.17</v>
      </c>
      <c r="CZ19" s="164">
        <v>4.8486000000000002</v>
      </c>
      <c r="DA19" s="164">
        <v>3.9093</v>
      </c>
      <c r="DB19" s="164">
        <v>-4.8600000000000003</v>
      </c>
      <c r="DC19" s="164" t="s">
        <v>897</v>
      </c>
      <c r="DD19" s="164" t="s">
        <v>897</v>
      </c>
      <c r="DE19" s="164" t="s">
        <v>897</v>
      </c>
      <c r="DF19" s="164">
        <v>7.3381999999999996</v>
      </c>
      <c r="DG19" s="164" t="s">
        <v>897</v>
      </c>
      <c r="DH19" s="164">
        <v>-3.8553999999999999</v>
      </c>
      <c r="DI19" s="164">
        <v>-19.600000000000001</v>
      </c>
      <c r="DJ19" s="164">
        <v>-19.2</v>
      </c>
      <c r="DK19" s="164">
        <v>-1.4087000000000001</v>
      </c>
      <c r="DL19" s="164">
        <v>-1.6831</v>
      </c>
      <c r="DM19" s="164">
        <v>6.9443999999999999</v>
      </c>
      <c r="DN19" s="164">
        <v>5.0156000000000001</v>
      </c>
      <c r="DO19" s="164">
        <v>-0.96</v>
      </c>
      <c r="DP19" s="164">
        <v>-2.5499999999999998</v>
      </c>
      <c r="DQ19" s="164">
        <v>9.92</v>
      </c>
      <c r="DR19" s="164">
        <v>-11.119400000000001</v>
      </c>
      <c r="DS19" s="164">
        <v>-10.18</v>
      </c>
      <c r="DT19" s="164">
        <v>-10.24</v>
      </c>
      <c r="DU19" s="164">
        <v>23.64</v>
      </c>
      <c r="DV19" s="164">
        <v>-0.77</v>
      </c>
      <c r="DW19" s="164">
        <v>-12.4</v>
      </c>
      <c r="DX19" s="164">
        <v>-6.6090999999999998</v>
      </c>
      <c r="DY19" s="164">
        <v>-29.768899999999999</v>
      </c>
      <c r="DZ19" s="164">
        <v>-28.590900000000001</v>
      </c>
      <c r="EA19" s="164" t="s">
        <v>897</v>
      </c>
      <c r="EB19" s="164">
        <v>-16.931000000000001</v>
      </c>
      <c r="EC19" s="164">
        <v>-22.873100000000001</v>
      </c>
      <c r="ED19" s="164">
        <v>-22.9451</v>
      </c>
      <c r="EE19" s="164">
        <v>-18.831199999999999</v>
      </c>
      <c r="EF19" s="164">
        <v>-22.870899999999999</v>
      </c>
      <c r="EG19" s="164">
        <v>-15.034000000000001</v>
      </c>
      <c r="EH19" s="164">
        <v>-144.90389999999999</v>
      </c>
      <c r="EI19" s="164">
        <v>-4.0087000000000002</v>
      </c>
      <c r="EJ19" s="164" t="s">
        <v>897</v>
      </c>
      <c r="EK19" s="164">
        <v>-13.3736</v>
      </c>
      <c r="EL19" s="164">
        <v>-13.1919</v>
      </c>
      <c r="EM19" s="164">
        <v>23.482500000000002</v>
      </c>
      <c r="EN19" s="164">
        <v>-11.895899999999999</v>
      </c>
      <c r="EO19" s="164">
        <v>-10.931900000000001</v>
      </c>
      <c r="EP19" s="164">
        <v>-0.51600000000000001</v>
      </c>
      <c r="EQ19" s="164">
        <v>-19.747800000000002</v>
      </c>
      <c r="ER19" s="164">
        <v>-19.063500000000001</v>
      </c>
      <c r="ES19" s="164">
        <v>8.7590000000000003</v>
      </c>
      <c r="ET19" s="164">
        <v>6.28</v>
      </c>
      <c r="EU19" s="164">
        <v>-8.85</v>
      </c>
      <c r="EV19" s="164">
        <v>-4.5</v>
      </c>
      <c r="EW19" s="164">
        <v>6.0168999999999997</v>
      </c>
      <c r="EX19" s="164">
        <v>-26.29</v>
      </c>
      <c r="EY19" s="164">
        <v>-12.8025</v>
      </c>
      <c r="EZ19" s="164">
        <v>-12.767099999999999</v>
      </c>
      <c r="FA19" s="164">
        <v>10.943300000000001</v>
      </c>
      <c r="FB19" s="164">
        <v>10.4109</v>
      </c>
      <c r="FC19" s="164">
        <v>-27.073699999999999</v>
      </c>
      <c r="FD19" s="164">
        <v>6.3874000000000004</v>
      </c>
      <c r="FE19" s="164" t="s">
        <v>897</v>
      </c>
      <c r="FF19" s="164">
        <v>6.0740999999999996</v>
      </c>
      <c r="FG19" s="237">
        <v>0</v>
      </c>
      <c r="FH19" s="164">
        <v>2.6444000000000001</v>
      </c>
      <c r="FI19" s="237">
        <v>0</v>
      </c>
      <c r="FJ19" s="164">
        <v>7.5354999999999999</v>
      </c>
      <c r="FK19" s="164">
        <v>7.2005999999999997</v>
      </c>
      <c r="FL19" s="164">
        <v>4.3539000000000003</v>
      </c>
      <c r="FM19" s="164">
        <v>10.054399999999999</v>
      </c>
      <c r="FN19" s="164">
        <v>9.9408999999999992</v>
      </c>
      <c r="FO19" s="164">
        <v>23.0444</v>
      </c>
      <c r="FP19" s="164">
        <v>36.059600000000003</v>
      </c>
      <c r="FQ19" s="164">
        <v>28.634499999999999</v>
      </c>
      <c r="FR19" s="164">
        <v>-16.600000000000001</v>
      </c>
      <c r="FS19" s="164">
        <v>1.3299999999999999E-2</v>
      </c>
      <c r="FT19" s="164">
        <v>0.20069999999999999</v>
      </c>
      <c r="FU19" s="164">
        <v>-0.4</v>
      </c>
      <c r="FV19" s="164">
        <v>-1.79</v>
      </c>
      <c r="FW19" s="164">
        <v>-30.267199999999999</v>
      </c>
      <c r="FX19" s="164" t="s">
        <v>897</v>
      </c>
      <c r="FY19" s="164">
        <v>4.319</v>
      </c>
      <c r="FZ19" s="164">
        <v>0.41099999999999998</v>
      </c>
      <c r="GA19" s="164" t="s">
        <v>897</v>
      </c>
      <c r="GB19" s="164">
        <v>32.06</v>
      </c>
      <c r="GC19" s="164">
        <v>-40.3842</v>
      </c>
      <c r="GD19" s="164">
        <v>-28.815100000000001</v>
      </c>
      <c r="GE19" s="164" t="s">
        <v>897</v>
      </c>
      <c r="GF19" s="164">
        <v>10.9145</v>
      </c>
      <c r="GG19" s="164" t="s">
        <v>897</v>
      </c>
      <c r="GH19" s="164">
        <v>24.5381</v>
      </c>
      <c r="GI19" s="164">
        <v>-8.0292999999999992</v>
      </c>
      <c r="GJ19" s="164">
        <v>-8.5030999999999999</v>
      </c>
      <c r="GK19" s="164">
        <v>1.6797</v>
      </c>
      <c r="GL19" s="164" t="s">
        <v>897</v>
      </c>
      <c r="GM19" s="164" t="s">
        <v>897</v>
      </c>
      <c r="GN19" s="164" t="s">
        <v>897</v>
      </c>
      <c r="GO19" s="164">
        <v>-21.958600000000001</v>
      </c>
      <c r="GP19" s="164">
        <v>6.4901</v>
      </c>
      <c r="GQ19" s="164">
        <v>-25.442299999999999</v>
      </c>
      <c r="GR19" s="164">
        <v>6.6393000000000004</v>
      </c>
      <c r="GS19" s="164">
        <v>6.2153999999999998</v>
      </c>
      <c r="GT19" s="164">
        <v>141.46109999999999</v>
      </c>
      <c r="GU19" s="164">
        <v>-9.9113000000000007</v>
      </c>
      <c r="GV19" s="164">
        <v>-7.2790999999999997</v>
      </c>
      <c r="GW19" s="164">
        <v>-10.350899999999999</v>
      </c>
      <c r="GX19" s="164">
        <v>3.0546000000000002</v>
      </c>
      <c r="GY19" s="164">
        <v>6.2633000000000001</v>
      </c>
      <c r="GZ19" s="164">
        <v>6.3135000000000003</v>
      </c>
      <c r="HA19" s="237">
        <v>2</v>
      </c>
      <c r="HB19" s="164">
        <v>-12.342000000000001</v>
      </c>
      <c r="HC19" s="164">
        <v>-10.747999999999999</v>
      </c>
      <c r="HD19" s="164">
        <v>-1.26</v>
      </c>
      <c r="HE19" s="164">
        <v>-7.2530000000000001</v>
      </c>
      <c r="HF19" s="164">
        <v>13.8421</v>
      </c>
      <c r="HG19" s="164">
        <v>20.418800000000001</v>
      </c>
      <c r="HH19" s="164">
        <v>104.5314</v>
      </c>
      <c r="HI19" s="164">
        <v>-9.7787000000000006</v>
      </c>
      <c r="HJ19" s="164">
        <v>41.378399999999999</v>
      </c>
      <c r="HK19" s="164">
        <v>-6.2023999999999999</v>
      </c>
      <c r="HL19" s="237">
        <v>0</v>
      </c>
      <c r="HM19" s="164">
        <v>-12.449</v>
      </c>
      <c r="HN19" s="164">
        <v>-15.388400000000001</v>
      </c>
      <c r="HO19" s="164" t="s">
        <v>897</v>
      </c>
      <c r="HP19" s="164">
        <v>26.178899999999999</v>
      </c>
      <c r="HQ19" s="164">
        <v>-13.907500000000001</v>
      </c>
      <c r="HR19" s="164">
        <v>-13.852600000000001</v>
      </c>
      <c r="HS19" s="164">
        <v>-11.3719</v>
      </c>
      <c r="HT19" s="164">
        <v>-10.8337</v>
      </c>
      <c r="HU19" s="164">
        <v>16.23</v>
      </c>
      <c r="HV19" s="164">
        <v>17.12</v>
      </c>
      <c r="HW19" s="164">
        <v>-20.399999999999999</v>
      </c>
      <c r="HX19" s="164">
        <v>-20.2</v>
      </c>
      <c r="HY19" s="164">
        <v>0.82669999999999999</v>
      </c>
      <c r="HZ19" s="164">
        <v>-6.8</v>
      </c>
      <c r="IA19" s="164">
        <v>38.7639</v>
      </c>
      <c r="IB19" s="164">
        <v>21.7883</v>
      </c>
      <c r="IC19" s="164">
        <v>21.723800000000001</v>
      </c>
      <c r="ID19" s="164">
        <v>-16.899999999999999</v>
      </c>
      <c r="IE19" s="164">
        <v>-19.5</v>
      </c>
      <c r="IF19" s="164">
        <v>-2.1</v>
      </c>
      <c r="IG19" s="237">
        <v>-3</v>
      </c>
      <c r="IH19" s="164" t="s">
        <v>897</v>
      </c>
      <c r="II19" s="164" t="s">
        <v>897</v>
      </c>
      <c r="IJ19" s="164">
        <v>-129.82</v>
      </c>
      <c r="IK19" s="164">
        <v>17.463000000000001</v>
      </c>
      <c r="IL19" s="164">
        <v>-260.61540000000002</v>
      </c>
      <c r="IM19" s="164">
        <v>-15.9871</v>
      </c>
      <c r="IN19" s="164">
        <v>-34.3964</v>
      </c>
      <c r="IO19" s="164">
        <v>103.4614</v>
      </c>
      <c r="IP19" s="164">
        <v>60.966999999999999</v>
      </c>
      <c r="IQ19" s="164">
        <v>109.149</v>
      </c>
      <c r="IR19" s="164">
        <v>94.247500000000002</v>
      </c>
      <c r="IS19" s="164">
        <v>35.362900000000003</v>
      </c>
      <c r="IT19" s="164">
        <v>22.7971</v>
      </c>
      <c r="IU19" s="164">
        <v>21.088699999999999</v>
      </c>
      <c r="IV19" s="164">
        <v>-0.93959999999999999</v>
      </c>
      <c r="IW19" s="164">
        <v>192.0934</v>
      </c>
      <c r="IX19" s="164">
        <v>-195.55160000000001</v>
      </c>
      <c r="IY19" s="164">
        <v>-3.6758000000000002</v>
      </c>
      <c r="IZ19" s="164">
        <v>15.810700000000001</v>
      </c>
      <c r="JA19" s="164">
        <v>-0.16239999999999999</v>
      </c>
      <c r="JB19" s="164">
        <v>10.811999999999999</v>
      </c>
      <c r="JC19" s="164">
        <v>-2.48</v>
      </c>
      <c r="JD19" s="164">
        <v>-1.2370000000000001</v>
      </c>
      <c r="JE19" s="164">
        <v>-1.248</v>
      </c>
      <c r="JF19" s="164">
        <v>-2.08</v>
      </c>
      <c r="JG19" s="164">
        <v>2.08</v>
      </c>
      <c r="JH19" s="164">
        <v>-1.9971000000000001</v>
      </c>
      <c r="JI19" s="164">
        <v>-7.9973000000000001</v>
      </c>
      <c r="JJ19" s="164">
        <v>6.4775</v>
      </c>
      <c r="JK19" s="164">
        <v>-6.2088999999999999</v>
      </c>
      <c r="JL19" s="164">
        <v>10.9</v>
      </c>
      <c r="JM19" s="164">
        <v>3.3969999999999998</v>
      </c>
      <c r="JN19" s="164">
        <v>2.085</v>
      </c>
      <c r="JO19" s="164">
        <v>2.8637000000000001</v>
      </c>
      <c r="JP19" s="164">
        <v>3.3174000000000001</v>
      </c>
      <c r="JQ19" s="164">
        <v>3.1320000000000001</v>
      </c>
      <c r="JR19" s="164">
        <v>3.5508999999999999</v>
      </c>
      <c r="JS19" s="164">
        <v>3.2530999999999999</v>
      </c>
      <c r="JT19" s="164" t="s">
        <v>897</v>
      </c>
      <c r="JU19" s="164">
        <v>7.6</v>
      </c>
      <c r="JV19" s="164">
        <v>7.6662999999999997</v>
      </c>
      <c r="JW19" s="164" t="s">
        <v>897</v>
      </c>
      <c r="JX19" s="164" t="s">
        <v>897</v>
      </c>
      <c r="JY19" s="164" t="s">
        <v>897</v>
      </c>
      <c r="JZ19" s="164">
        <v>-16.508600000000001</v>
      </c>
      <c r="KA19" s="164">
        <v>-21.134899999999998</v>
      </c>
      <c r="KB19" s="164">
        <v>2.7341000000000002</v>
      </c>
      <c r="KC19" s="164">
        <v>12.7501</v>
      </c>
      <c r="KD19" s="164">
        <v>-17.048400000000001</v>
      </c>
      <c r="KE19" s="164">
        <v>4.1059999999999999</v>
      </c>
      <c r="KF19" s="164">
        <v>-1.6</v>
      </c>
      <c r="KG19" s="164">
        <v>-10.6</v>
      </c>
      <c r="KH19" s="164">
        <v>57.680199999999999</v>
      </c>
      <c r="KI19" s="164">
        <v>-147.40450000000001</v>
      </c>
    </row>
    <row r="20" spans="1:295" ht="18" customHeight="1" x14ac:dyDescent="0.3">
      <c r="A20" s="161" t="s">
        <v>77</v>
      </c>
      <c r="B20" s="161" t="s">
        <v>753</v>
      </c>
      <c r="C20" s="237">
        <v>0</v>
      </c>
      <c r="D20" s="164">
        <v>4.1288999999999998</v>
      </c>
      <c r="E20" s="164">
        <v>-9.4596</v>
      </c>
      <c r="F20" s="164">
        <v>2.3334999999999999</v>
      </c>
      <c r="G20" s="164">
        <v>7.4428999999999998</v>
      </c>
      <c r="H20" s="164" t="s">
        <v>897</v>
      </c>
      <c r="I20" s="164">
        <v>11.597899999999999</v>
      </c>
      <c r="J20" s="164" t="s">
        <v>897</v>
      </c>
      <c r="K20" s="164">
        <v>9.3847000000000005</v>
      </c>
      <c r="L20" s="164">
        <v>3.2069000000000001</v>
      </c>
      <c r="M20" s="164">
        <v>2.9914000000000001</v>
      </c>
      <c r="N20" s="164">
        <v>-6.66</v>
      </c>
      <c r="O20" s="237">
        <v>-22</v>
      </c>
      <c r="P20" s="164" t="s">
        <v>897</v>
      </c>
      <c r="Q20" s="164">
        <v>1.6559999999999999</v>
      </c>
      <c r="R20" s="164">
        <v>-17.600000000000001</v>
      </c>
      <c r="S20" s="164">
        <v>1.9715</v>
      </c>
      <c r="T20" s="164">
        <v>-11.0586</v>
      </c>
      <c r="U20" s="164">
        <v>3.2271999999999998</v>
      </c>
      <c r="V20" s="164">
        <v>3.1981999999999999</v>
      </c>
      <c r="W20" s="164">
        <v>5.6326000000000001</v>
      </c>
      <c r="X20" s="164">
        <v>4.0841000000000003</v>
      </c>
      <c r="Y20" s="164">
        <v>-2.7300000000000001E-2</v>
      </c>
      <c r="Z20" s="164">
        <v>2.1783000000000001</v>
      </c>
      <c r="AA20" s="164" t="s">
        <v>897</v>
      </c>
      <c r="AB20" s="164">
        <v>-1.0609999999999999</v>
      </c>
      <c r="AC20" s="164" t="s">
        <v>897</v>
      </c>
      <c r="AD20" s="164">
        <v>0.58899999999999997</v>
      </c>
      <c r="AE20" s="164">
        <v>2.694</v>
      </c>
      <c r="AF20" s="164">
        <v>-13.32</v>
      </c>
      <c r="AG20" s="164" t="s">
        <v>897</v>
      </c>
      <c r="AH20" s="164">
        <v>-0.79900000000000004</v>
      </c>
      <c r="AI20" s="164">
        <v>0.20799999999999999</v>
      </c>
      <c r="AJ20" s="237">
        <v>0</v>
      </c>
      <c r="AK20" s="164">
        <v>-21.62</v>
      </c>
      <c r="AL20" s="164" t="s">
        <v>897</v>
      </c>
      <c r="AM20" s="164">
        <v>-4.47</v>
      </c>
      <c r="AN20" s="164">
        <v>-4.5599999999999996</v>
      </c>
      <c r="AO20" s="164">
        <v>4.2502000000000004</v>
      </c>
      <c r="AP20" s="164">
        <v>3.7357999999999998</v>
      </c>
      <c r="AQ20" s="164">
        <v>10.5924</v>
      </c>
      <c r="AR20" s="164">
        <v>12.365500000000001</v>
      </c>
      <c r="AS20" s="164">
        <v>-18.897600000000001</v>
      </c>
      <c r="AT20" s="164">
        <v>-12.4321</v>
      </c>
      <c r="AU20" s="164">
        <v>-13.559699999999999</v>
      </c>
      <c r="AV20" s="164">
        <v>11.3477</v>
      </c>
      <c r="AW20" s="164">
        <v>12.0397</v>
      </c>
      <c r="AX20" s="164">
        <v>-22.4511</v>
      </c>
      <c r="AY20" s="164">
        <v>-20.029399999999999</v>
      </c>
      <c r="AZ20" s="164">
        <v>37.389699999999998</v>
      </c>
      <c r="BA20" s="164">
        <v>34.2562</v>
      </c>
      <c r="BB20" s="164">
        <v>-7.4943999999999997</v>
      </c>
      <c r="BC20" s="164">
        <v>18.157299999999999</v>
      </c>
      <c r="BD20" s="237">
        <v>-5</v>
      </c>
      <c r="BE20" s="237">
        <v>-5</v>
      </c>
      <c r="BF20" s="164">
        <v>-21.2699</v>
      </c>
      <c r="BG20" s="164">
        <v>-20.554200000000002</v>
      </c>
      <c r="BH20" s="164">
        <v>-3.8915000000000002</v>
      </c>
      <c r="BI20" s="164" t="s">
        <v>897</v>
      </c>
      <c r="BJ20" s="164">
        <v>-10.829499999999999</v>
      </c>
      <c r="BK20" s="164">
        <v>2.0318999999999998</v>
      </c>
      <c r="BL20" s="164">
        <v>2.8229000000000002</v>
      </c>
      <c r="BM20" s="164">
        <v>2.0428000000000002</v>
      </c>
      <c r="BN20" s="164">
        <v>-106.5401</v>
      </c>
      <c r="BO20" s="164">
        <v>30.3659</v>
      </c>
      <c r="BP20" s="164">
        <v>30.4269</v>
      </c>
      <c r="BQ20" s="164">
        <v>54.701700000000002</v>
      </c>
      <c r="BR20" s="164">
        <v>-177.76300000000001</v>
      </c>
      <c r="BS20" s="164" t="s">
        <v>897</v>
      </c>
      <c r="BT20" s="164" t="s">
        <v>897</v>
      </c>
      <c r="BU20" s="164" t="s">
        <v>897</v>
      </c>
      <c r="BV20" s="164">
        <v>9.9097000000000008</v>
      </c>
      <c r="BW20" s="164">
        <v>9.1</v>
      </c>
      <c r="BX20" s="164">
        <v>5.51</v>
      </c>
      <c r="BY20" s="164">
        <v>-12.91</v>
      </c>
      <c r="BZ20" s="164">
        <v>1.63</v>
      </c>
      <c r="CA20" s="164">
        <v>-19.419599999999999</v>
      </c>
      <c r="CB20" s="164">
        <v>-19.285599999999999</v>
      </c>
      <c r="CC20" s="164">
        <v>20.749300000000002</v>
      </c>
      <c r="CD20" s="164">
        <v>18.831199999999999</v>
      </c>
      <c r="CE20" s="164">
        <v>13.207100000000001</v>
      </c>
      <c r="CF20" s="164">
        <v>-10.4917</v>
      </c>
      <c r="CG20" s="164">
        <v>-11.336600000000001</v>
      </c>
      <c r="CH20" s="164">
        <v>-11.8452</v>
      </c>
      <c r="CI20" s="164" t="s">
        <v>897</v>
      </c>
      <c r="CJ20" s="164" t="s">
        <v>897</v>
      </c>
      <c r="CK20" s="164" t="s">
        <v>897</v>
      </c>
      <c r="CL20" s="164">
        <v>-17.7</v>
      </c>
      <c r="CM20" s="164">
        <v>-16.899999999999999</v>
      </c>
      <c r="CN20" s="164">
        <v>-2.5</v>
      </c>
      <c r="CO20" s="164">
        <v>13.3432</v>
      </c>
      <c r="CP20" s="164">
        <v>13.173999999999999</v>
      </c>
      <c r="CQ20" s="164">
        <v>11.833399999999999</v>
      </c>
      <c r="CR20" s="164">
        <v>44.600999999999999</v>
      </c>
      <c r="CS20" s="164">
        <v>45.058</v>
      </c>
      <c r="CT20" s="164">
        <v>-20.171800000000001</v>
      </c>
      <c r="CU20" s="164">
        <v>-28.9861</v>
      </c>
      <c r="CV20" s="164">
        <v>-18.571400000000001</v>
      </c>
      <c r="CW20" s="164">
        <v>2.6017999999999999</v>
      </c>
      <c r="CX20" s="164">
        <v>20.34</v>
      </c>
      <c r="CY20" s="164">
        <v>6.96</v>
      </c>
      <c r="CZ20" s="164">
        <v>5.3174000000000001</v>
      </c>
      <c r="DA20" s="164">
        <v>4.2999000000000001</v>
      </c>
      <c r="DB20" s="164">
        <v>-5.2</v>
      </c>
      <c r="DC20" s="164" t="s">
        <v>897</v>
      </c>
      <c r="DD20" s="164" t="s">
        <v>897</v>
      </c>
      <c r="DE20" s="164" t="s">
        <v>897</v>
      </c>
      <c r="DF20" s="164">
        <v>8.1026000000000007</v>
      </c>
      <c r="DG20" s="164" t="s">
        <v>897</v>
      </c>
      <c r="DH20" s="164">
        <v>-4.2287999999999997</v>
      </c>
      <c r="DI20" s="164" t="s">
        <v>897</v>
      </c>
      <c r="DJ20" s="164" t="s">
        <v>897</v>
      </c>
      <c r="DK20" s="164">
        <v>-1.2756000000000001</v>
      </c>
      <c r="DL20" s="164">
        <v>-1.3090999999999999</v>
      </c>
      <c r="DM20" s="164">
        <v>7.4175000000000004</v>
      </c>
      <c r="DN20" s="164">
        <v>5.3867000000000003</v>
      </c>
      <c r="DO20" s="164">
        <v>-0.83</v>
      </c>
      <c r="DP20" s="164">
        <v>-2.7</v>
      </c>
      <c r="DQ20" s="164">
        <v>9.734</v>
      </c>
      <c r="DR20" s="164">
        <v>-10.441800000000001</v>
      </c>
      <c r="DS20" s="164">
        <v>-10.18</v>
      </c>
      <c r="DT20" s="164">
        <v>-10.26</v>
      </c>
      <c r="DU20" s="164">
        <v>23.4</v>
      </c>
      <c r="DV20" s="164">
        <v>-0.84</v>
      </c>
      <c r="DW20" s="164">
        <v>-13.345499999999999</v>
      </c>
      <c r="DX20" s="164">
        <v>-6.6544999999999996</v>
      </c>
      <c r="DY20" s="164">
        <v>-30.414999999999999</v>
      </c>
      <c r="DZ20" s="164">
        <v>-29.445499999999999</v>
      </c>
      <c r="EA20" s="164" t="s">
        <v>897</v>
      </c>
      <c r="EB20" s="164">
        <v>-18.2226</v>
      </c>
      <c r="EC20" s="164">
        <v>-23.438400000000001</v>
      </c>
      <c r="ED20" s="164">
        <v>-24.116599999999998</v>
      </c>
      <c r="EE20" s="164">
        <v>-14.8324</v>
      </c>
      <c r="EF20" s="164">
        <v>-18.825800000000001</v>
      </c>
      <c r="EG20" s="164">
        <v>-15.241</v>
      </c>
      <c r="EH20" s="164">
        <v>-141.27109999999999</v>
      </c>
      <c r="EI20" s="164">
        <v>-21.5776</v>
      </c>
      <c r="EJ20" s="164" t="s">
        <v>897</v>
      </c>
      <c r="EK20" s="164">
        <v>-13.521699999999999</v>
      </c>
      <c r="EL20" s="164">
        <v>-13.0261</v>
      </c>
      <c r="EM20" s="164">
        <v>15.637700000000001</v>
      </c>
      <c r="EN20" s="164">
        <v>-12.758900000000001</v>
      </c>
      <c r="EO20" s="164">
        <v>-10.9802</v>
      </c>
      <c r="EP20" s="164">
        <v>10.768000000000001</v>
      </c>
      <c r="EQ20" s="164">
        <v>-21.662099999999999</v>
      </c>
      <c r="ER20" s="164">
        <v>-21.9513</v>
      </c>
      <c r="ES20" s="164">
        <v>7.1395</v>
      </c>
      <c r="ET20" s="164">
        <v>6.29</v>
      </c>
      <c r="EU20" s="164">
        <v>-14.53</v>
      </c>
      <c r="EV20" s="164">
        <v>3.2</v>
      </c>
      <c r="EW20" s="164">
        <v>5.7811000000000003</v>
      </c>
      <c r="EX20" s="164">
        <v>-29.1191</v>
      </c>
      <c r="EY20" s="164">
        <v>-12.0078</v>
      </c>
      <c r="EZ20" s="164">
        <v>-12.0456</v>
      </c>
      <c r="FA20" s="164">
        <v>10.585000000000001</v>
      </c>
      <c r="FB20" s="164">
        <v>9.8081999999999994</v>
      </c>
      <c r="FC20" s="164">
        <v>-24.172799999999999</v>
      </c>
      <c r="FD20" s="164">
        <v>6.4268000000000001</v>
      </c>
      <c r="FE20" s="164" t="s">
        <v>897</v>
      </c>
      <c r="FF20" s="164">
        <v>6.1734</v>
      </c>
      <c r="FG20" s="164">
        <v>2.6802999999999999</v>
      </c>
      <c r="FH20" s="164">
        <v>2.5865999999999998</v>
      </c>
      <c r="FI20" s="237">
        <v>0</v>
      </c>
      <c r="FJ20" s="164">
        <v>7.5354999999999999</v>
      </c>
      <c r="FK20" s="164">
        <v>7.5354999999999999</v>
      </c>
      <c r="FL20" s="164">
        <v>8.2053999999999991</v>
      </c>
      <c r="FM20" s="164">
        <v>11.931900000000001</v>
      </c>
      <c r="FN20" s="164">
        <v>10.4017</v>
      </c>
      <c r="FO20" s="164">
        <v>22.917200000000001</v>
      </c>
      <c r="FP20" s="164">
        <v>35.755099999999999</v>
      </c>
      <c r="FQ20" s="164">
        <v>28.634499999999999</v>
      </c>
      <c r="FR20" s="164" t="s">
        <v>897</v>
      </c>
      <c r="FS20" s="164">
        <v>0.10299999999999999</v>
      </c>
      <c r="FT20" s="164" t="s">
        <v>897</v>
      </c>
      <c r="FU20" s="164" t="s">
        <v>897</v>
      </c>
      <c r="FV20" s="164" t="s">
        <v>897</v>
      </c>
      <c r="FW20" s="164">
        <v>-26.147200000000002</v>
      </c>
      <c r="FX20" s="164" t="s">
        <v>897</v>
      </c>
      <c r="FY20" s="164">
        <v>4.2709999999999999</v>
      </c>
      <c r="FZ20" s="164">
        <v>0.40799999999999997</v>
      </c>
      <c r="GA20" s="164" t="s">
        <v>897</v>
      </c>
      <c r="GB20" s="164">
        <v>32.46</v>
      </c>
      <c r="GC20" s="164">
        <v>-39.750300000000003</v>
      </c>
      <c r="GD20" s="164">
        <v>-29.491900000000001</v>
      </c>
      <c r="GE20" s="164" t="s">
        <v>897</v>
      </c>
      <c r="GF20" s="164">
        <v>10.526</v>
      </c>
      <c r="GG20" s="164" t="s">
        <v>897</v>
      </c>
      <c r="GH20" s="164">
        <v>24.640499999999999</v>
      </c>
      <c r="GI20" s="164">
        <v>-7.9188000000000001</v>
      </c>
      <c r="GJ20" s="164">
        <v>-8.3645999999999994</v>
      </c>
      <c r="GK20" s="164">
        <v>1.7202999999999999</v>
      </c>
      <c r="GL20" s="164" t="s">
        <v>897</v>
      </c>
      <c r="GM20" s="164" t="s">
        <v>897</v>
      </c>
      <c r="GN20" s="164" t="s">
        <v>897</v>
      </c>
      <c r="GO20" s="164">
        <v>-21.1738</v>
      </c>
      <c r="GP20" s="164">
        <v>6.1106999999999996</v>
      </c>
      <c r="GQ20" s="164">
        <v>-25.442299999999999</v>
      </c>
      <c r="GR20" s="164">
        <v>6.5343999999999998</v>
      </c>
      <c r="GS20" s="164">
        <v>6.9577</v>
      </c>
      <c r="GT20" s="164">
        <v>143.11349999999999</v>
      </c>
      <c r="GU20" s="164">
        <v>-9.9920000000000009</v>
      </c>
      <c r="GV20" s="164">
        <v>-7.7195999999999998</v>
      </c>
      <c r="GW20" s="164">
        <v>-10.3611</v>
      </c>
      <c r="GX20" s="164">
        <v>2.9575</v>
      </c>
      <c r="GY20" s="164">
        <v>6.2853000000000003</v>
      </c>
      <c r="GZ20" s="164">
        <v>6.2739000000000003</v>
      </c>
      <c r="HA20" s="164" t="s">
        <v>897</v>
      </c>
      <c r="HB20" s="164">
        <v>-5.4459</v>
      </c>
      <c r="HC20" s="164">
        <v>-3.9363000000000001</v>
      </c>
      <c r="HD20" s="164">
        <v>-2.5099999999999998</v>
      </c>
      <c r="HE20" s="164">
        <v>-3.5461</v>
      </c>
      <c r="HF20" s="164">
        <v>15.4079</v>
      </c>
      <c r="HG20" s="164">
        <v>8.3483999999999998</v>
      </c>
      <c r="HH20" s="164">
        <v>99.503</v>
      </c>
      <c r="HI20" s="164">
        <v>-26.397600000000001</v>
      </c>
      <c r="HJ20" s="164">
        <v>26.2334</v>
      </c>
      <c r="HK20" s="237">
        <v>0</v>
      </c>
      <c r="HL20" s="237">
        <v>0</v>
      </c>
      <c r="HM20" s="164">
        <v>-15.0459</v>
      </c>
      <c r="HN20" s="164">
        <v>-15.394</v>
      </c>
      <c r="HO20" s="164" t="s">
        <v>897</v>
      </c>
      <c r="HP20" s="164" t="s">
        <v>897</v>
      </c>
      <c r="HQ20" s="164">
        <v>-18.450399999999998</v>
      </c>
      <c r="HR20" s="164">
        <v>-17.648399999999999</v>
      </c>
      <c r="HS20" s="164">
        <v>-11.5261</v>
      </c>
      <c r="HT20" s="164">
        <v>-11.582800000000001</v>
      </c>
      <c r="HU20" s="164">
        <v>14.03</v>
      </c>
      <c r="HV20" s="164">
        <v>13.76</v>
      </c>
      <c r="HW20" s="237">
        <v>-20</v>
      </c>
      <c r="HX20" s="164">
        <v>-19.7</v>
      </c>
      <c r="HY20" s="164">
        <v>0.65100000000000002</v>
      </c>
      <c r="HZ20" s="164">
        <v>-7.28</v>
      </c>
      <c r="IA20" s="164">
        <v>29.434999999999999</v>
      </c>
      <c r="IB20" s="164">
        <v>22.326599999999999</v>
      </c>
      <c r="IC20" s="164">
        <v>22.1966</v>
      </c>
      <c r="ID20" s="237">
        <v>-17</v>
      </c>
      <c r="IE20" s="164">
        <v>-17.5</v>
      </c>
      <c r="IF20" s="164">
        <v>3.4</v>
      </c>
      <c r="IG20" s="164">
        <v>2.5</v>
      </c>
      <c r="IH20" s="164">
        <v>-18.108000000000001</v>
      </c>
      <c r="II20" s="164">
        <v>-18.073399999999999</v>
      </c>
      <c r="IJ20" s="164">
        <v>-150.69210000000001</v>
      </c>
      <c r="IK20" s="164">
        <v>8.9025999999999996</v>
      </c>
      <c r="IL20" s="164">
        <v>-269.25020000000001</v>
      </c>
      <c r="IM20" s="164">
        <v>12.173299999999999</v>
      </c>
      <c r="IN20" s="164">
        <v>-36.456400000000002</v>
      </c>
      <c r="IO20" s="164">
        <v>51.6081</v>
      </c>
      <c r="IP20" s="164">
        <v>110.0425</v>
      </c>
      <c r="IQ20" s="164">
        <v>96.5595</v>
      </c>
      <c r="IR20" s="164">
        <v>106.17570000000001</v>
      </c>
      <c r="IS20" s="164">
        <v>-15.4673</v>
      </c>
      <c r="IT20" s="164">
        <v>22.7897</v>
      </c>
      <c r="IU20" s="164">
        <v>22.167999999999999</v>
      </c>
      <c r="IV20" s="164">
        <v>13.6876</v>
      </c>
      <c r="IW20" s="164">
        <v>184.41890000000001</v>
      </c>
      <c r="IX20" s="164">
        <v>-207.52199999999999</v>
      </c>
      <c r="IY20" s="164">
        <v>-24.416899999999998</v>
      </c>
      <c r="IZ20" s="164">
        <v>28.3248</v>
      </c>
      <c r="JA20" s="164">
        <v>0.67989999999999995</v>
      </c>
      <c r="JB20" s="164">
        <v>10.606</v>
      </c>
      <c r="JC20" s="164">
        <v>-3.36</v>
      </c>
      <c r="JD20" s="164">
        <v>-1.3009999999999999</v>
      </c>
      <c r="JE20" s="164">
        <v>-1.306</v>
      </c>
      <c r="JF20" s="164">
        <v>-1.68</v>
      </c>
      <c r="JG20" s="164">
        <v>3.76</v>
      </c>
      <c r="JH20" s="164">
        <v>-3.1808999999999998</v>
      </c>
      <c r="JI20" s="164">
        <v>-9.6971000000000007</v>
      </c>
      <c r="JJ20" s="164">
        <v>8.1773000000000007</v>
      </c>
      <c r="JK20" s="164">
        <v>-6.2393999999999998</v>
      </c>
      <c r="JL20" s="164">
        <v>9.8000000000000007</v>
      </c>
      <c r="JM20" s="164">
        <v>1.468</v>
      </c>
      <c r="JN20" s="164">
        <v>0.48199999999999998</v>
      </c>
      <c r="JO20" s="164">
        <v>2.9178000000000002</v>
      </c>
      <c r="JP20" s="164">
        <v>3.3805999999999998</v>
      </c>
      <c r="JQ20" s="164">
        <v>3.5240999999999998</v>
      </c>
      <c r="JR20" s="164">
        <v>3.0055000000000001</v>
      </c>
      <c r="JS20" s="164">
        <v>3.4127000000000001</v>
      </c>
      <c r="JT20" s="164" t="s">
        <v>897</v>
      </c>
      <c r="JU20" s="237">
        <v>5</v>
      </c>
      <c r="JV20" s="164">
        <v>7.6592000000000002</v>
      </c>
      <c r="JW20" s="164" t="s">
        <v>897</v>
      </c>
      <c r="JX20" s="164" t="s">
        <v>897</v>
      </c>
      <c r="JY20" s="164">
        <v>7.5976999999999997</v>
      </c>
      <c r="JZ20" s="164">
        <v>-20.100999999999999</v>
      </c>
      <c r="KA20" s="164">
        <v>-26.779800000000002</v>
      </c>
      <c r="KB20" s="164">
        <v>10.3592</v>
      </c>
      <c r="KC20" s="164">
        <v>15.5397</v>
      </c>
      <c r="KD20" s="164">
        <v>-23.439399999999999</v>
      </c>
      <c r="KE20" s="164">
        <v>6.5342000000000002</v>
      </c>
      <c r="KF20" s="164">
        <v>1.1000000000000001</v>
      </c>
      <c r="KG20" s="164">
        <v>-13.2</v>
      </c>
      <c r="KH20" s="164">
        <v>51.768500000000003</v>
      </c>
      <c r="KI20" s="164">
        <v>-140.10489999999999</v>
      </c>
    </row>
    <row r="21" spans="1:295" ht="18" customHeight="1" x14ac:dyDescent="0.3">
      <c r="A21" s="161" t="s">
        <v>77</v>
      </c>
      <c r="B21" s="161" t="s">
        <v>754</v>
      </c>
      <c r="C21" s="237">
        <v>0</v>
      </c>
      <c r="D21" s="164">
        <v>4.7310999999999996</v>
      </c>
      <c r="E21" s="164">
        <v>-0.16470000000000001</v>
      </c>
      <c r="F21" s="164">
        <v>2.7639999999999998</v>
      </c>
      <c r="G21" s="164">
        <v>5.5712999999999999</v>
      </c>
      <c r="H21" s="164" t="s">
        <v>897</v>
      </c>
      <c r="I21" s="164">
        <v>10.4846</v>
      </c>
      <c r="J21" s="164" t="s">
        <v>897</v>
      </c>
      <c r="K21" s="164">
        <v>9.9619999999999997</v>
      </c>
      <c r="L21" s="164">
        <v>3.5299</v>
      </c>
      <c r="M21" s="164">
        <v>3.1417999999999999</v>
      </c>
      <c r="N21" s="164">
        <v>-11.1</v>
      </c>
      <c r="O21" s="237">
        <v>-22</v>
      </c>
      <c r="P21" s="164" t="s">
        <v>897</v>
      </c>
      <c r="Q21" s="164" t="s">
        <v>897</v>
      </c>
      <c r="R21" s="164">
        <v>-17.600000000000001</v>
      </c>
      <c r="S21" s="164">
        <v>2.0569000000000002</v>
      </c>
      <c r="T21" s="164">
        <v>-2.9504999999999999</v>
      </c>
      <c r="U21" s="164">
        <v>3.8992</v>
      </c>
      <c r="V21" s="164">
        <v>3.9283999999999999</v>
      </c>
      <c r="W21" s="164">
        <v>7.2915000000000001</v>
      </c>
      <c r="X21" s="164">
        <v>4.2655000000000003</v>
      </c>
      <c r="Y21" s="164">
        <v>3.3599999999999998E-2</v>
      </c>
      <c r="Z21" s="164">
        <v>2.1724000000000001</v>
      </c>
      <c r="AA21" s="164" t="s">
        <v>897</v>
      </c>
      <c r="AB21" s="164">
        <v>-1.1032999999999999</v>
      </c>
      <c r="AC21" s="164" t="s">
        <v>897</v>
      </c>
      <c r="AD21" s="164">
        <v>0.254</v>
      </c>
      <c r="AE21" s="164">
        <v>2.52</v>
      </c>
      <c r="AF21" s="164">
        <v>-8.8800000000000008</v>
      </c>
      <c r="AG21" s="164" t="s">
        <v>897</v>
      </c>
      <c r="AH21" s="164">
        <v>-0.66</v>
      </c>
      <c r="AI21" s="164">
        <v>0.19700000000000001</v>
      </c>
      <c r="AJ21" s="237">
        <v>0</v>
      </c>
      <c r="AK21" s="164">
        <v>-24.12</v>
      </c>
      <c r="AL21" s="164" t="s">
        <v>897</v>
      </c>
      <c r="AM21" s="164">
        <v>-3.19</v>
      </c>
      <c r="AN21" s="164">
        <v>-3.31</v>
      </c>
      <c r="AO21" s="164">
        <v>2.3189000000000002</v>
      </c>
      <c r="AP21" s="164">
        <v>3.9192999999999998</v>
      </c>
      <c r="AQ21" s="164">
        <v>10.702999999999999</v>
      </c>
      <c r="AR21" s="164">
        <v>12.5069</v>
      </c>
      <c r="AS21" s="164">
        <v>-15.7463</v>
      </c>
      <c r="AT21" s="164">
        <v>-13.485200000000001</v>
      </c>
      <c r="AU21" s="164">
        <v>-13.412000000000001</v>
      </c>
      <c r="AV21" s="164">
        <v>2.0781999999999998</v>
      </c>
      <c r="AW21" s="164">
        <v>2.1583999999999999</v>
      </c>
      <c r="AX21" s="164">
        <v>-18.402200000000001</v>
      </c>
      <c r="AY21" s="164">
        <v>-16.700099999999999</v>
      </c>
      <c r="AZ21" s="164">
        <v>25.4682</v>
      </c>
      <c r="BA21" s="164">
        <v>26.813099999999999</v>
      </c>
      <c r="BB21" s="164">
        <v>-7.0156000000000001</v>
      </c>
      <c r="BC21" s="164">
        <v>19.793900000000001</v>
      </c>
      <c r="BD21" s="164">
        <v>-5.9</v>
      </c>
      <c r="BE21" s="164">
        <v>-5.9</v>
      </c>
      <c r="BF21" s="164">
        <v>-21.962599999999998</v>
      </c>
      <c r="BG21" s="164">
        <v>-21.8796</v>
      </c>
      <c r="BH21" s="164">
        <v>-4.2130999999999998</v>
      </c>
      <c r="BI21" s="164" t="s">
        <v>897</v>
      </c>
      <c r="BJ21" s="164">
        <v>-9.5976999999999997</v>
      </c>
      <c r="BK21" s="164">
        <v>2.2566000000000002</v>
      </c>
      <c r="BL21" s="164">
        <v>2.9176000000000002</v>
      </c>
      <c r="BM21" s="164">
        <v>2.1335000000000002</v>
      </c>
      <c r="BN21" s="164">
        <v>-110.3549</v>
      </c>
      <c r="BO21" s="164">
        <v>29.938600000000001</v>
      </c>
      <c r="BP21" s="164">
        <v>29.969200000000001</v>
      </c>
      <c r="BQ21" s="164">
        <v>66.241799999999998</v>
      </c>
      <c r="BR21" s="164">
        <v>-178.21799999999999</v>
      </c>
      <c r="BS21" s="164" t="s">
        <v>897</v>
      </c>
      <c r="BT21" s="164" t="s">
        <v>897</v>
      </c>
      <c r="BU21" s="164" t="s">
        <v>897</v>
      </c>
      <c r="BV21" s="164">
        <v>6.7760999999999996</v>
      </c>
      <c r="BW21" s="164">
        <v>8.35</v>
      </c>
      <c r="BX21" s="164">
        <v>5.03</v>
      </c>
      <c r="BY21" s="164">
        <v>-14.09</v>
      </c>
      <c r="BZ21" s="164">
        <v>-0.17</v>
      </c>
      <c r="CA21" s="164">
        <v>-23.572299999999998</v>
      </c>
      <c r="CB21" s="164">
        <v>-22.9025</v>
      </c>
      <c r="CC21" s="164">
        <v>24.297699999999999</v>
      </c>
      <c r="CD21" s="164">
        <v>22.869199999999999</v>
      </c>
      <c r="CE21" s="164">
        <v>18.909600000000001</v>
      </c>
      <c r="CF21" s="164">
        <v>-13.4719</v>
      </c>
      <c r="CG21" s="164">
        <v>-11.839499999999999</v>
      </c>
      <c r="CH21" s="164">
        <v>-8.8676999999999992</v>
      </c>
      <c r="CI21" s="164" t="s">
        <v>897</v>
      </c>
      <c r="CJ21" s="164" t="s">
        <v>897</v>
      </c>
      <c r="CK21" s="164" t="s">
        <v>897</v>
      </c>
      <c r="CL21" s="164">
        <v>-18.600000000000001</v>
      </c>
      <c r="CM21" s="164">
        <v>-17.899999999999999</v>
      </c>
      <c r="CN21" s="164">
        <v>-2.35</v>
      </c>
      <c r="CO21" s="164">
        <v>10.636200000000001</v>
      </c>
      <c r="CP21" s="164">
        <v>10.83</v>
      </c>
      <c r="CQ21" s="164">
        <v>9.2800999999999991</v>
      </c>
      <c r="CR21" s="164">
        <v>46.755000000000003</v>
      </c>
      <c r="CS21" s="164">
        <v>46.6325</v>
      </c>
      <c r="CT21" s="164">
        <v>-20.859500000000001</v>
      </c>
      <c r="CU21" s="164">
        <v>-28.468900000000001</v>
      </c>
      <c r="CV21" s="164">
        <v>-20.423300000000001</v>
      </c>
      <c r="CW21" s="164">
        <v>2.7574000000000001</v>
      </c>
      <c r="CX21" s="164">
        <v>19.8</v>
      </c>
      <c r="CY21" s="164">
        <v>6.73</v>
      </c>
      <c r="CZ21" s="164">
        <v>5.4736000000000002</v>
      </c>
      <c r="DA21" s="164">
        <v>4.3975999999999997</v>
      </c>
      <c r="DB21" s="164">
        <v>-5.04</v>
      </c>
      <c r="DC21" s="164" t="s">
        <v>897</v>
      </c>
      <c r="DD21" s="164" t="s">
        <v>897</v>
      </c>
      <c r="DE21" s="164" t="s">
        <v>897</v>
      </c>
      <c r="DF21" s="164">
        <v>15.66</v>
      </c>
      <c r="DG21" s="164" t="s">
        <v>897</v>
      </c>
      <c r="DH21" s="164">
        <v>-4.0880999999999998</v>
      </c>
      <c r="DI21" s="164">
        <v>-17.3</v>
      </c>
      <c r="DJ21" s="164" t="s">
        <v>897</v>
      </c>
      <c r="DK21" s="164">
        <v>-1.1707000000000001</v>
      </c>
      <c r="DL21" s="164">
        <v>-0.93500000000000005</v>
      </c>
      <c r="DM21" s="164">
        <v>6.6289999999999996</v>
      </c>
      <c r="DN21" s="164">
        <v>5.9432999999999998</v>
      </c>
      <c r="DO21" s="164">
        <v>-0.46</v>
      </c>
      <c r="DP21" s="164">
        <v>-2.56</v>
      </c>
      <c r="DQ21" s="164">
        <v>8.6954999999999991</v>
      </c>
      <c r="DR21" s="164">
        <v>-13.4558</v>
      </c>
      <c r="DS21" s="164">
        <v>-9.99</v>
      </c>
      <c r="DT21" s="237">
        <v>-10</v>
      </c>
      <c r="DU21" s="164">
        <v>24.01</v>
      </c>
      <c r="DV21" s="164">
        <v>-0.79</v>
      </c>
      <c r="DW21" s="164">
        <v>-15.818199999999999</v>
      </c>
      <c r="DX21" s="164">
        <v>-7.7817999999999996</v>
      </c>
      <c r="DY21" s="164">
        <v>-34.437600000000003</v>
      </c>
      <c r="DZ21" s="164">
        <v>-33.7545</v>
      </c>
      <c r="EA21" s="164" t="s">
        <v>897</v>
      </c>
      <c r="EB21" s="164">
        <v>-21.171299999999999</v>
      </c>
      <c r="EC21" s="164">
        <v>-26.4589</v>
      </c>
      <c r="ED21" s="164">
        <v>-26.259599999999999</v>
      </c>
      <c r="EE21" s="164">
        <v>-11.403</v>
      </c>
      <c r="EF21" s="164">
        <v>-19.0291</v>
      </c>
      <c r="EG21" s="164">
        <v>-13.798</v>
      </c>
      <c r="EH21" s="164">
        <v>-151.00810000000001</v>
      </c>
      <c r="EI21" s="164">
        <v>-26.456399999999999</v>
      </c>
      <c r="EJ21" s="164" t="s">
        <v>897</v>
      </c>
      <c r="EK21" s="164">
        <v>-15.615</v>
      </c>
      <c r="EL21" s="164">
        <v>-14.2104</v>
      </c>
      <c r="EM21" s="164">
        <v>15.005000000000001</v>
      </c>
      <c r="EN21" s="164">
        <v>-11.718400000000001</v>
      </c>
      <c r="EO21" s="164">
        <v>-11.4138</v>
      </c>
      <c r="EP21" s="164">
        <v>19.472000000000001</v>
      </c>
      <c r="EQ21" s="164">
        <v>-25.997699999999998</v>
      </c>
      <c r="ER21" s="164">
        <v>-25.521999999999998</v>
      </c>
      <c r="ES21" s="164">
        <v>3.7212000000000001</v>
      </c>
      <c r="ET21" s="164">
        <v>-12.13</v>
      </c>
      <c r="EU21" s="164">
        <v>-14.44</v>
      </c>
      <c r="EV21" s="164">
        <v>-6.6</v>
      </c>
      <c r="EW21" s="164">
        <v>6.3251999999999997</v>
      </c>
      <c r="EX21" s="164">
        <v>-28.738600000000002</v>
      </c>
      <c r="EY21" s="164">
        <v>-11.887600000000001</v>
      </c>
      <c r="EZ21" s="164">
        <v>-11.825100000000001</v>
      </c>
      <c r="FA21" s="164">
        <v>10.949199999999999</v>
      </c>
      <c r="FB21" s="164">
        <v>5.5086000000000004</v>
      </c>
      <c r="FC21" s="164">
        <v>-19.1465</v>
      </c>
      <c r="FD21" s="164">
        <v>6.3592000000000004</v>
      </c>
      <c r="FE21" s="164" t="s">
        <v>897</v>
      </c>
      <c r="FF21" s="164">
        <v>6.0423999999999998</v>
      </c>
      <c r="FG21" s="237">
        <v>0</v>
      </c>
      <c r="FH21" s="237">
        <v>0</v>
      </c>
      <c r="FI21" s="237">
        <v>0</v>
      </c>
      <c r="FJ21" s="164">
        <v>10.5497</v>
      </c>
      <c r="FK21" s="164">
        <v>10.5497</v>
      </c>
      <c r="FL21" s="164">
        <v>-3.3491</v>
      </c>
      <c r="FM21" s="164">
        <v>15.002000000000001</v>
      </c>
      <c r="FN21" s="164">
        <v>14.8993</v>
      </c>
      <c r="FO21" s="164">
        <v>13.656700000000001</v>
      </c>
      <c r="FP21" s="164">
        <v>25.469799999999999</v>
      </c>
      <c r="FQ21" s="164">
        <v>27.418600000000001</v>
      </c>
      <c r="FR21" s="164">
        <v>-18.73</v>
      </c>
      <c r="FS21" s="164">
        <v>-0.90229999999999999</v>
      </c>
      <c r="FT21" s="164">
        <v>0.20069999999999999</v>
      </c>
      <c r="FU21" s="237">
        <v>0</v>
      </c>
      <c r="FV21" s="164">
        <v>-0.74</v>
      </c>
      <c r="FW21" s="164">
        <v>-28.928000000000001</v>
      </c>
      <c r="FX21" s="164" t="s">
        <v>897</v>
      </c>
      <c r="FY21" s="164">
        <v>4.5149999999999997</v>
      </c>
      <c r="FZ21" s="164">
        <v>0.40500000000000003</v>
      </c>
      <c r="GA21" s="164" t="s">
        <v>897</v>
      </c>
      <c r="GB21" s="164">
        <v>31.67</v>
      </c>
      <c r="GC21" s="164">
        <v>-36.315300000000001</v>
      </c>
      <c r="GD21" s="164">
        <v>-25.9815</v>
      </c>
      <c r="GE21" s="164">
        <v>-0.51</v>
      </c>
      <c r="GF21" s="164">
        <v>9.3556000000000008</v>
      </c>
      <c r="GG21" s="164" t="s">
        <v>897</v>
      </c>
      <c r="GH21" s="164">
        <v>22.7621</v>
      </c>
      <c r="GI21" s="164">
        <v>-7.2068000000000003</v>
      </c>
      <c r="GJ21" s="164">
        <v>-7.5603999999999996</v>
      </c>
      <c r="GK21" s="164">
        <v>1.7302999999999999</v>
      </c>
      <c r="GL21" s="164" t="s">
        <v>897</v>
      </c>
      <c r="GM21" s="164" t="s">
        <v>897</v>
      </c>
      <c r="GN21" s="164">
        <v>-8.4072999999999993</v>
      </c>
      <c r="GO21" s="164">
        <v>-22.558599999999998</v>
      </c>
      <c r="GP21" s="164">
        <v>5.0129000000000001</v>
      </c>
      <c r="GQ21" s="164">
        <v>-24.527100000000001</v>
      </c>
      <c r="GR21" s="164">
        <v>4.4969999999999999</v>
      </c>
      <c r="GS21" s="164">
        <v>4.8141999999999996</v>
      </c>
      <c r="GT21" s="164">
        <v>124.6733</v>
      </c>
      <c r="GU21" s="164">
        <v>-10.6654</v>
      </c>
      <c r="GV21" s="164">
        <v>-7.4947999999999997</v>
      </c>
      <c r="GW21" s="164">
        <v>-9.8389000000000006</v>
      </c>
      <c r="GX21" s="164">
        <v>2.4376000000000002</v>
      </c>
      <c r="GY21" s="164">
        <v>6.2267000000000001</v>
      </c>
      <c r="GZ21" s="164">
        <v>6.2423000000000002</v>
      </c>
      <c r="HA21" s="164">
        <v>1.7032</v>
      </c>
      <c r="HB21" s="164">
        <v>8.0968</v>
      </c>
      <c r="HC21" s="164">
        <v>9.1280999999999999</v>
      </c>
      <c r="HD21" s="237">
        <v>0</v>
      </c>
      <c r="HE21" s="164">
        <v>-5.8013000000000003</v>
      </c>
      <c r="HF21" s="164">
        <v>10.690899999999999</v>
      </c>
      <c r="HG21" s="237">
        <v>0</v>
      </c>
      <c r="HH21" s="164">
        <v>103.85429999999999</v>
      </c>
      <c r="HI21" s="164">
        <v>-39.8752</v>
      </c>
      <c r="HJ21" s="164">
        <v>13.4366</v>
      </c>
      <c r="HK21" s="164">
        <v>-5.0331999999999999</v>
      </c>
      <c r="HL21" s="237">
        <v>0</v>
      </c>
      <c r="HM21" s="164">
        <v>-15.9781</v>
      </c>
      <c r="HN21" s="164">
        <v>-16.4696</v>
      </c>
      <c r="HO21" s="164">
        <v>51.041200000000003</v>
      </c>
      <c r="HP21" s="164" t="s">
        <v>897</v>
      </c>
      <c r="HQ21" s="164">
        <v>-15.967499999999999</v>
      </c>
      <c r="HR21" s="164">
        <v>-15.7148</v>
      </c>
      <c r="HS21" s="164">
        <v>-13.2255</v>
      </c>
      <c r="HT21" s="164">
        <v>-13.013299999999999</v>
      </c>
      <c r="HU21" s="164">
        <v>7.94</v>
      </c>
      <c r="HV21" s="164">
        <v>7.69</v>
      </c>
      <c r="HW21" s="164">
        <v>-21.1</v>
      </c>
      <c r="HX21" s="164">
        <v>-20.5</v>
      </c>
      <c r="HY21" s="164">
        <v>0.44040000000000001</v>
      </c>
      <c r="HZ21" s="164">
        <v>-5.92</v>
      </c>
      <c r="IA21" s="164">
        <v>30.219100000000001</v>
      </c>
      <c r="IB21" s="164">
        <v>21.354199999999999</v>
      </c>
      <c r="IC21" s="164">
        <v>21.1435</v>
      </c>
      <c r="ID21" s="164">
        <v>-16.5</v>
      </c>
      <c r="IE21" s="164">
        <v>-18.8</v>
      </c>
      <c r="IF21" s="164">
        <v>1.7</v>
      </c>
      <c r="IG21" s="164">
        <v>1.1000000000000001</v>
      </c>
      <c r="IH21" s="164">
        <v>-17.8949</v>
      </c>
      <c r="II21" s="164">
        <v>-17.975300000000001</v>
      </c>
      <c r="IJ21" s="164">
        <v>-176.755</v>
      </c>
      <c r="IK21" s="164">
        <v>3.5163000000000002</v>
      </c>
      <c r="IL21" s="164">
        <v>-246.88990000000001</v>
      </c>
      <c r="IM21" s="237">
        <v>0</v>
      </c>
      <c r="IN21" s="164">
        <v>-39.5535</v>
      </c>
      <c r="IO21" s="164" t="s">
        <v>897</v>
      </c>
      <c r="IP21" s="164">
        <v>32.732100000000003</v>
      </c>
      <c r="IQ21" s="164">
        <v>115.825</v>
      </c>
      <c r="IR21" s="164">
        <v>101.2709</v>
      </c>
      <c r="IS21" s="164">
        <v>57.091900000000003</v>
      </c>
      <c r="IT21" s="164">
        <v>14.164099999999999</v>
      </c>
      <c r="IU21" s="164">
        <v>13.744300000000001</v>
      </c>
      <c r="IV21" s="164">
        <v>-9.9572000000000003</v>
      </c>
      <c r="IW21" s="164">
        <v>188.37430000000001</v>
      </c>
      <c r="IX21" s="164">
        <v>-196.45169999999999</v>
      </c>
      <c r="IY21" s="164">
        <v>-14.0322</v>
      </c>
      <c r="IZ21" s="164">
        <v>19.077500000000001</v>
      </c>
      <c r="JA21" s="164">
        <v>0.47</v>
      </c>
      <c r="JB21" s="164">
        <v>10.179</v>
      </c>
      <c r="JC21" s="164">
        <v>-3.76</v>
      </c>
      <c r="JD21" s="164">
        <v>-1.2589999999999999</v>
      </c>
      <c r="JE21" s="164">
        <v>-1.2669999999999999</v>
      </c>
      <c r="JF21" s="164">
        <v>-1.04</v>
      </c>
      <c r="JG21" s="164">
        <v>3.04</v>
      </c>
      <c r="JH21" s="164">
        <v>-3.1938</v>
      </c>
      <c r="JI21" s="164">
        <v>-9.1112000000000002</v>
      </c>
      <c r="JJ21" s="164">
        <v>8.4702999999999999</v>
      </c>
      <c r="JK21" s="164">
        <v>-6.2973999999999997</v>
      </c>
      <c r="JL21" s="164">
        <v>9.6999999999999993</v>
      </c>
      <c r="JM21" s="164">
        <v>0.45200000000000001</v>
      </c>
      <c r="JN21" s="164">
        <v>0.23400000000000001</v>
      </c>
      <c r="JO21" s="164" t="s">
        <v>897</v>
      </c>
      <c r="JP21" s="164" t="s">
        <v>897</v>
      </c>
      <c r="JQ21" s="164">
        <v>2.9127000000000001</v>
      </c>
      <c r="JR21" s="164">
        <v>2.6503999999999999</v>
      </c>
      <c r="JS21" s="164">
        <v>2.6031</v>
      </c>
      <c r="JT21" s="164" t="s">
        <v>897</v>
      </c>
      <c r="JU21" s="164">
        <v>5.2</v>
      </c>
      <c r="JV21" s="164">
        <v>6.5926999999999998</v>
      </c>
      <c r="JW21" s="164" t="s">
        <v>897</v>
      </c>
      <c r="JX21" s="164" t="s">
        <v>897</v>
      </c>
      <c r="JY21" s="237">
        <v>0</v>
      </c>
      <c r="JZ21" s="164">
        <v>-18.297599999999999</v>
      </c>
      <c r="KA21" s="164">
        <v>-23.6252</v>
      </c>
      <c r="KB21" s="164">
        <v>5.2732999999999999</v>
      </c>
      <c r="KC21" s="164">
        <v>14.1456</v>
      </c>
      <c r="KD21" s="164">
        <v>-19.7302</v>
      </c>
      <c r="KE21" s="164">
        <v>4.7633999999999999</v>
      </c>
      <c r="KF21" s="237">
        <v>0</v>
      </c>
      <c r="KG21" s="164">
        <v>-11.3</v>
      </c>
      <c r="KH21" s="164">
        <v>51.927</v>
      </c>
      <c r="KI21" s="164">
        <v>-134.8475</v>
      </c>
    </row>
    <row r="22" spans="1:295" ht="18" customHeight="1" x14ac:dyDescent="0.3">
      <c r="A22" s="161" t="s">
        <v>77</v>
      </c>
      <c r="B22" s="161" t="s">
        <v>755</v>
      </c>
      <c r="C22" s="237">
        <v>0</v>
      </c>
      <c r="D22" s="164">
        <v>4.2281000000000004</v>
      </c>
      <c r="E22" s="164">
        <v>-9.3437999999999999</v>
      </c>
      <c r="F22" s="164">
        <v>2.3424999999999998</v>
      </c>
      <c r="G22" s="164">
        <v>7.8140999999999998</v>
      </c>
      <c r="H22" s="164" t="s">
        <v>897</v>
      </c>
      <c r="I22" s="164">
        <v>3.2643</v>
      </c>
      <c r="J22" s="164" t="s">
        <v>897</v>
      </c>
      <c r="K22" s="164">
        <v>10.7133</v>
      </c>
      <c r="L22" s="164">
        <v>3.8668999999999998</v>
      </c>
      <c r="M22" s="164">
        <v>3.5788000000000002</v>
      </c>
      <c r="N22" s="164">
        <v>-8.8800000000000008</v>
      </c>
      <c r="O22" s="237">
        <v>-22</v>
      </c>
      <c r="P22" s="164" t="s">
        <v>897</v>
      </c>
      <c r="Q22" s="164" t="s">
        <v>897</v>
      </c>
      <c r="R22" s="164" t="s">
        <v>897</v>
      </c>
      <c r="S22" s="164">
        <v>3.4058000000000002</v>
      </c>
      <c r="T22" s="164">
        <v>-11.007400000000001</v>
      </c>
      <c r="U22" s="164">
        <v>3.7277999999999998</v>
      </c>
      <c r="V22" s="164">
        <v>3.5579000000000001</v>
      </c>
      <c r="W22" s="164">
        <v>6.3742999999999999</v>
      </c>
      <c r="X22" s="164">
        <v>3.0244</v>
      </c>
      <c r="Y22" s="164">
        <v>5.11E-2</v>
      </c>
      <c r="Z22" s="164">
        <v>2.1812999999999998</v>
      </c>
      <c r="AA22" s="164" t="s">
        <v>897</v>
      </c>
      <c r="AB22" s="164">
        <v>-1.1122000000000001</v>
      </c>
      <c r="AC22" s="164" t="s">
        <v>897</v>
      </c>
      <c r="AD22" s="164">
        <v>-4.9000000000000002E-2</v>
      </c>
      <c r="AE22" s="164">
        <v>1.5740000000000001</v>
      </c>
      <c r="AF22" s="164">
        <v>-11.1</v>
      </c>
      <c r="AG22" s="164">
        <v>-13.2</v>
      </c>
      <c r="AH22" s="164">
        <v>-3.55</v>
      </c>
      <c r="AI22" s="164">
        <v>0.249</v>
      </c>
      <c r="AJ22" s="237">
        <v>0</v>
      </c>
      <c r="AK22" s="164">
        <v>-25.67</v>
      </c>
      <c r="AL22" s="164" t="s">
        <v>897</v>
      </c>
      <c r="AM22" s="164">
        <v>-2.1</v>
      </c>
      <c r="AN22" s="164">
        <v>-2.2200000000000002</v>
      </c>
      <c r="AO22" s="164">
        <v>2.5815000000000001</v>
      </c>
      <c r="AP22" s="164">
        <v>3.4</v>
      </c>
      <c r="AQ22" s="164">
        <v>11.763999999999999</v>
      </c>
      <c r="AR22" s="164">
        <v>13.700900000000001</v>
      </c>
      <c r="AS22" s="164">
        <v>-17.551300000000001</v>
      </c>
      <c r="AT22" s="164">
        <v>-15.011200000000001</v>
      </c>
      <c r="AU22" s="164">
        <v>-14.693199999999999</v>
      </c>
      <c r="AV22" s="164">
        <v>9.8653999999999993</v>
      </c>
      <c r="AW22" s="164">
        <v>14.5664</v>
      </c>
      <c r="AX22" s="164">
        <v>-19.8642</v>
      </c>
      <c r="AY22" s="164">
        <v>-17.4847</v>
      </c>
      <c r="AZ22" s="164">
        <v>34.875399999999999</v>
      </c>
      <c r="BA22" s="164">
        <v>34.997900000000001</v>
      </c>
      <c r="BB22" s="164">
        <v>-11.2613</v>
      </c>
      <c r="BC22" s="164">
        <v>19.952999999999999</v>
      </c>
      <c r="BD22" s="164">
        <v>-5.7</v>
      </c>
      <c r="BE22" s="164">
        <v>-5.6</v>
      </c>
      <c r="BF22" s="164">
        <v>-20.802900000000001</v>
      </c>
      <c r="BG22" s="164">
        <v>-20.887699999999999</v>
      </c>
      <c r="BH22" s="164">
        <v>-3.91</v>
      </c>
      <c r="BI22" s="164" t="s">
        <v>897</v>
      </c>
      <c r="BJ22" s="164">
        <v>-7.2302</v>
      </c>
      <c r="BK22" s="164">
        <v>2.4872999999999998</v>
      </c>
      <c r="BL22" s="164">
        <v>2.903</v>
      </c>
      <c r="BM22" s="164">
        <v>2.0299999999999998</v>
      </c>
      <c r="BN22" s="164">
        <v>-102.66419999999999</v>
      </c>
      <c r="BO22" s="164">
        <v>32.990499999999997</v>
      </c>
      <c r="BP22" s="164">
        <v>32.990499999999997</v>
      </c>
      <c r="BQ22" s="164">
        <v>54.077500000000001</v>
      </c>
      <c r="BR22" s="164">
        <v>-169.43</v>
      </c>
      <c r="BS22" s="164" t="s">
        <v>897</v>
      </c>
      <c r="BT22" s="164" t="s">
        <v>897</v>
      </c>
      <c r="BU22" s="164" t="s">
        <v>897</v>
      </c>
      <c r="BV22" s="164" t="s">
        <v>897</v>
      </c>
      <c r="BW22" s="164">
        <v>8.68</v>
      </c>
      <c r="BX22" s="164">
        <v>5.34</v>
      </c>
      <c r="BY22" s="164">
        <v>-13.89</v>
      </c>
      <c r="BZ22" s="164">
        <v>-0.06</v>
      </c>
      <c r="CA22" s="164">
        <v>-25.715599999999998</v>
      </c>
      <c r="CB22" s="164">
        <v>-25.313700000000001</v>
      </c>
      <c r="CC22" s="164">
        <v>25.2117</v>
      </c>
      <c r="CD22" s="164">
        <v>23.7835</v>
      </c>
      <c r="CE22" s="164">
        <v>19.993400000000001</v>
      </c>
      <c r="CF22" s="164">
        <v>-16.7501</v>
      </c>
      <c r="CG22" s="164">
        <v>-17.042100000000001</v>
      </c>
      <c r="CH22" s="164">
        <v>-6.1306000000000003</v>
      </c>
      <c r="CI22" s="164" t="s">
        <v>897</v>
      </c>
      <c r="CJ22" s="164" t="s">
        <v>897</v>
      </c>
      <c r="CK22" s="164" t="s">
        <v>897</v>
      </c>
      <c r="CL22" s="164">
        <v>-17.8</v>
      </c>
      <c r="CM22" s="164">
        <v>-17.3</v>
      </c>
      <c r="CN22" s="164">
        <v>-2.31</v>
      </c>
      <c r="CO22" s="164">
        <v>9.6369000000000007</v>
      </c>
      <c r="CP22" s="164">
        <v>9.4196000000000009</v>
      </c>
      <c r="CQ22" s="164">
        <v>8.2751999999999999</v>
      </c>
      <c r="CR22" s="164">
        <v>47.499699999999997</v>
      </c>
      <c r="CS22" s="164">
        <v>47.609499999999997</v>
      </c>
      <c r="CT22" s="164">
        <v>-21.037400000000002</v>
      </c>
      <c r="CU22" s="164">
        <v>-30.615300000000001</v>
      </c>
      <c r="CV22" s="164">
        <v>-19.467500000000001</v>
      </c>
      <c r="CW22" s="164">
        <v>2.3683999999999998</v>
      </c>
      <c r="CX22" s="164">
        <v>20.69</v>
      </c>
      <c r="CY22" s="164">
        <v>7.07</v>
      </c>
      <c r="CZ22" s="164">
        <v>5.6299000000000001</v>
      </c>
      <c r="DA22" s="164">
        <v>4.5929000000000002</v>
      </c>
      <c r="DB22" s="237">
        <v>-5</v>
      </c>
      <c r="DC22" s="164" t="s">
        <v>897</v>
      </c>
      <c r="DD22" s="164" t="s">
        <v>897</v>
      </c>
      <c r="DE22" s="164" t="s">
        <v>897</v>
      </c>
      <c r="DF22" s="164">
        <v>6.8261000000000003</v>
      </c>
      <c r="DG22" s="164" t="s">
        <v>897</v>
      </c>
      <c r="DH22" s="164">
        <v>-3.9658000000000002</v>
      </c>
      <c r="DI22" s="164">
        <v>-19.600000000000001</v>
      </c>
      <c r="DJ22" s="164" t="s">
        <v>897</v>
      </c>
      <c r="DK22" s="164">
        <v>-1.0387999999999999</v>
      </c>
      <c r="DL22" s="237">
        <v>0</v>
      </c>
      <c r="DM22" s="164">
        <v>8.0484000000000009</v>
      </c>
      <c r="DN22" s="164">
        <v>7.4276999999999997</v>
      </c>
      <c r="DO22" s="164">
        <v>0.52</v>
      </c>
      <c r="DP22" s="164">
        <v>-3.19</v>
      </c>
      <c r="DQ22" s="164">
        <v>8.3390000000000004</v>
      </c>
      <c r="DR22" s="164">
        <v>-8.6905000000000001</v>
      </c>
      <c r="DS22" s="164">
        <v>-10.06</v>
      </c>
      <c r="DT22" s="164">
        <v>-10.16</v>
      </c>
      <c r="DU22" s="164">
        <v>24.14</v>
      </c>
      <c r="DV22" s="164">
        <v>-0.51</v>
      </c>
      <c r="DW22" s="164">
        <v>-12.836399999999999</v>
      </c>
      <c r="DX22" s="164">
        <v>-6.5818000000000003</v>
      </c>
      <c r="DY22" s="164">
        <v>-35.971200000000003</v>
      </c>
      <c r="DZ22" s="164">
        <v>-35.0182</v>
      </c>
      <c r="EA22" s="164" t="s">
        <v>897</v>
      </c>
      <c r="EB22" s="164">
        <v>-20.525099999999998</v>
      </c>
      <c r="EC22" s="164">
        <v>-24.711500000000001</v>
      </c>
      <c r="ED22" s="164">
        <v>-24.700500000000002</v>
      </c>
      <c r="EE22" s="164">
        <v>-15.819599999999999</v>
      </c>
      <c r="EF22" s="164">
        <v>-23.56</v>
      </c>
      <c r="EG22" s="164">
        <v>-13.071999999999999</v>
      </c>
      <c r="EH22" s="164">
        <v>-143.3982</v>
      </c>
      <c r="EI22" s="164">
        <v>-41.247700000000002</v>
      </c>
      <c r="EJ22" s="164" t="s">
        <v>897</v>
      </c>
      <c r="EK22" s="164">
        <v>-14.8317</v>
      </c>
      <c r="EL22" s="164">
        <v>-14.9171</v>
      </c>
      <c r="EM22" s="164">
        <v>16.6435</v>
      </c>
      <c r="EN22" s="164">
        <v>-11.7181</v>
      </c>
      <c r="EO22" s="164">
        <v>-12.078799999999999</v>
      </c>
      <c r="EP22" s="164">
        <v>9.2319999999999993</v>
      </c>
      <c r="EQ22" s="164">
        <v>-23.027899999999999</v>
      </c>
      <c r="ER22" s="164">
        <v>-23.004200000000001</v>
      </c>
      <c r="ES22" s="164">
        <v>5.9743000000000004</v>
      </c>
      <c r="ET22" s="164">
        <v>13.11</v>
      </c>
      <c r="EU22" s="164">
        <v>-15.05</v>
      </c>
      <c r="EV22" s="164">
        <v>-2.4</v>
      </c>
      <c r="EW22" s="164">
        <v>6.0057</v>
      </c>
      <c r="EX22" s="164">
        <v>-24.055499999999999</v>
      </c>
      <c r="EY22" s="164">
        <v>-11.150499999999999</v>
      </c>
      <c r="EZ22" s="164">
        <v>-11.3096</v>
      </c>
      <c r="FA22" s="164">
        <v>9.5683000000000007</v>
      </c>
      <c r="FB22" s="164">
        <v>8.6940000000000008</v>
      </c>
      <c r="FC22" s="164">
        <v>-17.689399999999999</v>
      </c>
      <c r="FD22" s="164">
        <v>6.3978999999999999</v>
      </c>
      <c r="FE22" s="164" t="s">
        <v>897</v>
      </c>
      <c r="FF22" s="164">
        <v>6.0632000000000001</v>
      </c>
      <c r="FG22" s="237">
        <v>0</v>
      </c>
      <c r="FH22" s="164">
        <v>3.0184000000000002</v>
      </c>
      <c r="FI22" s="237">
        <v>0</v>
      </c>
      <c r="FJ22" s="164">
        <v>12.224299999999999</v>
      </c>
      <c r="FK22" s="164">
        <v>11.7219</v>
      </c>
      <c r="FL22" s="164">
        <v>-13.564</v>
      </c>
      <c r="FM22" s="164">
        <v>15.948700000000001</v>
      </c>
      <c r="FN22" s="164">
        <v>16.111699999999999</v>
      </c>
      <c r="FO22" s="164">
        <v>3.1116999999999999</v>
      </c>
      <c r="FP22" s="164">
        <v>16.694299999999998</v>
      </c>
      <c r="FQ22" s="164">
        <v>27.111000000000001</v>
      </c>
      <c r="FR22" s="164" t="s">
        <v>897</v>
      </c>
      <c r="FS22" s="164">
        <v>-1.415</v>
      </c>
      <c r="FT22" s="164" t="s">
        <v>897</v>
      </c>
      <c r="FU22" s="164">
        <v>0.39</v>
      </c>
      <c r="FV22" s="164">
        <v>-0.82</v>
      </c>
      <c r="FW22" s="164">
        <v>-24.4619</v>
      </c>
      <c r="FX22" s="164" t="s">
        <v>897</v>
      </c>
      <c r="FY22" s="164">
        <v>6.1859999999999999</v>
      </c>
      <c r="FZ22" s="164">
        <v>0.38600000000000001</v>
      </c>
      <c r="GA22" s="164" t="s">
        <v>897</v>
      </c>
      <c r="GB22" s="164">
        <v>34.17</v>
      </c>
      <c r="GC22" s="164">
        <v>-28.6615</v>
      </c>
      <c r="GD22" s="164">
        <v>-20.573</v>
      </c>
      <c r="GE22" s="164">
        <v>-1.37</v>
      </c>
      <c r="GF22" s="164">
        <v>10.641</v>
      </c>
      <c r="GG22" s="164" t="s">
        <v>897</v>
      </c>
      <c r="GH22" s="164">
        <v>19.5261</v>
      </c>
      <c r="GI22" s="164">
        <v>-5.6478000000000002</v>
      </c>
      <c r="GJ22" s="164">
        <v>-6.1509999999999998</v>
      </c>
      <c r="GK22" s="164">
        <v>1.7005999999999999</v>
      </c>
      <c r="GL22" s="164" t="s">
        <v>897</v>
      </c>
      <c r="GM22" s="164" t="s">
        <v>897</v>
      </c>
      <c r="GN22" s="164">
        <v>-9.0660000000000007</v>
      </c>
      <c r="GO22" s="164">
        <v>-25.561900000000001</v>
      </c>
      <c r="GP22" s="164">
        <v>5.1006999999999998</v>
      </c>
      <c r="GQ22" s="164">
        <v>-22.0747</v>
      </c>
      <c r="GR22" s="164">
        <v>4.9741</v>
      </c>
      <c r="GS22" s="164">
        <v>5.2496999999999998</v>
      </c>
      <c r="GT22" s="164">
        <v>108.456</v>
      </c>
      <c r="GU22" s="164">
        <v>-11.1424</v>
      </c>
      <c r="GV22" s="164">
        <v>-7.1246999999999998</v>
      </c>
      <c r="GW22" s="164">
        <v>-8.3172999999999995</v>
      </c>
      <c r="GX22" s="164" t="s">
        <v>897</v>
      </c>
      <c r="GY22" s="164">
        <v>6.5782999999999996</v>
      </c>
      <c r="GZ22" s="164">
        <v>6.5429000000000004</v>
      </c>
      <c r="HA22" s="164" t="s">
        <v>897</v>
      </c>
      <c r="HB22" s="164">
        <v>5.8361000000000001</v>
      </c>
      <c r="HC22" s="164">
        <v>6.9446000000000003</v>
      </c>
      <c r="HD22" s="164">
        <v>-3.35</v>
      </c>
      <c r="HE22" s="237">
        <v>0</v>
      </c>
      <c r="HF22" s="164">
        <v>12.8139</v>
      </c>
      <c r="HG22" s="164">
        <v>-4.8704000000000001</v>
      </c>
      <c r="HH22" s="164">
        <v>98.189700000000002</v>
      </c>
      <c r="HI22" s="164">
        <v>-49.982799999999997</v>
      </c>
      <c r="HJ22" s="164">
        <v>-4.9829999999999997</v>
      </c>
      <c r="HK22" s="164" t="s">
        <v>897</v>
      </c>
      <c r="HL22" s="164" t="s">
        <v>897</v>
      </c>
      <c r="HM22" s="164">
        <v>-16.366099999999999</v>
      </c>
      <c r="HN22" s="164">
        <v>-15.662599999999999</v>
      </c>
      <c r="HO22" s="164">
        <v>27.328199999999999</v>
      </c>
      <c r="HP22" s="164" t="s">
        <v>897</v>
      </c>
      <c r="HQ22" s="164">
        <v>-15.6104</v>
      </c>
      <c r="HR22" s="164">
        <v>-15.2973</v>
      </c>
      <c r="HS22" s="164">
        <v>-16.650500000000001</v>
      </c>
      <c r="HT22" s="164">
        <v>-17.197500000000002</v>
      </c>
      <c r="HU22" s="164">
        <v>24.31</v>
      </c>
      <c r="HV22" s="164">
        <v>23.85</v>
      </c>
      <c r="HW22" s="237">
        <v>-20</v>
      </c>
      <c r="HX22" s="237">
        <v>-20</v>
      </c>
      <c r="HY22" s="164">
        <v>0.47520000000000001</v>
      </c>
      <c r="HZ22" s="237">
        <v>-4</v>
      </c>
      <c r="IA22" s="164">
        <v>44.897100000000002</v>
      </c>
      <c r="IB22" s="164">
        <v>13.5337</v>
      </c>
      <c r="IC22" s="164">
        <v>13.4451</v>
      </c>
      <c r="ID22" s="164">
        <v>-15.7</v>
      </c>
      <c r="IE22" s="164">
        <v>-18.8</v>
      </c>
      <c r="IF22" s="164">
        <v>-1.5</v>
      </c>
      <c r="IG22" s="164">
        <v>-1.8</v>
      </c>
      <c r="IH22" s="164">
        <v>-18.194400000000002</v>
      </c>
      <c r="II22" s="164">
        <v>-18.2149</v>
      </c>
      <c r="IJ22" s="164">
        <v>-183.65209999999999</v>
      </c>
      <c r="IK22" s="164">
        <v>-4.0961999999999996</v>
      </c>
      <c r="IL22" s="164">
        <v>-246.83629999999999</v>
      </c>
      <c r="IM22" s="237">
        <v>0</v>
      </c>
      <c r="IN22" s="164">
        <v>-43.078899999999997</v>
      </c>
      <c r="IO22" s="164" t="s">
        <v>897</v>
      </c>
      <c r="IP22" s="164">
        <v>33.107900000000001</v>
      </c>
      <c r="IQ22" s="164">
        <v>150.94</v>
      </c>
      <c r="IR22" s="164">
        <v>52.4405</v>
      </c>
      <c r="IS22" s="164">
        <v>58.381</v>
      </c>
      <c r="IT22" s="164">
        <v>13.8658</v>
      </c>
      <c r="IU22" s="164">
        <v>13.246</v>
      </c>
      <c r="IV22" s="164">
        <v>-38.865900000000003</v>
      </c>
      <c r="IW22" s="164">
        <v>130.85489999999999</v>
      </c>
      <c r="IX22" s="164">
        <v>-167.9119</v>
      </c>
      <c r="IY22" s="164">
        <v>-42.167999999999999</v>
      </c>
      <c r="IZ22" s="164">
        <v>43.802999999999997</v>
      </c>
      <c r="JA22" s="164">
        <v>-2.3199999999999998E-2</v>
      </c>
      <c r="JB22" s="164">
        <v>9.9459999999999997</v>
      </c>
      <c r="JC22" s="164">
        <v>-4.24</v>
      </c>
      <c r="JD22" s="164">
        <v>-1.2430000000000001</v>
      </c>
      <c r="JE22" s="164">
        <v>-1.238</v>
      </c>
      <c r="JF22" s="164">
        <v>-0.8</v>
      </c>
      <c r="JG22" s="164">
        <v>2.3199999999999998</v>
      </c>
      <c r="JH22" s="164">
        <v>-2.6797</v>
      </c>
      <c r="JI22" s="164">
        <v>-8.8457000000000008</v>
      </c>
      <c r="JJ22" s="164">
        <v>5.1864999999999997</v>
      </c>
      <c r="JK22" s="164">
        <v>-6.3859000000000004</v>
      </c>
      <c r="JL22" s="164">
        <v>9.4</v>
      </c>
      <c r="JM22" s="164">
        <v>1.175</v>
      </c>
      <c r="JN22" s="164">
        <v>0.872</v>
      </c>
      <c r="JO22" s="164" t="s">
        <v>897</v>
      </c>
      <c r="JP22" s="164" t="s">
        <v>897</v>
      </c>
      <c r="JQ22" s="164">
        <v>3.4228000000000001</v>
      </c>
      <c r="JR22" s="164">
        <v>2.8761000000000001</v>
      </c>
      <c r="JS22" s="164">
        <v>2.1594000000000002</v>
      </c>
      <c r="JT22" s="164" t="s">
        <v>897</v>
      </c>
      <c r="JU22" s="164">
        <v>5.3</v>
      </c>
      <c r="JV22" s="164">
        <v>7.1805000000000003</v>
      </c>
      <c r="JW22" s="164" t="s">
        <v>897</v>
      </c>
      <c r="JX22" s="164" t="s">
        <v>897</v>
      </c>
      <c r="JY22" s="164">
        <v>7.4557000000000002</v>
      </c>
      <c r="JZ22" s="164">
        <v>-20.650099999999998</v>
      </c>
      <c r="KA22" s="164">
        <v>-27.172999999999998</v>
      </c>
      <c r="KB22" s="164">
        <v>11.0982</v>
      </c>
      <c r="KC22" s="164">
        <v>16.818999999999999</v>
      </c>
      <c r="KD22" s="164">
        <v>-24.802900000000001</v>
      </c>
      <c r="KE22" s="164">
        <v>7.1905999999999999</v>
      </c>
      <c r="KF22" s="164">
        <v>1.2</v>
      </c>
      <c r="KG22" s="237">
        <v>-13</v>
      </c>
      <c r="KH22" s="164">
        <v>44.347999999999999</v>
      </c>
      <c r="KI22" s="164">
        <v>-133.42670000000001</v>
      </c>
    </row>
    <row r="23" spans="1:295" ht="18" customHeight="1" x14ac:dyDescent="0.3">
      <c r="A23" s="161" t="s">
        <v>77</v>
      </c>
      <c r="B23" s="161" t="s">
        <v>756</v>
      </c>
      <c r="C23" s="237">
        <v>0</v>
      </c>
      <c r="D23" s="164">
        <v>4.7842000000000002</v>
      </c>
      <c r="E23" s="164">
        <v>-10.0518</v>
      </c>
      <c r="F23" s="164">
        <v>0.29360000000000003</v>
      </c>
      <c r="G23" s="164">
        <v>7.6661000000000001</v>
      </c>
      <c r="H23" s="164" t="s">
        <v>897</v>
      </c>
      <c r="I23" s="164">
        <v>4.4424000000000001</v>
      </c>
      <c r="J23" s="164" t="s">
        <v>897</v>
      </c>
      <c r="K23" s="164">
        <v>11.9155</v>
      </c>
      <c r="L23" s="164">
        <v>4.4729000000000001</v>
      </c>
      <c r="M23" s="164">
        <v>4.1703999999999999</v>
      </c>
      <c r="N23" s="164">
        <v>-11.1</v>
      </c>
      <c r="O23" s="237">
        <v>-22</v>
      </c>
      <c r="P23" s="164" t="s">
        <v>897</v>
      </c>
      <c r="Q23" s="164">
        <v>0.82799999999999996</v>
      </c>
      <c r="R23" s="164" t="s">
        <v>897</v>
      </c>
      <c r="S23" s="164">
        <v>3.0076000000000001</v>
      </c>
      <c r="T23" s="164">
        <v>-8.2062000000000008</v>
      </c>
      <c r="U23" s="164">
        <v>3.8879999999999999</v>
      </c>
      <c r="V23" s="164">
        <v>3.6943000000000001</v>
      </c>
      <c r="W23" s="164">
        <v>6.6254</v>
      </c>
      <c r="X23" s="164">
        <v>2.9525999999999999</v>
      </c>
      <c r="Y23" s="164">
        <v>-8.3099999999999993E-2</v>
      </c>
      <c r="Z23" s="164">
        <v>2.1476999999999999</v>
      </c>
      <c r="AA23" s="164" t="s">
        <v>897</v>
      </c>
      <c r="AB23" s="164">
        <v>-0.77029999999999998</v>
      </c>
      <c r="AC23" s="164" t="s">
        <v>897</v>
      </c>
      <c r="AD23" s="164">
        <v>-1.7999999999999999E-2</v>
      </c>
      <c r="AE23" s="164">
        <v>1.6559999999999999</v>
      </c>
      <c r="AF23" s="164">
        <v>-8.8800000000000008</v>
      </c>
      <c r="AG23" s="164">
        <v>-13.2</v>
      </c>
      <c r="AH23" s="164">
        <v>-3.2789999999999999</v>
      </c>
      <c r="AI23" s="164">
        <v>0.25900000000000001</v>
      </c>
      <c r="AJ23" s="237">
        <v>0</v>
      </c>
      <c r="AK23" s="164">
        <v>-25.51</v>
      </c>
      <c r="AL23" s="164" t="s">
        <v>897</v>
      </c>
      <c r="AM23" s="164">
        <v>-2.5499999999999998</v>
      </c>
      <c r="AN23" s="164">
        <v>-2.5</v>
      </c>
      <c r="AO23" s="164">
        <v>3.1156999999999999</v>
      </c>
      <c r="AP23" s="164">
        <v>3.6015999999999999</v>
      </c>
      <c r="AQ23" s="164">
        <v>11.817500000000001</v>
      </c>
      <c r="AR23" s="164">
        <v>13.769600000000001</v>
      </c>
      <c r="AS23" s="164">
        <v>-16.560600000000001</v>
      </c>
      <c r="AT23" s="164">
        <v>-14.2288</v>
      </c>
      <c r="AU23" s="164">
        <v>-14.5321</v>
      </c>
      <c r="AV23" s="164">
        <v>1.6003000000000001</v>
      </c>
      <c r="AW23" s="164">
        <v>1.7483</v>
      </c>
      <c r="AX23" s="164">
        <v>-17.982600000000001</v>
      </c>
      <c r="AY23" s="164">
        <v>-16.190999999999999</v>
      </c>
      <c r="AZ23" s="164">
        <v>24.382899999999999</v>
      </c>
      <c r="BA23" s="164">
        <v>25.4681</v>
      </c>
      <c r="BB23" s="164">
        <v>-1.7601</v>
      </c>
      <c r="BC23" s="164">
        <v>18.746400000000001</v>
      </c>
      <c r="BD23" s="237">
        <v>-6</v>
      </c>
      <c r="BE23" s="237">
        <v>-6</v>
      </c>
      <c r="BF23" s="164">
        <v>-22.1159</v>
      </c>
      <c r="BG23" s="164">
        <v>-22.120899999999999</v>
      </c>
      <c r="BH23" s="164">
        <v>-4.1261999999999999</v>
      </c>
      <c r="BI23" s="164" t="s">
        <v>897</v>
      </c>
      <c r="BJ23" s="164">
        <v>-4.8933999999999997</v>
      </c>
      <c r="BK23" s="164">
        <v>3.3622000000000001</v>
      </c>
      <c r="BL23" s="164">
        <v>3.3700999999999999</v>
      </c>
      <c r="BM23" s="164">
        <v>2.3976000000000002</v>
      </c>
      <c r="BN23" s="164">
        <v>-111.301</v>
      </c>
      <c r="BO23" s="164">
        <v>36.378100000000003</v>
      </c>
      <c r="BP23" s="164">
        <v>36.042299999999997</v>
      </c>
      <c r="BQ23" s="164">
        <v>45.969299999999997</v>
      </c>
      <c r="BR23" s="164">
        <v>-168.51070000000001</v>
      </c>
      <c r="BS23" s="164" t="s">
        <v>897</v>
      </c>
      <c r="BT23" s="164" t="s">
        <v>897</v>
      </c>
      <c r="BU23" s="164" t="s">
        <v>897</v>
      </c>
      <c r="BV23" s="164">
        <v>12.1351</v>
      </c>
      <c r="BW23" s="164">
        <v>9.57</v>
      </c>
      <c r="BX23" s="164">
        <v>6.48</v>
      </c>
      <c r="BY23" s="164">
        <v>-11.97</v>
      </c>
      <c r="BZ23" s="164">
        <v>1.1399999999999999</v>
      </c>
      <c r="CA23" s="164">
        <v>-26.653300000000002</v>
      </c>
      <c r="CB23" s="164">
        <v>-25.983499999999999</v>
      </c>
      <c r="CC23" s="164">
        <v>24.696999999999999</v>
      </c>
      <c r="CD23" s="164">
        <v>23.876899999999999</v>
      </c>
      <c r="CE23" s="164">
        <v>21.078499999999998</v>
      </c>
      <c r="CF23" s="164">
        <v>-15.4846</v>
      </c>
      <c r="CG23" s="164">
        <v>-14.438800000000001</v>
      </c>
      <c r="CH23" s="164">
        <v>-5.4786000000000001</v>
      </c>
      <c r="CI23" s="237">
        <v>0</v>
      </c>
      <c r="CJ23" s="164" t="s">
        <v>897</v>
      </c>
      <c r="CK23" s="164" t="s">
        <v>897</v>
      </c>
      <c r="CL23" s="164">
        <v>-15.1</v>
      </c>
      <c r="CM23" s="164">
        <v>-14.5</v>
      </c>
      <c r="CN23" s="164">
        <v>-2.34</v>
      </c>
      <c r="CO23" s="164">
        <v>12.800599999999999</v>
      </c>
      <c r="CP23" s="164">
        <v>12.874700000000001</v>
      </c>
      <c r="CQ23" s="164">
        <v>11.536</v>
      </c>
      <c r="CR23" s="164">
        <v>46.471299999999999</v>
      </c>
      <c r="CS23" s="164">
        <v>46.100700000000003</v>
      </c>
      <c r="CT23" s="164">
        <v>-23.1038</v>
      </c>
      <c r="CU23" s="164">
        <v>-29.362400000000001</v>
      </c>
      <c r="CV23" s="164">
        <v>-20.447299999999998</v>
      </c>
      <c r="CW23" s="164">
        <v>2.5367999999999999</v>
      </c>
      <c r="CX23" s="164">
        <v>23.39</v>
      </c>
      <c r="CY23" s="164">
        <v>8.52</v>
      </c>
      <c r="CZ23" s="164">
        <v>7.3486000000000002</v>
      </c>
      <c r="DA23" s="164">
        <v>6.1554000000000002</v>
      </c>
      <c r="DB23" s="164">
        <v>-5.9</v>
      </c>
      <c r="DC23" s="164" t="s">
        <v>897</v>
      </c>
      <c r="DD23" s="164" t="s">
        <v>897</v>
      </c>
      <c r="DE23" s="164" t="s">
        <v>897</v>
      </c>
      <c r="DF23" s="164">
        <v>5.0674000000000001</v>
      </c>
      <c r="DG23" s="164" t="s">
        <v>897</v>
      </c>
      <c r="DH23" s="164">
        <v>-4.8178999999999998</v>
      </c>
      <c r="DI23" s="164">
        <v>-21.9</v>
      </c>
      <c r="DJ23" s="164">
        <v>-19.2</v>
      </c>
      <c r="DK23" s="164">
        <v>-1.1414</v>
      </c>
      <c r="DL23" s="164">
        <v>1.5019</v>
      </c>
      <c r="DM23" s="164">
        <v>10.8873</v>
      </c>
      <c r="DN23" s="164">
        <v>9.4687000000000001</v>
      </c>
      <c r="DO23" s="164">
        <v>1.99</v>
      </c>
      <c r="DP23" s="164">
        <v>-3.91</v>
      </c>
      <c r="DQ23" s="164">
        <v>7.9204999999999997</v>
      </c>
      <c r="DR23" s="164">
        <v>-6.3079000000000001</v>
      </c>
      <c r="DS23" s="164">
        <v>-10.06</v>
      </c>
      <c r="DT23" s="164">
        <v>-10.14</v>
      </c>
      <c r="DU23" s="164">
        <v>23.68</v>
      </c>
      <c r="DV23" s="164">
        <v>0.73</v>
      </c>
      <c r="DW23" s="237">
        <v>-10</v>
      </c>
      <c r="DX23" s="164">
        <v>-5.0999999999999996</v>
      </c>
      <c r="DY23" s="164">
        <v>-36.0139</v>
      </c>
      <c r="DZ23" s="164">
        <v>-34.527299999999997</v>
      </c>
      <c r="EA23" s="164">
        <v>9.6742000000000008</v>
      </c>
      <c r="EB23" s="164">
        <v>-15.7033</v>
      </c>
      <c r="EC23" s="164">
        <v>-20.149100000000001</v>
      </c>
      <c r="ED23" s="164">
        <v>-20.129899999999999</v>
      </c>
      <c r="EE23" s="164">
        <v>-14.625999999999999</v>
      </c>
      <c r="EF23" s="164">
        <v>-18.759399999999999</v>
      </c>
      <c r="EG23" s="164">
        <v>-11.847</v>
      </c>
      <c r="EH23" s="164">
        <v>-135.1969</v>
      </c>
      <c r="EI23" s="164">
        <v>-48.376199999999997</v>
      </c>
      <c r="EJ23" s="164" t="s">
        <v>897</v>
      </c>
      <c r="EK23" s="164">
        <v>-16.930800000000001</v>
      </c>
      <c r="EL23" s="164">
        <v>-16.2028</v>
      </c>
      <c r="EM23" s="164">
        <v>15.398</v>
      </c>
      <c r="EN23" s="164">
        <v>-10.2117</v>
      </c>
      <c r="EO23" s="164">
        <v>-9.8078000000000003</v>
      </c>
      <c r="EP23" s="164">
        <v>-5.6360000000000001</v>
      </c>
      <c r="EQ23" s="164">
        <v>-21.470500000000001</v>
      </c>
      <c r="ER23" s="164">
        <v>-21.593499999999999</v>
      </c>
      <c r="ES23" s="164">
        <v>4.9924999999999997</v>
      </c>
      <c r="ET23" s="164">
        <v>6.44</v>
      </c>
      <c r="EU23" s="164">
        <v>-7.16</v>
      </c>
      <c r="EV23" s="164">
        <v>1.8</v>
      </c>
      <c r="EW23" s="164">
        <v>6.4592999999999998</v>
      </c>
      <c r="EX23" s="164">
        <v>-24.147600000000001</v>
      </c>
      <c r="EY23" s="164">
        <v>-11.597200000000001</v>
      </c>
      <c r="EZ23" s="164">
        <v>-11.9678</v>
      </c>
      <c r="FA23" s="164">
        <v>8.1580999999999992</v>
      </c>
      <c r="FB23" s="164">
        <v>5.9709000000000003</v>
      </c>
      <c r="FC23" s="164">
        <v>-16.152000000000001</v>
      </c>
      <c r="FD23" s="164">
        <v>6.7838000000000003</v>
      </c>
      <c r="FE23" s="164" t="s">
        <v>897</v>
      </c>
      <c r="FF23" s="164">
        <v>6.3804999999999996</v>
      </c>
      <c r="FG23" s="237">
        <v>0</v>
      </c>
      <c r="FH23" s="237">
        <v>0</v>
      </c>
      <c r="FI23" s="237">
        <v>0</v>
      </c>
      <c r="FJ23" s="164">
        <v>13.3965</v>
      </c>
      <c r="FK23" s="164">
        <v>13.0616</v>
      </c>
      <c r="FL23" s="164">
        <v>-12.559200000000001</v>
      </c>
      <c r="FM23" s="164">
        <v>16.671199999999999</v>
      </c>
      <c r="FN23" s="164">
        <v>15.964700000000001</v>
      </c>
      <c r="FO23" s="164">
        <v>0.82869999999999999</v>
      </c>
      <c r="FP23" s="164">
        <v>12.649100000000001</v>
      </c>
      <c r="FQ23" s="164">
        <v>22.994700000000002</v>
      </c>
      <c r="FR23" s="164">
        <v>-20.149999999999999</v>
      </c>
      <c r="FS23" s="164">
        <v>-1.8160000000000001</v>
      </c>
      <c r="FT23" s="164">
        <v>0.19159999999999999</v>
      </c>
      <c r="FU23" s="237">
        <v>1</v>
      </c>
      <c r="FV23" s="164">
        <v>1.31</v>
      </c>
      <c r="FW23" s="164">
        <v>-21.115300000000001</v>
      </c>
      <c r="FX23" s="164" t="s">
        <v>897</v>
      </c>
      <c r="FY23" s="164">
        <v>6.1139999999999999</v>
      </c>
      <c r="FZ23" s="164">
        <v>0.38600000000000001</v>
      </c>
      <c r="GA23" s="164" t="s">
        <v>897</v>
      </c>
      <c r="GB23" s="164">
        <v>39.9</v>
      </c>
      <c r="GC23" s="164">
        <v>-24.8126</v>
      </c>
      <c r="GD23" s="164">
        <v>-17.485600000000002</v>
      </c>
      <c r="GE23" s="164">
        <v>-1.47</v>
      </c>
      <c r="GF23" s="164">
        <v>7.6109999999999998</v>
      </c>
      <c r="GG23" s="164" t="s">
        <v>897</v>
      </c>
      <c r="GH23" s="164">
        <v>21.229399999999998</v>
      </c>
      <c r="GI23" s="164">
        <v>-6.8632999999999997</v>
      </c>
      <c r="GJ23" s="164">
        <v>-7.2638999999999996</v>
      </c>
      <c r="GK23" s="164">
        <v>1.7601</v>
      </c>
      <c r="GL23" s="164" t="s">
        <v>897</v>
      </c>
      <c r="GM23" s="164" t="s">
        <v>897</v>
      </c>
      <c r="GN23" s="164" t="s">
        <v>897</v>
      </c>
      <c r="GO23" s="164">
        <v>-25.3492</v>
      </c>
      <c r="GP23" s="164">
        <v>5.0060000000000002</v>
      </c>
      <c r="GQ23" s="164">
        <v>-22.615600000000001</v>
      </c>
      <c r="GR23" s="164">
        <v>6.0937999999999999</v>
      </c>
      <c r="GS23" s="164">
        <v>5.0585000000000004</v>
      </c>
      <c r="GT23" s="164">
        <v>115.44710000000001</v>
      </c>
      <c r="GU23" s="164">
        <v>-9.5782000000000007</v>
      </c>
      <c r="GV23" s="164">
        <v>-6.2005999999999997</v>
      </c>
      <c r="GW23" s="164">
        <v>-10.1821</v>
      </c>
      <c r="GX23" s="164">
        <v>2.5706000000000002</v>
      </c>
      <c r="GY23" s="164">
        <v>6.6807999999999996</v>
      </c>
      <c r="GZ23" s="164">
        <v>6.7011000000000003</v>
      </c>
      <c r="HA23" s="164">
        <v>1.8168</v>
      </c>
      <c r="HB23" s="164">
        <v>12.119</v>
      </c>
      <c r="HC23" s="164">
        <v>12.8698</v>
      </c>
      <c r="HD23" s="164">
        <v>-2.5099999999999998</v>
      </c>
      <c r="HE23" s="164">
        <v>-3.8813</v>
      </c>
      <c r="HF23" s="164">
        <v>12.8813</v>
      </c>
      <c r="HG23" s="164">
        <v>-4.0391000000000004</v>
      </c>
      <c r="HH23" s="164">
        <v>96.856399999999994</v>
      </c>
      <c r="HI23" s="237">
        <v>0</v>
      </c>
      <c r="HJ23" s="164">
        <v>-15.299300000000001</v>
      </c>
      <c r="HK23" s="164">
        <v>5.3418000000000001</v>
      </c>
      <c r="HL23" s="164">
        <v>16.919699999999999</v>
      </c>
      <c r="HM23" s="164">
        <v>-13.686299999999999</v>
      </c>
      <c r="HN23" s="164">
        <v>-16.286999999999999</v>
      </c>
      <c r="HO23" s="164">
        <v>7.3833000000000002</v>
      </c>
      <c r="HP23" s="164" t="s">
        <v>897</v>
      </c>
      <c r="HQ23" s="164">
        <v>-13.852600000000001</v>
      </c>
      <c r="HR23" s="164">
        <v>-13.2593</v>
      </c>
      <c r="HS23" s="164">
        <v>-19.194900000000001</v>
      </c>
      <c r="HT23" s="164">
        <v>-20.054099999999998</v>
      </c>
      <c r="HU23" s="164">
        <v>27.87</v>
      </c>
      <c r="HV23" s="164">
        <v>27.18</v>
      </c>
      <c r="HW23" s="237">
        <v>-19</v>
      </c>
      <c r="HX23" s="164">
        <v>-19.399999999999999</v>
      </c>
      <c r="HY23" s="164">
        <v>0.49349999999999999</v>
      </c>
      <c r="HZ23" s="164">
        <v>0.8</v>
      </c>
      <c r="IA23" s="164">
        <v>47.9315</v>
      </c>
      <c r="IB23" s="164">
        <v>10.9567</v>
      </c>
      <c r="IC23" s="164">
        <v>11.1091</v>
      </c>
      <c r="ID23" s="164">
        <v>-14.4</v>
      </c>
      <c r="IE23" s="164">
        <v>-20.9</v>
      </c>
      <c r="IF23" s="164">
        <v>-3.3</v>
      </c>
      <c r="IG23" s="164">
        <v>-3.8</v>
      </c>
      <c r="IH23" s="164" t="s">
        <v>897</v>
      </c>
      <c r="II23" s="164">
        <v>-18.025700000000001</v>
      </c>
      <c r="IJ23" s="164">
        <v>-186.08670000000001</v>
      </c>
      <c r="IK23" s="164">
        <v>-2.6787999999999998</v>
      </c>
      <c r="IL23" s="164">
        <v>-245.285</v>
      </c>
      <c r="IM23" s="237">
        <v>0</v>
      </c>
      <c r="IN23" s="164">
        <v>-44.122999999999998</v>
      </c>
      <c r="IO23" s="164" t="s">
        <v>897</v>
      </c>
      <c r="IP23" s="164" t="s">
        <v>897</v>
      </c>
      <c r="IQ23" s="164">
        <v>155.93010000000001</v>
      </c>
      <c r="IR23" s="237">
        <v>0</v>
      </c>
      <c r="IS23" s="164">
        <v>58.327599999999997</v>
      </c>
      <c r="IT23" s="164">
        <v>10.3134</v>
      </c>
      <c r="IU23" s="164">
        <v>11.754899999999999</v>
      </c>
      <c r="IV23" s="164">
        <v>-43.481000000000002</v>
      </c>
      <c r="IW23" s="164">
        <v>115.0043</v>
      </c>
      <c r="IX23" s="164">
        <v>-159.1799</v>
      </c>
      <c r="IY23" s="164">
        <v>-49.535400000000003</v>
      </c>
      <c r="IZ23" s="164">
        <v>48.006300000000003</v>
      </c>
      <c r="JA23" s="164">
        <v>0.2112</v>
      </c>
      <c r="JB23" s="164">
        <v>9.2539999999999996</v>
      </c>
      <c r="JC23" s="164">
        <v>-4.4800000000000004</v>
      </c>
      <c r="JD23" s="164">
        <v>-1.034</v>
      </c>
      <c r="JE23" s="164">
        <v>-1.0369999999999999</v>
      </c>
      <c r="JF23" s="164">
        <v>-0.08</v>
      </c>
      <c r="JG23" s="237">
        <v>2</v>
      </c>
      <c r="JH23" s="164">
        <v>-2.6456</v>
      </c>
      <c r="JI23" s="164">
        <v>-7.9667000000000003</v>
      </c>
      <c r="JJ23" s="164">
        <v>4.5426000000000002</v>
      </c>
      <c r="JK23" s="164">
        <v>-6.1509</v>
      </c>
      <c r="JL23" s="164">
        <v>10.4</v>
      </c>
      <c r="JM23" s="164">
        <v>1.0009999999999999</v>
      </c>
      <c r="JN23" s="164">
        <v>1.0920000000000001</v>
      </c>
      <c r="JO23" s="164">
        <v>2.8239999999999998</v>
      </c>
      <c r="JP23" s="164">
        <v>3.2726000000000002</v>
      </c>
      <c r="JQ23" s="164">
        <v>2.9315000000000002</v>
      </c>
      <c r="JR23" s="164">
        <v>2.9087999999999998</v>
      </c>
      <c r="JS23" s="164">
        <v>2.3142999999999998</v>
      </c>
      <c r="JT23" s="164" t="s">
        <v>897</v>
      </c>
      <c r="JU23" s="164">
        <v>6.1</v>
      </c>
      <c r="JV23" s="164">
        <v>6.5567000000000002</v>
      </c>
      <c r="JW23" s="164" t="s">
        <v>897</v>
      </c>
      <c r="JX23" s="164" t="s">
        <v>897</v>
      </c>
      <c r="JY23" s="237">
        <v>0</v>
      </c>
      <c r="JZ23" s="164">
        <v>-5.8761999999999999</v>
      </c>
      <c r="KA23" s="164">
        <v>-31.8687</v>
      </c>
      <c r="KB23" s="164">
        <v>1.1546000000000001</v>
      </c>
      <c r="KC23" s="237">
        <v>0</v>
      </c>
      <c r="KD23" s="164">
        <v>-36.3093</v>
      </c>
      <c r="KE23" s="164">
        <v>2.9026000000000001</v>
      </c>
      <c r="KF23" s="164">
        <v>-0.3</v>
      </c>
      <c r="KG23" s="164">
        <v>-13.3</v>
      </c>
      <c r="KH23" s="164">
        <v>38.664400000000001</v>
      </c>
      <c r="KI23" s="164">
        <v>-124.7693</v>
      </c>
    </row>
    <row r="24" spans="1:295" ht="18" customHeight="1" x14ac:dyDescent="0.3">
      <c r="A24" s="161" t="s">
        <v>77</v>
      </c>
      <c r="B24" s="161" t="s">
        <v>757</v>
      </c>
      <c r="C24" s="238">
        <v>0</v>
      </c>
      <c r="D24" s="166">
        <v>4.9500999999999999</v>
      </c>
      <c r="E24" s="166">
        <v>-10.3988</v>
      </c>
      <c r="F24" s="166">
        <v>-2.5638000000000001</v>
      </c>
      <c r="G24" s="166">
        <v>6.8502000000000001</v>
      </c>
      <c r="H24" s="166" t="s">
        <v>897</v>
      </c>
      <c r="I24" s="166">
        <v>5.2022000000000004</v>
      </c>
      <c r="J24" s="166" t="s">
        <v>897</v>
      </c>
      <c r="K24" s="166">
        <v>14.495799999999999</v>
      </c>
      <c r="L24" s="166">
        <v>5.7488000000000001</v>
      </c>
      <c r="M24" s="166">
        <v>5.4619999999999997</v>
      </c>
      <c r="N24" s="166">
        <v>-13.32</v>
      </c>
      <c r="O24" s="166">
        <v>-19.8</v>
      </c>
      <c r="P24" s="166">
        <v>-2.2000000000000002</v>
      </c>
      <c r="Q24" s="166">
        <v>1.6559999999999999</v>
      </c>
      <c r="R24" s="166">
        <v>-13.2</v>
      </c>
      <c r="S24" s="166">
        <v>3.2538999999999998</v>
      </c>
      <c r="T24" s="166">
        <v>-6.4508999999999999</v>
      </c>
      <c r="U24" s="166">
        <v>4.1269999999999998</v>
      </c>
      <c r="V24" s="166">
        <v>4.0551000000000004</v>
      </c>
      <c r="W24" s="166">
        <v>7.1562999999999999</v>
      </c>
      <c r="X24" s="166">
        <v>2.9293999999999998</v>
      </c>
      <c r="Y24" s="166">
        <v>-0.14940000000000001</v>
      </c>
      <c r="Z24" s="166">
        <v>2.06</v>
      </c>
      <c r="AA24" s="166" t="s">
        <v>897</v>
      </c>
      <c r="AB24" s="166">
        <v>-1.0281</v>
      </c>
      <c r="AC24" s="166" t="s">
        <v>897</v>
      </c>
      <c r="AD24" s="166">
        <v>0.19400000000000001</v>
      </c>
      <c r="AE24" s="166">
        <v>2.1190000000000002</v>
      </c>
      <c r="AF24" s="166">
        <v>-6.66</v>
      </c>
      <c r="AG24" s="166">
        <v>-13.2</v>
      </c>
      <c r="AH24" s="166">
        <v>-2.77</v>
      </c>
      <c r="AI24" s="166">
        <v>0.27400000000000002</v>
      </c>
      <c r="AJ24" s="238">
        <v>0</v>
      </c>
      <c r="AK24" s="166">
        <v>-23.63</v>
      </c>
      <c r="AL24" s="166" t="s">
        <v>897</v>
      </c>
      <c r="AM24" s="166">
        <v>-3.26</v>
      </c>
      <c r="AN24" s="166">
        <v>-3.18</v>
      </c>
      <c r="AO24" s="166">
        <v>4.0240999999999998</v>
      </c>
      <c r="AP24" s="166">
        <v>3.2797000000000001</v>
      </c>
      <c r="AQ24" s="166">
        <v>12.4839</v>
      </c>
      <c r="AR24" s="166">
        <v>14.2722</v>
      </c>
      <c r="AS24" s="166">
        <v>-16.147600000000001</v>
      </c>
      <c r="AT24" s="166">
        <v>-12.692399999999999</v>
      </c>
      <c r="AU24" s="166">
        <v>-12.8543</v>
      </c>
      <c r="AV24" s="166">
        <v>1.1011</v>
      </c>
      <c r="AW24" s="166">
        <v>1.5676000000000001</v>
      </c>
      <c r="AX24" s="166">
        <v>-17.453800000000001</v>
      </c>
      <c r="AY24" s="166">
        <v>-15.6853</v>
      </c>
      <c r="AZ24" s="166">
        <v>18.6387</v>
      </c>
      <c r="BA24" s="166">
        <v>19.796099999999999</v>
      </c>
      <c r="BB24" s="166">
        <v>9.9754000000000005</v>
      </c>
      <c r="BC24" s="166">
        <v>17.693000000000001</v>
      </c>
      <c r="BD24" s="166">
        <v>-4.9000000000000004</v>
      </c>
      <c r="BE24" s="166">
        <v>-4.9000000000000004</v>
      </c>
      <c r="BF24" s="166">
        <v>-21.947399999999998</v>
      </c>
      <c r="BG24" s="166">
        <v>-21.538599999999999</v>
      </c>
      <c r="BH24" s="166">
        <v>-4.0542999999999996</v>
      </c>
      <c r="BI24" s="166" t="s">
        <v>897</v>
      </c>
      <c r="BJ24" s="166">
        <v>-2.8571</v>
      </c>
      <c r="BK24" s="166">
        <v>3.7323</v>
      </c>
      <c r="BL24" s="166">
        <v>3.3168000000000002</v>
      </c>
      <c r="BM24" s="166">
        <v>2.2829999999999999</v>
      </c>
      <c r="BN24" s="166">
        <v>-97.415099999999995</v>
      </c>
      <c r="BO24" s="166">
        <v>37.263100000000001</v>
      </c>
      <c r="BP24" s="166">
        <v>36.957900000000002</v>
      </c>
      <c r="BQ24" s="166">
        <v>32.459299999999999</v>
      </c>
      <c r="BR24" s="166">
        <v>-151.46619999999999</v>
      </c>
      <c r="BS24" s="166" t="s">
        <v>897</v>
      </c>
      <c r="BT24" s="166" t="s">
        <v>897</v>
      </c>
      <c r="BU24" s="166" t="s">
        <v>897</v>
      </c>
      <c r="BV24" s="166">
        <v>16.4663</v>
      </c>
      <c r="BW24" s="166">
        <v>10.34</v>
      </c>
      <c r="BX24" s="166">
        <v>7.11</v>
      </c>
      <c r="BY24" s="166">
        <v>-9.27</v>
      </c>
      <c r="BZ24" s="166">
        <v>3.61</v>
      </c>
      <c r="CA24" s="166">
        <v>-29.4664</v>
      </c>
      <c r="CB24" s="166">
        <v>-29.064499999999999</v>
      </c>
      <c r="CC24" s="166">
        <v>27.604700000000001</v>
      </c>
      <c r="CD24" s="166">
        <v>26.410599999999999</v>
      </c>
      <c r="CE24" s="166">
        <v>21.858499999999999</v>
      </c>
      <c r="CF24" s="166">
        <v>-10.826599999999999</v>
      </c>
      <c r="CG24" s="166">
        <v>-11.198700000000001</v>
      </c>
      <c r="CH24" s="166">
        <v>-2.9239999999999999</v>
      </c>
      <c r="CI24" s="166" t="s">
        <v>897</v>
      </c>
      <c r="CJ24" s="166" t="s">
        <v>897</v>
      </c>
      <c r="CK24" s="166" t="s">
        <v>897</v>
      </c>
      <c r="CL24" s="166">
        <v>-10.5</v>
      </c>
      <c r="CM24" s="166">
        <v>-11.1</v>
      </c>
      <c r="CN24" s="166">
        <v>-2.84</v>
      </c>
      <c r="CO24" s="166">
        <v>18.263000000000002</v>
      </c>
      <c r="CP24" s="166">
        <v>18.6708</v>
      </c>
      <c r="CQ24" s="166">
        <v>17.468599999999999</v>
      </c>
      <c r="CR24" s="166">
        <v>43.706000000000003</v>
      </c>
      <c r="CS24" s="166">
        <v>43.4711</v>
      </c>
      <c r="CT24" s="166">
        <v>-23.556699999999999</v>
      </c>
      <c r="CU24" s="166">
        <v>-28.538799999999998</v>
      </c>
      <c r="CV24" s="166">
        <v>-20.819199999999999</v>
      </c>
      <c r="CW24" s="166">
        <v>2.5348999999999999</v>
      </c>
      <c r="CX24" s="166">
        <v>24.5</v>
      </c>
      <c r="CY24" s="166">
        <v>9.16</v>
      </c>
      <c r="CZ24" s="166">
        <v>7.6611000000000002</v>
      </c>
      <c r="DA24" s="166">
        <v>6.5460000000000003</v>
      </c>
      <c r="DB24" s="166">
        <v>-6.09</v>
      </c>
      <c r="DC24" s="166" t="s">
        <v>897</v>
      </c>
      <c r="DD24" s="166" t="s">
        <v>897</v>
      </c>
      <c r="DE24" s="166" t="s">
        <v>897</v>
      </c>
      <c r="DF24" s="166">
        <v>12.467700000000001</v>
      </c>
      <c r="DG24" s="166" t="s">
        <v>897</v>
      </c>
      <c r="DH24" s="166">
        <v>-5.0559000000000003</v>
      </c>
      <c r="DI24" s="166">
        <v>-24.3</v>
      </c>
      <c r="DJ24" s="238">
        <v>-24</v>
      </c>
      <c r="DK24" s="166">
        <v>-0.78739999999999999</v>
      </c>
      <c r="DL24" s="166">
        <v>2.6240000000000001</v>
      </c>
      <c r="DM24" s="166">
        <v>11.675800000000001</v>
      </c>
      <c r="DN24" s="166">
        <v>10.953099999999999</v>
      </c>
      <c r="DO24" s="166">
        <v>3.24</v>
      </c>
      <c r="DP24" s="166">
        <v>-3.86</v>
      </c>
      <c r="DQ24" s="166">
        <v>8.3390000000000004</v>
      </c>
      <c r="DR24" s="166">
        <v>-12.8332</v>
      </c>
      <c r="DS24" s="166">
        <v>-10.210000000000001</v>
      </c>
      <c r="DT24" s="166">
        <v>-10.41</v>
      </c>
      <c r="DU24" s="166">
        <v>26.34</v>
      </c>
      <c r="DV24" s="166">
        <v>3.25</v>
      </c>
      <c r="DW24" s="166">
        <v>-14.8</v>
      </c>
      <c r="DX24" s="166">
        <v>-7.7545000000000002</v>
      </c>
      <c r="DY24" s="166">
        <v>-40.917200000000001</v>
      </c>
      <c r="DZ24" s="166">
        <v>-39.736400000000003</v>
      </c>
      <c r="EA24" s="166">
        <v>11.791499999999999</v>
      </c>
      <c r="EB24" s="166">
        <v>-14.4001</v>
      </c>
      <c r="EC24" s="166">
        <v>-20.262</v>
      </c>
      <c r="ED24" s="166">
        <v>-20.376200000000001</v>
      </c>
      <c r="EE24" s="166">
        <v>-14.2258</v>
      </c>
      <c r="EF24" s="166">
        <v>-19.6572</v>
      </c>
      <c r="EG24" s="166">
        <v>-11.651999999999999</v>
      </c>
      <c r="EH24" s="166">
        <v>-116.925</v>
      </c>
      <c r="EI24" s="166">
        <v>-54.463000000000001</v>
      </c>
      <c r="EJ24" s="166" t="s">
        <v>897</v>
      </c>
      <c r="EK24" s="166">
        <v>-17.1205</v>
      </c>
      <c r="EL24" s="166">
        <v>-16.432300000000001</v>
      </c>
      <c r="EM24" s="166">
        <v>8.0314999999999994</v>
      </c>
      <c r="EN24" s="166">
        <v>-11.455399999999999</v>
      </c>
      <c r="EO24" s="166">
        <v>-11.0456</v>
      </c>
      <c r="EP24" s="166">
        <v>18.448</v>
      </c>
      <c r="EQ24" s="166">
        <v>-27.546299999999999</v>
      </c>
      <c r="ER24" s="166">
        <v>-27.369900000000001</v>
      </c>
      <c r="ES24" s="166">
        <v>3.0478000000000001</v>
      </c>
      <c r="ET24" s="166">
        <v>-12.35</v>
      </c>
      <c r="EU24" s="166">
        <v>-10.46</v>
      </c>
      <c r="EV24" s="166">
        <v>-0.9</v>
      </c>
      <c r="EW24" s="166">
        <v>6.6962999999999999</v>
      </c>
      <c r="EX24" s="166">
        <v>-29.300699999999999</v>
      </c>
      <c r="EY24" s="166">
        <v>-10.0716</v>
      </c>
      <c r="EZ24" s="166">
        <v>-10.310600000000001</v>
      </c>
      <c r="FA24" s="166">
        <v>7.3887999999999998</v>
      </c>
      <c r="FB24" s="166">
        <v>4.2335000000000003</v>
      </c>
      <c r="FC24" s="166">
        <v>-12.4282</v>
      </c>
      <c r="FD24" s="166">
        <v>5.9279000000000002</v>
      </c>
      <c r="FE24" s="166" t="s">
        <v>897</v>
      </c>
      <c r="FF24" s="166">
        <v>5.6289999999999996</v>
      </c>
      <c r="FG24" s="238">
        <v>0</v>
      </c>
      <c r="FH24" s="166">
        <v>2.56</v>
      </c>
      <c r="FI24" s="166" t="s">
        <v>897</v>
      </c>
      <c r="FJ24" s="166">
        <v>16.578199999999999</v>
      </c>
      <c r="FK24" s="166">
        <v>16.578199999999999</v>
      </c>
      <c r="FL24" s="166">
        <v>-22.104199999999999</v>
      </c>
      <c r="FM24" s="166">
        <v>21.326000000000001</v>
      </c>
      <c r="FN24" s="166">
        <v>21.678599999999999</v>
      </c>
      <c r="FO24" s="166">
        <v>-3.8969999999999998</v>
      </c>
      <c r="FP24" s="166">
        <v>9.3701000000000008</v>
      </c>
      <c r="FQ24" s="166">
        <v>25.231100000000001</v>
      </c>
      <c r="FR24" s="166">
        <v>-19.010000000000002</v>
      </c>
      <c r="FS24" s="166">
        <v>-0.39140000000000003</v>
      </c>
      <c r="FT24" s="166">
        <v>0.13020000000000001</v>
      </c>
      <c r="FU24" s="166">
        <v>-0.28999999999999998</v>
      </c>
      <c r="FV24" s="166">
        <v>1.26</v>
      </c>
      <c r="FW24" s="166">
        <v>-26.953199999999999</v>
      </c>
      <c r="FX24" s="166">
        <v>1.9404999999999999</v>
      </c>
      <c r="FY24" s="166">
        <v>6.0549999999999997</v>
      </c>
      <c r="FZ24" s="166">
        <v>0.498</v>
      </c>
      <c r="GA24" s="166">
        <v>3.0674000000000001</v>
      </c>
      <c r="GB24" s="166">
        <v>38.950000000000003</v>
      </c>
      <c r="GC24" s="166">
        <v>-22.775400000000001</v>
      </c>
      <c r="GD24" s="166">
        <v>-14.319699999999999</v>
      </c>
      <c r="GE24" s="166">
        <v>-0.32</v>
      </c>
      <c r="GF24" s="166">
        <v>9.1879000000000008</v>
      </c>
      <c r="GG24" s="166" t="s">
        <v>897</v>
      </c>
      <c r="GH24" s="166">
        <v>21.022600000000001</v>
      </c>
      <c r="GI24" s="166">
        <v>-7.0359999999999996</v>
      </c>
      <c r="GJ24" s="166">
        <v>-7.3452999999999999</v>
      </c>
      <c r="GK24" s="166">
        <v>1.8473999999999999</v>
      </c>
      <c r="GL24" s="166" t="s">
        <v>897</v>
      </c>
      <c r="GM24" s="166" t="s">
        <v>897</v>
      </c>
      <c r="GN24" s="166">
        <v>-7.5762</v>
      </c>
      <c r="GO24" s="166">
        <v>-28.9757</v>
      </c>
      <c r="GP24" s="166">
        <v>7.0858999999999996</v>
      </c>
      <c r="GQ24" s="166">
        <v>-22.099499999999999</v>
      </c>
      <c r="GR24" s="166">
        <v>7.1753999999999998</v>
      </c>
      <c r="GS24" s="166">
        <v>6.9724000000000004</v>
      </c>
      <c r="GT24" s="166">
        <v>119.5583</v>
      </c>
      <c r="GU24" s="166">
        <v>-8.7645999999999997</v>
      </c>
      <c r="GV24" s="166">
        <v>-5.9398</v>
      </c>
      <c r="GW24" s="166">
        <v>-10.545299999999999</v>
      </c>
      <c r="GX24" s="166">
        <v>1.8557999999999999</v>
      </c>
      <c r="GY24" s="166">
        <v>7.0103999999999997</v>
      </c>
      <c r="GZ24" s="166">
        <v>7.0728999999999997</v>
      </c>
      <c r="HA24" s="238">
        <v>1</v>
      </c>
      <c r="HB24" s="166">
        <v>11.3866</v>
      </c>
      <c r="HC24" s="166">
        <v>12.7159</v>
      </c>
      <c r="HD24" s="166">
        <v>-1.68</v>
      </c>
      <c r="HE24" s="166">
        <v>-5.0945999999999998</v>
      </c>
      <c r="HF24" s="166">
        <v>6.9592999999999998</v>
      </c>
      <c r="HG24" s="238">
        <v>0</v>
      </c>
      <c r="HH24" s="166">
        <v>93.410300000000007</v>
      </c>
      <c r="HI24" s="238">
        <v>0</v>
      </c>
      <c r="HJ24" s="166">
        <v>-15.57</v>
      </c>
      <c r="HK24" s="166">
        <v>5.1212999999999997</v>
      </c>
      <c r="HL24" s="166">
        <v>16.248200000000001</v>
      </c>
      <c r="HM24" s="166">
        <v>-11.7037</v>
      </c>
      <c r="HN24" s="166">
        <v>-16.322299999999998</v>
      </c>
      <c r="HO24" s="166" t="s">
        <v>897</v>
      </c>
      <c r="HP24" s="166" t="s">
        <v>897</v>
      </c>
      <c r="HQ24" s="166">
        <v>-12.9902</v>
      </c>
      <c r="HR24" s="166">
        <v>-12.841799999999999</v>
      </c>
      <c r="HS24" s="166">
        <v>-21.175599999999999</v>
      </c>
      <c r="HT24" s="166">
        <v>-21.717700000000001</v>
      </c>
      <c r="HU24" s="166">
        <v>28.11</v>
      </c>
      <c r="HV24" s="166">
        <v>28.23</v>
      </c>
      <c r="HW24" s="166">
        <v>-19.600000000000001</v>
      </c>
      <c r="HX24" s="166">
        <v>-20.100000000000001</v>
      </c>
      <c r="HY24" s="166">
        <v>0.47520000000000001</v>
      </c>
      <c r="HZ24" s="166">
        <v>3.28</v>
      </c>
      <c r="IA24" s="166">
        <v>50.151600000000002</v>
      </c>
      <c r="IB24" s="166">
        <v>12.763500000000001</v>
      </c>
      <c r="IC24" s="166">
        <v>13.45</v>
      </c>
      <c r="ID24" s="238">
        <v>-14</v>
      </c>
      <c r="IE24" s="166">
        <v>-21.4</v>
      </c>
      <c r="IF24" s="166">
        <v>-4.0999999999999996</v>
      </c>
      <c r="IG24" s="166">
        <v>-4.7</v>
      </c>
      <c r="IH24" s="166">
        <v>-18.0016</v>
      </c>
      <c r="II24" s="166">
        <v>-17.975300000000001</v>
      </c>
      <c r="IJ24" s="166">
        <v>-182.94560000000001</v>
      </c>
      <c r="IK24" s="166">
        <v>1.3137000000000001</v>
      </c>
      <c r="IL24" s="166">
        <v>-245.86859999999999</v>
      </c>
      <c r="IM24" s="238">
        <v>0</v>
      </c>
      <c r="IN24" s="166">
        <v>-44.060899999999997</v>
      </c>
      <c r="IO24" s="166" t="s">
        <v>897</v>
      </c>
      <c r="IP24" s="166">
        <v>33.452800000000003</v>
      </c>
      <c r="IQ24" s="166">
        <v>152.57939999999999</v>
      </c>
      <c r="IR24" s="166" t="s">
        <v>897</v>
      </c>
      <c r="IS24" s="166">
        <v>58.025399999999998</v>
      </c>
      <c r="IT24" s="166">
        <v>10.760899999999999</v>
      </c>
      <c r="IU24" s="166">
        <v>10.302199999999999</v>
      </c>
      <c r="IV24" s="166">
        <v>-42.738300000000002</v>
      </c>
      <c r="IW24" s="166">
        <v>112.33669999999999</v>
      </c>
      <c r="IX24" s="166">
        <v>-154.18809999999999</v>
      </c>
      <c r="IY24" s="166">
        <v>-49.380400000000002</v>
      </c>
      <c r="IZ24" s="166">
        <v>47.7669</v>
      </c>
      <c r="JA24" s="166">
        <v>-6.9599999999999995E-2</v>
      </c>
      <c r="JB24" s="166">
        <v>8.5890000000000004</v>
      </c>
      <c r="JC24" s="166">
        <v>-4.72</v>
      </c>
      <c r="JD24" s="166">
        <v>-0.98399999999999999</v>
      </c>
      <c r="JE24" s="166">
        <v>-0.98899999999999999</v>
      </c>
      <c r="JF24" s="166">
        <v>0.24</v>
      </c>
      <c r="JG24" s="166">
        <v>1.04</v>
      </c>
      <c r="JH24" s="166">
        <v>-2.4857</v>
      </c>
      <c r="JI24" s="166">
        <v>-7.3532999999999999</v>
      </c>
      <c r="JJ24" s="166">
        <v>4.2801999999999998</v>
      </c>
      <c r="JK24" s="166">
        <v>-6.1204000000000001</v>
      </c>
      <c r="JL24" s="166">
        <v>10.199999999999999</v>
      </c>
      <c r="JM24" s="166">
        <v>1.0920000000000001</v>
      </c>
      <c r="JN24" s="166">
        <v>0.378</v>
      </c>
      <c r="JO24" s="166" t="s">
        <v>897</v>
      </c>
      <c r="JP24" s="166" t="s">
        <v>897</v>
      </c>
      <c r="JQ24" s="166">
        <v>3.0436999999999999</v>
      </c>
      <c r="JR24" s="166">
        <v>2.9706000000000001</v>
      </c>
      <c r="JS24" s="166">
        <v>2.8050999999999999</v>
      </c>
      <c r="JT24" s="166" t="s">
        <v>897</v>
      </c>
      <c r="JU24" s="166">
        <v>6.8</v>
      </c>
      <c r="JV24" s="166">
        <v>6.6440000000000001</v>
      </c>
      <c r="JW24" s="166" t="s">
        <v>897</v>
      </c>
      <c r="JX24" s="166" t="s">
        <v>897</v>
      </c>
      <c r="JY24" s="166" t="s">
        <v>897</v>
      </c>
      <c r="JZ24" s="166">
        <v>-5.2428999999999997</v>
      </c>
      <c r="KA24" s="166">
        <v>-32.218000000000004</v>
      </c>
      <c r="KB24" s="166">
        <v>1.9845999999999999</v>
      </c>
      <c r="KC24" s="238">
        <v>0</v>
      </c>
      <c r="KD24" s="166">
        <v>-36.484000000000002</v>
      </c>
      <c r="KE24" s="166">
        <v>3.3652000000000002</v>
      </c>
      <c r="KF24" s="166">
        <v>-0.8</v>
      </c>
      <c r="KG24" s="166">
        <v>-13.4</v>
      </c>
      <c r="KH24" s="166">
        <v>30.9617</v>
      </c>
      <c r="KI24" s="166">
        <v>-113.7855</v>
      </c>
    </row>
    <row r="25" spans="1:295" ht="18" customHeight="1" x14ac:dyDescent="0.3">
      <c r="A25" s="161" t="s">
        <v>77</v>
      </c>
      <c r="B25" s="161" t="s">
        <v>758</v>
      </c>
      <c r="C25" s="236">
        <v>0</v>
      </c>
      <c r="D25" s="162">
        <v>5.6002999999999998</v>
      </c>
      <c r="E25" s="162">
        <v>-11.4215</v>
      </c>
      <c r="F25" s="162">
        <v>2.3932000000000002</v>
      </c>
      <c r="G25" s="162">
        <v>10.201499999999999</v>
      </c>
      <c r="H25" s="162" t="s">
        <v>897</v>
      </c>
      <c r="I25" s="162">
        <v>7.2408000000000001</v>
      </c>
      <c r="J25" s="162" t="s">
        <v>897</v>
      </c>
      <c r="K25" s="162">
        <v>18.391200000000001</v>
      </c>
      <c r="L25" s="162">
        <v>7.6778000000000004</v>
      </c>
      <c r="M25" s="162">
        <v>7.3487</v>
      </c>
      <c r="N25" s="162">
        <v>-17.760000000000002</v>
      </c>
      <c r="O25" s="236">
        <v>-22</v>
      </c>
      <c r="P25" s="236">
        <v>0</v>
      </c>
      <c r="Q25" s="162">
        <v>3.3119999999999998</v>
      </c>
      <c r="R25" s="162">
        <v>-15.4</v>
      </c>
      <c r="S25" s="162">
        <v>2.9474</v>
      </c>
      <c r="T25" s="162">
        <v>-5.0663999999999998</v>
      </c>
      <c r="U25" s="162">
        <v>4.7710999999999997</v>
      </c>
      <c r="V25" s="162">
        <v>4.6562000000000001</v>
      </c>
      <c r="W25" s="162">
        <v>8.5541999999999998</v>
      </c>
      <c r="X25" s="162">
        <v>3.9318</v>
      </c>
      <c r="Y25" s="162">
        <v>8.8200000000000001E-2</v>
      </c>
      <c r="Z25" s="162">
        <v>2.2061999999999999</v>
      </c>
      <c r="AA25" s="162" t="s">
        <v>897</v>
      </c>
      <c r="AB25" s="162">
        <v>-0.97509999999999997</v>
      </c>
      <c r="AC25" s="162">
        <v>-0.90100000000000002</v>
      </c>
      <c r="AD25" s="162">
        <v>-0.88700000000000001</v>
      </c>
      <c r="AE25" s="162">
        <v>2.3719999999999999</v>
      </c>
      <c r="AF25" s="162">
        <v>-4.4400000000000004</v>
      </c>
      <c r="AG25" s="236">
        <v>-11</v>
      </c>
      <c r="AH25" s="162">
        <v>-1.2589999999999999</v>
      </c>
      <c r="AI25" s="162">
        <v>0.27</v>
      </c>
      <c r="AJ25" s="236">
        <v>0</v>
      </c>
      <c r="AK25" s="162">
        <v>-15.08</v>
      </c>
      <c r="AL25" s="162" t="s">
        <v>897</v>
      </c>
      <c r="AM25" s="162">
        <v>-11.33</v>
      </c>
      <c r="AN25" s="162">
        <v>-11.6</v>
      </c>
      <c r="AO25" s="162">
        <v>5.6478999999999999</v>
      </c>
      <c r="AP25" s="162">
        <v>3.3868</v>
      </c>
      <c r="AQ25" s="162">
        <v>15.3116</v>
      </c>
      <c r="AR25" s="162">
        <v>17.258299999999998</v>
      </c>
      <c r="AS25" s="162">
        <v>-21.404699999999998</v>
      </c>
      <c r="AT25" s="162">
        <v>-3.8881000000000001</v>
      </c>
      <c r="AU25" s="162">
        <v>-3.8479999999999999</v>
      </c>
      <c r="AV25" s="162">
        <v>8.9184000000000001</v>
      </c>
      <c r="AW25" s="162">
        <v>13.1851</v>
      </c>
      <c r="AX25" s="162">
        <v>-21.3614</v>
      </c>
      <c r="AY25" s="162">
        <v>-19.481400000000001</v>
      </c>
      <c r="AZ25" s="162">
        <v>27.166599999999999</v>
      </c>
      <c r="BA25" s="162">
        <v>27.491</v>
      </c>
      <c r="BB25" s="162">
        <v>-4.9116</v>
      </c>
      <c r="BC25" s="162">
        <v>14.1356</v>
      </c>
      <c r="BD25" s="236">
        <v>-4</v>
      </c>
      <c r="BE25" s="162">
        <v>-4.0999999999999996</v>
      </c>
      <c r="BF25" s="162">
        <v>-26.5959</v>
      </c>
      <c r="BG25" s="162">
        <v>-29.511099999999999</v>
      </c>
      <c r="BH25" s="162">
        <v>-3.5657000000000001</v>
      </c>
      <c r="BI25" s="162" t="s">
        <v>897</v>
      </c>
      <c r="BJ25" s="162">
        <v>-3.2972999999999999</v>
      </c>
      <c r="BK25" s="162">
        <v>5.2770999999999999</v>
      </c>
      <c r="BL25" s="162">
        <v>7.6734999999999998</v>
      </c>
      <c r="BM25" s="162">
        <v>4.9438000000000004</v>
      </c>
      <c r="BN25" s="162">
        <v>-66.347200000000001</v>
      </c>
      <c r="BO25" s="162">
        <v>49.867199999999997</v>
      </c>
      <c r="BP25" s="162">
        <v>49.44</v>
      </c>
      <c r="BQ25" s="162">
        <v>-11.7807</v>
      </c>
      <c r="BR25" s="162">
        <v>-114.93510000000001</v>
      </c>
      <c r="BS25" s="162" t="s">
        <v>897</v>
      </c>
      <c r="BT25" s="162" t="s">
        <v>897</v>
      </c>
      <c r="BU25" s="162" t="s">
        <v>897</v>
      </c>
      <c r="BV25" s="162">
        <v>21.9251</v>
      </c>
      <c r="BW25" s="162">
        <v>11.41</v>
      </c>
      <c r="BX25" s="162">
        <v>8.4700000000000006</v>
      </c>
      <c r="BY25" s="162">
        <v>-6.61</v>
      </c>
      <c r="BZ25" s="162">
        <v>6.08</v>
      </c>
      <c r="CA25" s="162">
        <v>-27.3231</v>
      </c>
      <c r="CB25" s="162">
        <v>-26.385400000000001</v>
      </c>
      <c r="CC25" s="162">
        <v>28.484200000000001</v>
      </c>
      <c r="CD25" s="162">
        <v>26.954000000000001</v>
      </c>
      <c r="CE25" s="162">
        <v>18.476600000000001</v>
      </c>
      <c r="CF25" s="162">
        <v>-20.739699999999999</v>
      </c>
      <c r="CG25" s="162">
        <v>-20.832899999999999</v>
      </c>
      <c r="CH25" s="162">
        <v>-3.4363999999999999</v>
      </c>
      <c r="CI25" s="162" t="s">
        <v>897</v>
      </c>
      <c r="CJ25" s="162" t="s">
        <v>897</v>
      </c>
      <c r="CK25" s="162" t="s">
        <v>897</v>
      </c>
      <c r="CL25" s="236">
        <v>-6</v>
      </c>
      <c r="CM25" s="162">
        <v>-6.3</v>
      </c>
      <c r="CN25" s="162">
        <v>-3.52</v>
      </c>
      <c r="CO25" s="162">
        <v>18.668600000000001</v>
      </c>
      <c r="CP25" s="162">
        <v>18.616700000000002</v>
      </c>
      <c r="CQ25" s="162">
        <v>17.848199999999999</v>
      </c>
      <c r="CR25" s="162">
        <v>40.763500000000001</v>
      </c>
      <c r="CS25" s="162">
        <v>40.649700000000003</v>
      </c>
      <c r="CT25" s="162">
        <v>-16.255500000000001</v>
      </c>
      <c r="CU25" s="162">
        <v>-35.807200000000002</v>
      </c>
      <c r="CV25" s="162">
        <v>-11.765700000000001</v>
      </c>
      <c r="CW25" s="162">
        <v>3.0177999999999998</v>
      </c>
      <c r="CX25" s="162">
        <v>28.17</v>
      </c>
      <c r="CY25" s="162">
        <v>10.99</v>
      </c>
      <c r="CZ25" s="162">
        <v>9.3798999999999992</v>
      </c>
      <c r="DA25" s="162">
        <v>8.2062000000000008</v>
      </c>
      <c r="DB25" s="162">
        <v>-7.12</v>
      </c>
      <c r="DC25" s="162" t="s">
        <v>897</v>
      </c>
      <c r="DD25" s="162" t="s">
        <v>897</v>
      </c>
      <c r="DE25" s="162" t="s">
        <v>897</v>
      </c>
      <c r="DF25" s="162">
        <v>-5.2319000000000004</v>
      </c>
      <c r="DG25" s="162" t="s">
        <v>897</v>
      </c>
      <c r="DH25" s="162">
        <v>-6.0678000000000001</v>
      </c>
      <c r="DI25" s="162">
        <v>-26.5</v>
      </c>
      <c r="DJ25" s="162">
        <v>-26.4</v>
      </c>
      <c r="DK25" s="162">
        <v>-0.36380000000000001</v>
      </c>
      <c r="DL25" s="162">
        <v>5.0551000000000004</v>
      </c>
      <c r="DM25" s="162">
        <v>16.407299999999999</v>
      </c>
      <c r="DN25" s="162">
        <v>14.4785</v>
      </c>
      <c r="DO25" s="162">
        <v>5.75</v>
      </c>
      <c r="DP25" s="162">
        <v>-5.32</v>
      </c>
      <c r="DQ25" s="162">
        <v>12.151999999999999</v>
      </c>
      <c r="DR25" s="162">
        <v>4.9953000000000003</v>
      </c>
      <c r="DS25" s="162">
        <v>-10.29</v>
      </c>
      <c r="DT25" s="162">
        <v>-10.33</v>
      </c>
      <c r="DU25" s="162">
        <v>28.42</v>
      </c>
      <c r="DV25" s="162">
        <v>5.33</v>
      </c>
      <c r="DW25" s="162">
        <v>2.1273</v>
      </c>
      <c r="DX25" s="162">
        <v>1.1727000000000001</v>
      </c>
      <c r="DY25" s="162">
        <v>-33.367400000000004</v>
      </c>
      <c r="DZ25" s="162">
        <v>-32.318199999999997</v>
      </c>
      <c r="EA25" s="162">
        <v>33.833199999999998</v>
      </c>
      <c r="EB25" s="162">
        <v>4.9797000000000002</v>
      </c>
      <c r="EC25" s="162">
        <v>-2.2974000000000001</v>
      </c>
      <c r="ED25" s="162">
        <v>-2.0097</v>
      </c>
      <c r="EE25" s="162">
        <v>-6.4592999999999998</v>
      </c>
      <c r="EF25" s="162">
        <v>-13.396000000000001</v>
      </c>
      <c r="EG25" s="162">
        <v>-13.369</v>
      </c>
      <c r="EH25" s="162">
        <v>-73.3142</v>
      </c>
      <c r="EI25" s="162">
        <v>-45.569800000000001</v>
      </c>
      <c r="EJ25" s="162" t="s">
        <v>897</v>
      </c>
      <c r="EK25" s="162">
        <v>-18.1187</v>
      </c>
      <c r="EL25" s="162">
        <v>-17.303599999999999</v>
      </c>
      <c r="EM25" s="162">
        <v>11.5779</v>
      </c>
      <c r="EN25" s="162">
        <v>-7.9165000000000001</v>
      </c>
      <c r="EO25" s="162">
        <v>-7.1363000000000003</v>
      </c>
      <c r="EP25" s="162">
        <v>2.0640000000000001</v>
      </c>
      <c r="EQ25" s="162">
        <v>-19.6526</v>
      </c>
      <c r="ER25" s="162">
        <v>-19.585799999999999</v>
      </c>
      <c r="ES25" s="162">
        <v>-0.72019999999999995</v>
      </c>
      <c r="ET25" s="236">
        <v>-8</v>
      </c>
      <c r="EU25" s="236">
        <v>0</v>
      </c>
      <c r="EV25" s="162">
        <v>1.6</v>
      </c>
      <c r="EW25" s="162">
        <v>7.3840000000000003</v>
      </c>
      <c r="EX25" s="162">
        <v>-23.697399999999998</v>
      </c>
      <c r="EY25" s="162">
        <v>-10.545199999999999</v>
      </c>
      <c r="EZ25" s="162">
        <v>-10.845599999999999</v>
      </c>
      <c r="FA25" s="162">
        <v>8.6546000000000003</v>
      </c>
      <c r="FB25" s="162">
        <v>0.1507</v>
      </c>
      <c r="FC25" s="162">
        <v>-12.4656</v>
      </c>
      <c r="FD25" s="162">
        <v>5.9358000000000004</v>
      </c>
      <c r="FE25" s="162" t="s">
        <v>897</v>
      </c>
      <c r="FF25" s="162">
        <v>5.6224999999999996</v>
      </c>
      <c r="FG25" s="236">
        <v>0</v>
      </c>
      <c r="FH25" s="236">
        <v>0</v>
      </c>
      <c r="FI25" s="236">
        <v>0</v>
      </c>
      <c r="FJ25" s="162">
        <v>14.0663</v>
      </c>
      <c r="FK25" s="162">
        <v>13.3965</v>
      </c>
      <c r="FL25" s="162">
        <v>-19.09</v>
      </c>
      <c r="FM25" s="162">
        <v>13.6706</v>
      </c>
      <c r="FN25" s="162">
        <v>13.6366</v>
      </c>
      <c r="FO25" s="162">
        <v>-4.3227000000000002</v>
      </c>
      <c r="FP25" s="236">
        <v>0</v>
      </c>
      <c r="FQ25" s="162">
        <v>23.263300000000001</v>
      </c>
      <c r="FR25" s="162">
        <v>-18.66</v>
      </c>
      <c r="FS25" s="162">
        <v>1.3299999999999999E-2</v>
      </c>
      <c r="FT25" s="162">
        <v>0.16589999999999999</v>
      </c>
      <c r="FU25" s="162">
        <v>-0.73</v>
      </c>
      <c r="FV25" s="162">
        <v>3.7</v>
      </c>
      <c r="FW25" s="162">
        <v>-23.531700000000001</v>
      </c>
      <c r="FX25" s="162" t="s">
        <v>897</v>
      </c>
      <c r="FY25" s="162">
        <v>6.1429999999999998</v>
      </c>
      <c r="FZ25" s="162">
        <v>0.443</v>
      </c>
      <c r="GA25" s="162" t="s">
        <v>897</v>
      </c>
      <c r="GB25" s="162">
        <v>41.62</v>
      </c>
      <c r="GC25" s="162">
        <v>-22.2577</v>
      </c>
      <c r="GD25" s="162">
        <v>-14.810499999999999</v>
      </c>
      <c r="GE25" s="162">
        <v>-0.39</v>
      </c>
      <c r="GF25" s="162">
        <v>9.9834999999999994</v>
      </c>
      <c r="GG25" s="162" t="s">
        <v>897</v>
      </c>
      <c r="GH25" s="162">
        <v>22.436699999999998</v>
      </c>
      <c r="GI25" s="162">
        <v>-7.6151999999999997</v>
      </c>
      <c r="GJ25" s="162">
        <v>-8.0739000000000001</v>
      </c>
      <c r="GK25" s="162">
        <v>2.0449000000000002</v>
      </c>
      <c r="GL25" s="162" t="s">
        <v>897</v>
      </c>
      <c r="GM25" s="162" t="s">
        <v>897</v>
      </c>
      <c r="GN25" s="162">
        <v>-7.7739000000000003</v>
      </c>
      <c r="GO25" s="162">
        <v>-33.064500000000002</v>
      </c>
      <c r="GP25" s="162">
        <v>5.6982999999999997</v>
      </c>
      <c r="GQ25" s="162">
        <v>-22.090399999999999</v>
      </c>
      <c r="GR25" s="162">
        <v>6.1755000000000004</v>
      </c>
      <c r="GS25" s="162">
        <v>6.6246</v>
      </c>
      <c r="GT25" s="162">
        <v>133.06120000000001</v>
      </c>
      <c r="GU25" s="162">
        <v>-8.0858000000000008</v>
      </c>
      <c r="GV25" s="162">
        <v>-6.5202</v>
      </c>
      <c r="GW25" s="162">
        <v>-11.553800000000001</v>
      </c>
      <c r="GX25" s="162">
        <v>1.7902</v>
      </c>
      <c r="GY25" s="162">
        <v>7.3840000000000003</v>
      </c>
      <c r="GZ25" s="162">
        <v>7.5632999999999999</v>
      </c>
      <c r="HA25" s="162" t="s">
        <v>897</v>
      </c>
      <c r="HB25" s="162">
        <v>10.879300000000001</v>
      </c>
      <c r="HC25" s="162">
        <v>13.421799999999999</v>
      </c>
      <c r="HD25" s="162">
        <v>-2.1</v>
      </c>
      <c r="HE25" s="162">
        <v>-4.4854000000000003</v>
      </c>
      <c r="HF25" s="162">
        <v>17.963799999999999</v>
      </c>
      <c r="HG25" s="162">
        <v>-3.7031999999999998</v>
      </c>
      <c r="HH25" s="162">
        <v>87.113100000000003</v>
      </c>
      <c r="HI25" s="236">
        <v>0</v>
      </c>
      <c r="HJ25" s="162">
        <v>-14.7058</v>
      </c>
      <c r="HK25" s="162">
        <v>5.3250999999999999</v>
      </c>
      <c r="HL25" s="162">
        <v>15.0845</v>
      </c>
      <c r="HM25" s="162">
        <v>-13.873900000000001</v>
      </c>
      <c r="HN25" s="162">
        <v>-15.4718</v>
      </c>
      <c r="HO25" s="162" t="s">
        <v>897</v>
      </c>
      <c r="HP25" s="162" t="s">
        <v>897</v>
      </c>
      <c r="HQ25" s="162">
        <v>-12.182700000000001</v>
      </c>
      <c r="HR25" s="162">
        <v>-11.627800000000001</v>
      </c>
      <c r="HS25" s="162">
        <v>-23.7684</v>
      </c>
      <c r="HT25" s="162">
        <v>-23.638999999999999</v>
      </c>
      <c r="HU25" s="162">
        <v>27.12</v>
      </c>
      <c r="HV25" s="162">
        <v>27.18</v>
      </c>
      <c r="HW25" s="236">
        <v>-19</v>
      </c>
      <c r="HX25" s="236">
        <v>-19</v>
      </c>
      <c r="HY25" s="162">
        <v>0.35249999999999998</v>
      </c>
      <c r="HZ25" s="162">
        <v>5.6</v>
      </c>
      <c r="IA25" s="162">
        <v>42.541600000000003</v>
      </c>
      <c r="IB25" s="162">
        <v>14.5878</v>
      </c>
      <c r="IC25" s="162">
        <v>14.489100000000001</v>
      </c>
      <c r="ID25" s="162">
        <v>-13.1</v>
      </c>
      <c r="IE25" s="162">
        <v>-20.5</v>
      </c>
      <c r="IF25" s="236">
        <v>-5</v>
      </c>
      <c r="IG25" s="162">
        <v>-5.0999999999999996</v>
      </c>
      <c r="IH25" s="162" t="s">
        <v>897</v>
      </c>
      <c r="II25" s="162">
        <v>-18.161799999999999</v>
      </c>
      <c r="IJ25" s="162">
        <v>-177.88079999999999</v>
      </c>
      <c r="IK25" s="162">
        <v>-7.2287999999999997</v>
      </c>
      <c r="IL25" s="162">
        <v>-234.6754</v>
      </c>
      <c r="IM25" s="236">
        <v>0</v>
      </c>
      <c r="IN25" s="162">
        <v>-41.240099999999998</v>
      </c>
      <c r="IO25" s="162" t="s">
        <v>897</v>
      </c>
      <c r="IP25" s="162" t="s">
        <v>897</v>
      </c>
      <c r="IQ25" s="162">
        <v>154.1069</v>
      </c>
      <c r="IR25" s="162">
        <v>29.435199999999998</v>
      </c>
      <c r="IS25" s="162">
        <v>58.444299999999998</v>
      </c>
      <c r="IT25" s="162">
        <v>11.1191</v>
      </c>
      <c r="IU25" s="162">
        <v>10.536899999999999</v>
      </c>
      <c r="IV25" s="162">
        <v>-45.468499999999999</v>
      </c>
      <c r="IW25" s="162">
        <v>99.501199999999997</v>
      </c>
      <c r="IX25" s="162">
        <v>-148.3458</v>
      </c>
      <c r="IY25" s="162">
        <v>-53.3917</v>
      </c>
      <c r="IZ25" s="162">
        <v>50.5075</v>
      </c>
      <c r="JA25" s="162">
        <v>1.1999999999999999E-3</v>
      </c>
      <c r="JB25" s="162">
        <v>8.6989999999999998</v>
      </c>
      <c r="JC25" s="162">
        <v>-4.4800000000000004</v>
      </c>
      <c r="JD25" s="162">
        <v>-0.91100000000000003</v>
      </c>
      <c r="JE25" s="162">
        <v>-0.92700000000000005</v>
      </c>
      <c r="JF25" s="236">
        <v>0</v>
      </c>
      <c r="JG25" s="162">
        <v>1.04</v>
      </c>
      <c r="JH25" s="162">
        <v>-2.7827999999999999</v>
      </c>
      <c r="JI25" s="162">
        <v>-7.2648000000000001</v>
      </c>
      <c r="JJ25" s="162">
        <v>4.3075999999999999</v>
      </c>
      <c r="JK25" s="162">
        <v>-6.2668999999999997</v>
      </c>
      <c r="JL25" s="162">
        <v>11.2</v>
      </c>
      <c r="JM25" s="162">
        <v>1.869</v>
      </c>
      <c r="JN25" s="162">
        <v>1.81</v>
      </c>
      <c r="JO25" s="162" t="s">
        <v>897</v>
      </c>
      <c r="JP25" s="162" t="s">
        <v>897</v>
      </c>
      <c r="JQ25" s="162">
        <v>2.8788</v>
      </c>
      <c r="JR25" s="162">
        <v>3.2864</v>
      </c>
      <c r="JS25" s="162">
        <v>2.4276</v>
      </c>
      <c r="JT25" s="162" t="s">
        <v>897</v>
      </c>
      <c r="JU25" s="162">
        <v>5.8</v>
      </c>
      <c r="JV25" s="162">
        <v>6.9568000000000003</v>
      </c>
      <c r="JW25" s="162" t="s">
        <v>897</v>
      </c>
      <c r="JX25" s="162" t="s">
        <v>897</v>
      </c>
      <c r="JY25" s="236">
        <v>0</v>
      </c>
      <c r="JZ25" s="162">
        <v>-5.2351999999999999</v>
      </c>
      <c r="KA25" s="162">
        <v>-32.023299999999999</v>
      </c>
      <c r="KB25" s="236">
        <v>0</v>
      </c>
      <c r="KC25" s="236">
        <v>0</v>
      </c>
      <c r="KD25" s="162">
        <v>-35.907200000000003</v>
      </c>
      <c r="KE25" s="162">
        <v>4.0587</v>
      </c>
      <c r="KF25" s="162">
        <v>0.1</v>
      </c>
      <c r="KG25" s="162">
        <v>-13.7</v>
      </c>
      <c r="KH25" s="162">
        <v>37.601500000000001</v>
      </c>
      <c r="KI25" s="162">
        <v>-119.1027</v>
      </c>
    </row>
    <row r="26" spans="1:295" ht="18" customHeight="1" x14ac:dyDescent="0.3">
      <c r="A26" s="161" t="s">
        <v>77</v>
      </c>
      <c r="B26" s="161" t="s">
        <v>759</v>
      </c>
      <c r="C26" s="237">
        <v>0</v>
      </c>
      <c r="D26" s="164">
        <v>5.9720000000000004</v>
      </c>
      <c r="E26" s="164">
        <v>-12.013</v>
      </c>
      <c r="F26" s="164">
        <v>0.94820000000000004</v>
      </c>
      <c r="G26" s="164">
        <v>9.5091999999999999</v>
      </c>
      <c r="H26" s="164" t="s">
        <v>897</v>
      </c>
      <c r="I26" s="164">
        <v>9.2697000000000003</v>
      </c>
      <c r="J26" s="164" t="s">
        <v>897</v>
      </c>
      <c r="K26" s="164">
        <v>19.8247</v>
      </c>
      <c r="L26" s="164">
        <v>8.4197000000000006</v>
      </c>
      <c r="M26" s="164">
        <v>7.9622999999999999</v>
      </c>
      <c r="N26" s="164">
        <v>-15.54</v>
      </c>
      <c r="O26" s="164">
        <v>-26.4</v>
      </c>
      <c r="P26" s="164">
        <v>2.2000000000000002</v>
      </c>
      <c r="Q26" s="164">
        <v>5.7960000000000003</v>
      </c>
      <c r="R26" s="164">
        <v>-17.600000000000001</v>
      </c>
      <c r="S26" s="164">
        <v>2.6892</v>
      </c>
      <c r="T26" s="164">
        <v>-6.4541000000000004</v>
      </c>
      <c r="U26" s="164">
        <v>5.0948000000000002</v>
      </c>
      <c r="V26" s="164">
        <v>4.9207000000000001</v>
      </c>
      <c r="W26" s="164">
        <v>8.7547999999999995</v>
      </c>
      <c r="X26" s="164">
        <v>3.9445000000000001</v>
      </c>
      <c r="Y26" s="164">
        <v>8.4900000000000003E-2</v>
      </c>
      <c r="Z26" s="164">
        <v>2.1959</v>
      </c>
      <c r="AA26" s="164" t="s">
        <v>897</v>
      </c>
      <c r="AB26" s="164">
        <v>-0.98370000000000002</v>
      </c>
      <c r="AC26" s="164">
        <v>-0.53100000000000003</v>
      </c>
      <c r="AD26" s="164">
        <v>-0.499</v>
      </c>
      <c r="AE26" s="164">
        <v>3.1960000000000002</v>
      </c>
      <c r="AF26" s="164">
        <v>-4.4400000000000004</v>
      </c>
      <c r="AG26" s="164">
        <v>-8.8000000000000007</v>
      </c>
      <c r="AH26" s="164">
        <v>-0.96699999999999997</v>
      </c>
      <c r="AI26" s="164">
        <v>0.28899999999999998</v>
      </c>
      <c r="AJ26" s="237">
        <v>0</v>
      </c>
      <c r="AK26" s="164">
        <v>-11.54</v>
      </c>
      <c r="AL26" s="164" t="s">
        <v>897</v>
      </c>
      <c r="AM26" s="164">
        <v>-11.34</v>
      </c>
      <c r="AN26" s="164">
        <v>-11.15</v>
      </c>
      <c r="AO26" s="164">
        <v>5.9607000000000001</v>
      </c>
      <c r="AP26" s="164">
        <v>3.1576</v>
      </c>
      <c r="AQ26" s="164">
        <v>17.8537</v>
      </c>
      <c r="AR26" s="164">
        <v>19.753599999999999</v>
      </c>
      <c r="AS26" s="164">
        <v>-21.806899999999999</v>
      </c>
      <c r="AT26" s="164">
        <v>-11.8803</v>
      </c>
      <c r="AU26" s="164">
        <v>-11.6333</v>
      </c>
      <c r="AV26" s="164">
        <v>11.630699999999999</v>
      </c>
      <c r="AW26" s="164">
        <v>13.987399999999999</v>
      </c>
      <c r="AX26" s="164">
        <v>-20.97</v>
      </c>
      <c r="AY26" s="164">
        <v>-19.561399999999999</v>
      </c>
      <c r="AZ26" s="164">
        <v>25.603400000000001</v>
      </c>
      <c r="BA26" s="164">
        <v>25.288399999999999</v>
      </c>
      <c r="BB26" s="164">
        <v>4.4694000000000003</v>
      </c>
      <c r="BC26" s="164">
        <v>20.030899999999999</v>
      </c>
      <c r="BD26" s="164">
        <v>-6.4</v>
      </c>
      <c r="BE26" s="164">
        <v>-6.2</v>
      </c>
      <c r="BF26" s="164">
        <v>-20.320900000000002</v>
      </c>
      <c r="BG26" s="164">
        <v>-21.3035</v>
      </c>
      <c r="BH26" s="164">
        <v>-3.9866000000000001</v>
      </c>
      <c r="BI26" s="164" t="s">
        <v>897</v>
      </c>
      <c r="BJ26" s="164">
        <v>5.0746000000000002</v>
      </c>
      <c r="BK26" s="164">
        <v>6.0122999999999998</v>
      </c>
      <c r="BL26" s="164">
        <v>7.7481</v>
      </c>
      <c r="BM26" s="164">
        <v>5.1963999999999997</v>
      </c>
      <c r="BN26" s="164">
        <v>-59.755200000000002</v>
      </c>
      <c r="BO26" s="164">
        <v>64.149900000000002</v>
      </c>
      <c r="BP26" s="164">
        <v>64.241399999999999</v>
      </c>
      <c r="BQ26" s="164">
        <v>-30.166399999999999</v>
      </c>
      <c r="BR26" s="164">
        <v>-93.375500000000002</v>
      </c>
      <c r="BS26" s="164" t="s">
        <v>897</v>
      </c>
      <c r="BT26" s="164" t="s">
        <v>897</v>
      </c>
      <c r="BU26" s="164" t="s">
        <v>897</v>
      </c>
      <c r="BV26" s="164">
        <v>26.186299999999999</v>
      </c>
      <c r="BW26" s="164">
        <v>11.75</v>
      </c>
      <c r="BX26" s="164">
        <v>8.58</v>
      </c>
      <c r="BY26" s="164">
        <v>-4.78</v>
      </c>
      <c r="BZ26" s="164">
        <v>8.51</v>
      </c>
      <c r="CA26" s="164">
        <v>-25.983499999999999</v>
      </c>
      <c r="CB26" s="164">
        <v>-25.983499999999999</v>
      </c>
      <c r="CC26" s="164">
        <v>26.680900000000001</v>
      </c>
      <c r="CD26" s="164">
        <v>25.344100000000001</v>
      </c>
      <c r="CE26" s="164">
        <v>15.9232</v>
      </c>
      <c r="CF26" s="164">
        <v>-8.5002999999999993</v>
      </c>
      <c r="CG26" s="164">
        <v>-8.6094000000000008</v>
      </c>
      <c r="CH26" s="164">
        <v>5.5659999999999998</v>
      </c>
      <c r="CI26" s="164" t="s">
        <v>897</v>
      </c>
      <c r="CJ26" s="164" t="s">
        <v>897</v>
      </c>
      <c r="CK26" s="164" t="s">
        <v>897</v>
      </c>
      <c r="CL26" s="237">
        <v>-8</v>
      </c>
      <c r="CM26" s="164">
        <v>-6.5</v>
      </c>
      <c r="CN26" s="164">
        <v>-3.54</v>
      </c>
      <c r="CO26" s="164">
        <v>26.027000000000001</v>
      </c>
      <c r="CP26" s="164">
        <v>25.981200000000001</v>
      </c>
      <c r="CQ26" s="164">
        <v>24.503299999999999</v>
      </c>
      <c r="CR26" s="164">
        <v>51.129600000000003</v>
      </c>
      <c r="CS26" s="164">
        <v>51.774900000000002</v>
      </c>
      <c r="CT26" s="164">
        <v>-24.347100000000001</v>
      </c>
      <c r="CU26" s="164">
        <v>-40.933500000000002</v>
      </c>
      <c r="CV26" s="164">
        <v>-19.3902</v>
      </c>
      <c r="CW26" s="164">
        <v>3.2488999999999999</v>
      </c>
      <c r="CX26" s="164">
        <v>29.22</v>
      </c>
      <c r="CY26" s="164">
        <v>11.65</v>
      </c>
      <c r="CZ26" s="164">
        <v>10.786099999999999</v>
      </c>
      <c r="DA26" s="164">
        <v>9.5733999999999995</v>
      </c>
      <c r="DB26" s="237">
        <v>-8</v>
      </c>
      <c r="DC26" s="164" t="s">
        <v>897</v>
      </c>
      <c r="DD26" s="164" t="s">
        <v>897</v>
      </c>
      <c r="DE26" s="164" t="s">
        <v>897</v>
      </c>
      <c r="DF26" s="164">
        <v>-3.3296000000000001</v>
      </c>
      <c r="DG26" s="164" t="s">
        <v>897</v>
      </c>
      <c r="DH26" s="164">
        <v>-6.9602000000000004</v>
      </c>
      <c r="DI26" s="164">
        <v>-34.200000000000003</v>
      </c>
      <c r="DJ26" s="164">
        <v>-34.1</v>
      </c>
      <c r="DK26" s="164">
        <v>-0.86670000000000003</v>
      </c>
      <c r="DL26" s="164">
        <v>6.5510999999999999</v>
      </c>
      <c r="DM26" s="164">
        <v>17.0381</v>
      </c>
      <c r="DN26" s="164">
        <v>16.3339</v>
      </c>
      <c r="DO26" s="164">
        <v>7.08</v>
      </c>
      <c r="DP26" s="164">
        <v>-5.24</v>
      </c>
      <c r="DQ26" s="164">
        <v>13.345499999999999</v>
      </c>
      <c r="DR26" s="164">
        <v>1.2051000000000001</v>
      </c>
      <c r="DS26" s="164">
        <v>-7.29</v>
      </c>
      <c r="DT26" s="164">
        <v>-7.42</v>
      </c>
      <c r="DU26" s="164">
        <v>21.55</v>
      </c>
      <c r="DV26" s="164">
        <v>7.09</v>
      </c>
      <c r="DW26" s="164">
        <v>-0.72729999999999995</v>
      </c>
      <c r="DX26" s="164">
        <v>-0.2455</v>
      </c>
      <c r="DY26" s="164">
        <v>-33.776400000000002</v>
      </c>
      <c r="DZ26" s="164">
        <v>-32.045499999999997</v>
      </c>
      <c r="EA26" s="164">
        <v>36.3782</v>
      </c>
      <c r="EB26" s="164">
        <v>6.3273999999999999</v>
      </c>
      <c r="EC26" s="164">
        <v>-1.1757</v>
      </c>
      <c r="ED26" s="164">
        <v>-0.59750000000000003</v>
      </c>
      <c r="EE26" s="164">
        <v>2.3912</v>
      </c>
      <c r="EF26" s="164">
        <v>-6.3029000000000002</v>
      </c>
      <c r="EG26" s="164">
        <v>-13.804</v>
      </c>
      <c r="EH26" s="164">
        <v>-53.866</v>
      </c>
      <c r="EI26" s="164">
        <v>-38.595300000000002</v>
      </c>
      <c r="EJ26" s="164" t="s">
        <v>897</v>
      </c>
      <c r="EK26" s="164">
        <v>-18.3065</v>
      </c>
      <c r="EL26" s="164">
        <v>-18.1861</v>
      </c>
      <c r="EM26" s="237">
        <v>0</v>
      </c>
      <c r="EN26" s="164">
        <v>-12.139799999999999</v>
      </c>
      <c r="EO26" s="164">
        <v>-11.3995</v>
      </c>
      <c r="EP26" s="164">
        <v>24.591999999999999</v>
      </c>
      <c r="EQ26" s="164">
        <v>-23.454000000000001</v>
      </c>
      <c r="ER26" s="164">
        <v>-23.295400000000001</v>
      </c>
      <c r="ES26" s="164">
        <v>-4.4983000000000004</v>
      </c>
      <c r="ET26" s="164">
        <v>-12.68</v>
      </c>
      <c r="EU26" s="164">
        <v>-3.3</v>
      </c>
      <c r="EV26" s="237">
        <v>-1</v>
      </c>
      <c r="EW26" s="164">
        <v>7.6279000000000003</v>
      </c>
      <c r="EX26" s="164">
        <v>-34.0169</v>
      </c>
      <c r="EY26" s="164">
        <v>-11.6829</v>
      </c>
      <c r="EZ26" s="164">
        <v>-11.9923</v>
      </c>
      <c r="FA26" s="164">
        <v>8.8058999999999994</v>
      </c>
      <c r="FB26" s="164">
        <v>-8.2032000000000007</v>
      </c>
      <c r="FC26" s="237">
        <v>0</v>
      </c>
      <c r="FD26" s="164">
        <v>6.1351000000000004</v>
      </c>
      <c r="FE26" s="164" t="s">
        <v>897</v>
      </c>
      <c r="FF26" s="164">
        <v>5.8764000000000003</v>
      </c>
      <c r="FG26" s="237">
        <v>0</v>
      </c>
      <c r="FH26" s="237">
        <v>0</v>
      </c>
      <c r="FI26" s="237">
        <v>0</v>
      </c>
      <c r="FJ26" s="164">
        <v>14.0663</v>
      </c>
      <c r="FK26" s="164">
        <v>13.731400000000001</v>
      </c>
      <c r="FL26" s="164">
        <v>-14.0663</v>
      </c>
      <c r="FM26" s="164">
        <v>14.4968</v>
      </c>
      <c r="FN26" s="164">
        <v>13.8337</v>
      </c>
      <c r="FO26" s="164">
        <v>3.6042000000000001</v>
      </c>
      <c r="FP26" s="164">
        <v>17.0227</v>
      </c>
      <c r="FQ26" s="164">
        <v>25.226199999999999</v>
      </c>
      <c r="FR26" s="164">
        <v>-21.69</v>
      </c>
      <c r="FS26" s="164">
        <v>0.59370000000000001</v>
      </c>
      <c r="FT26" s="164" t="s">
        <v>897</v>
      </c>
      <c r="FU26" s="164">
        <v>-0.61</v>
      </c>
      <c r="FV26" s="164">
        <v>4.05</v>
      </c>
      <c r="FW26" s="164">
        <v>-26.8628</v>
      </c>
      <c r="FX26" s="164">
        <v>2.5339999999999998</v>
      </c>
      <c r="FY26" s="164">
        <v>6.0129999999999999</v>
      </c>
      <c r="FZ26" s="164">
        <v>0.495</v>
      </c>
      <c r="GA26" s="164" t="s">
        <v>897</v>
      </c>
      <c r="GB26" s="164">
        <v>36.96</v>
      </c>
      <c r="GC26" s="164">
        <v>-28.334</v>
      </c>
      <c r="GD26" s="164">
        <v>-19.632300000000001</v>
      </c>
      <c r="GE26" s="164">
        <v>0.77</v>
      </c>
      <c r="GF26" s="164">
        <v>9.2703000000000007</v>
      </c>
      <c r="GG26" s="164" t="s">
        <v>897</v>
      </c>
      <c r="GH26" s="164">
        <v>23.6724</v>
      </c>
      <c r="GI26" s="164">
        <v>-7.4969000000000001</v>
      </c>
      <c r="GJ26" s="164">
        <v>-7.9889000000000001</v>
      </c>
      <c r="GK26" s="164">
        <v>2.1846999999999999</v>
      </c>
      <c r="GL26" s="164">
        <v>4.8800000000000003E-2</v>
      </c>
      <c r="GM26" s="164" t="s">
        <v>897</v>
      </c>
      <c r="GN26" s="164">
        <v>-8.4438999999999993</v>
      </c>
      <c r="GO26" s="164">
        <v>-33.7986</v>
      </c>
      <c r="GP26" s="164">
        <v>5.4421999999999997</v>
      </c>
      <c r="GQ26" s="164">
        <v>-22.348700000000001</v>
      </c>
      <c r="GR26" s="164">
        <v>4.7866</v>
      </c>
      <c r="GS26" s="164">
        <v>5.7237999999999998</v>
      </c>
      <c r="GT26" s="164">
        <v>151.92580000000001</v>
      </c>
      <c r="GU26" s="164">
        <v>-7.1755000000000004</v>
      </c>
      <c r="GV26" s="164">
        <v>-8.1646999999999998</v>
      </c>
      <c r="GW26" s="164">
        <v>-11.315899999999999</v>
      </c>
      <c r="GX26" s="164">
        <v>1.7059</v>
      </c>
      <c r="GY26" s="164">
        <v>7.6265999999999998</v>
      </c>
      <c r="GZ26" s="164">
        <v>7.7453000000000003</v>
      </c>
      <c r="HA26" s="237">
        <v>1</v>
      </c>
      <c r="HB26" s="164">
        <v>11.000500000000001</v>
      </c>
      <c r="HC26" s="164">
        <v>13.5344</v>
      </c>
      <c r="HD26" s="164">
        <v>-0.84</v>
      </c>
      <c r="HE26" s="164">
        <v>-4.7602000000000002</v>
      </c>
      <c r="HF26" s="164">
        <v>15.7904</v>
      </c>
      <c r="HG26" s="164">
        <v>4.4820000000000002</v>
      </c>
      <c r="HH26" s="164">
        <v>92.637799999999999</v>
      </c>
      <c r="HI26" s="237">
        <v>0</v>
      </c>
      <c r="HJ26" s="164">
        <v>-14.9939</v>
      </c>
      <c r="HK26" s="237">
        <v>0</v>
      </c>
      <c r="HL26" s="164">
        <v>14.7698</v>
      </c>
      <c r="HM26" s="164">
        <v>-12.3005</v>
      </c>
      <c r="HN26" s="164">
        <v>-15.648999999999999</v>
      </c>
      <c r="HO26" s="164" t="s">
        <v>897</v>
      </c>
      <c r="HP26" s="164" t="s">
        <v>897</v>
      </c>
      <c r="HQ26" s="164">
        <v>-10.3809</v>
      </c>
      <c r="HR26" s="164">
        <v>-9.9193999999999996</v>
      </c>
      <c r="HS26" s="164">
        <v>-22.3309</v>
      </c>
      <c r="HT26" s="164">
        <v>-22.090399999999999</v>
      </c>
      <c r="HU26" s="164">
        <v>23.91</v>
      </c>
      <c r="HV26" s="164">
        <v>23.67</v>
      </c>
      <c r="HW26" s="164">
        <v>-18.3</v>
      </c>
      <c r="HX26" s="164">
        <v>-19.100000000000001</v>
      </c>
      <c r="HY26" s="164">
        <v>0.49349999999999999</v>
      </c>
      <c r="HZ26" s="164">
        <v>6.32</v>
      </c>
      <c r="IA26" s="164">
        <v>38.978299999999997</v>
      </c>
      <c r="IB26" s="164">
        <v>21.9741</v>
      </c>
      <c r="IC26" s="164">
        <v>22.100300000000001</v>
      </c>
      <c r="ID26" s="164">
        <v>-12.3</v>
      </c>
      <c r="IE26" s="164">
        <v>-21.8</v>
      </c>
      <c r="IF26" s="164">
        <v>-6.1</v>
      </c>
      <c r="IG26" s="164">
        <v>-6.4</v>
      </c>
      <c r="IH26" s="164">
        <v>-17.7881</v>
      </c>
      <c r="II26" s="164">
        <v>-17.59</v>
      </c>
      <c r="IJ26" s="164">
        <v>-181.0257</v>
      </c>
      <c r="IK26" s="164">
        <v>-15.129300000000001</v>
      </c>
      <c r="IL26" s="164">
        <v>-201.58359999999999</v>
      </c>
      <c r="IM26" s="237">
        <v>0</v>
      </c>
      <c r="IN26" s="164">
        <v>-33.007199999999997</v>
      </c>
      <c r="IO26" s="164" t="s">
        <v>897</v>
      </c>
      <c r="IP26" s="164" t="s">
        <v>897</v>
      </c>
      <c r="IQ26" s="164">
        <v>119.2954</v>
      </c>
      <c r="IR26" s="164">
        <v>86.458600000000004</v>
      </c>
      <c r="IS26" s="164">
        <v>57.277000000000001</v>
      </c>
      <c r="IT26" s="164">
        <v>15.4221</v>
      </c>
      <c r="IU26" s="164">
        <v>13.670500000000001</v>
      </c>
      <c r="IV26" s="164">
        <v>-8.7371999999999996</v>
      </c>
      <c r="IW26" s="164">
        <v>65.982699999999994</v>
      </c>
      <c r="IX26" s="164">
        <v>-199.54</v>
      </c>
      <c r="IY26" s="164">
        <v>-0.46400000000000002</v>
      </c>
      <c r="IZ26" s="164">
        <v>-2.4738000000000002</v>
      </c>
      <c r="JA26" s="164">
        <v>0.2356</v>
      </c>
      <c r="JB26" s="164">
        <v>8.7010000000000005</v>
      </c>
      <c r="JC26" s="164">
        <v>-4.5599999999999996</v>
      </c>
      <c r="JD26" s="164">
        <v>-0.10100000000000001</v>
      </c>
      <c r="JE26" s="164">
        <v>-0.104</v>
      </c>
      <c r="JF26" s="237">
        <v>0</v>
      </c>
      <c r="JG26" s="164">
        <v>-0.08</v>
      </c>
      <c r="JH26" s="164">
        <v>-1.6045</v>
      </c>
      <c r="JI26" s="164">
        <v>-6.0349000000000004</v>
      </c>
      <c r="JJ26" s="164">
        <v>4.1611000000000002</v>
      </c>
      <c r="JK26" s="164">
        <v>-6.3554000000000004</v>
      </c>
      <c r="JL26" s="164">
        <v>13.7</v>
      </c>
      <c r="JM26" s="164">
        <v>1.877</v>
      </c>
      <c r="JN26" s="164">
        <v>2.7650000000000001</v>
      </c>
      <c r="JO26" s="164" t="s">
        <v>897</v>
      </c>
      <c r="JP26" s="164" t="s">
        <v>897</v>
      </c>
      <c r="JQ26" s="164">
        <v>3.5789</v>
      </c>
      <c r="JR26" s="164">
        <v>3.1291000000000002</v>
      </c>
      <c r="JS26" s="164">
        <v>2.7970999999999999</v>
      </c>
      <c r="JT26" s="164" t="s">
        <v>897</v>
      </c>
      <c r="JU26" s="164">
        <v>6.2</v>
      </c>
      <c r="JV26" s="164">
        <v>7.3836000000000004</v>
      </c>
      <c r="JW26" s="164" t="s">
        <v>897</v>
      </c>
      <c r="JX26" s="164" t="s">
        <v>897</v>
      </c>
      <c r="JY26" s="164">
        <v>-4.0384000000000002</v>
      </c>
      <c r="JZ26" s="164">
        <v>-4.0110000000000001</v>
      </c>
      <c r="KA26" s="164">
        <v>-30.6416</v>
      </c>
      <c r="KB26" s="237">
        <v>0</v>
      </c>
      <c r="KC26" s="164" t="s">
        <v>897</v>
      </c>
      <c r="KD26" s="164">
        <v>-35.029899999999998</v>
      </c>
      <c r="KE26" s="164">
        <v>3.3123</v>
      </c>
      <c r="KF26" s="164">
        <v>-1.5</v>
      </c>
      <c r="KG26" s="164">
        <v>-13.1</v>
      </c>
      <c r="KH26" s="164">
        <v>37.982700000000001</v>
      </c>
      <c r="KI26" s="164">
        <v>-110.56780000000001</v>
      </c>
    </row>
    <row r="27" spans="1:295" ht="18" customHeight="1" x14ac:dyDescent="0.3">
      <c r="A27" s="161" t="s">
        <v>77</v>
      </c>
      <c r="B27" s="161" t="s">
        <v>760</v>
      </c>
      <c r="C27" s="237">
        <v>0</v>
      </c>
      <c r="D27" s="164">
        <v>6.4066999999999998</v>
      </c>
      <c r="E27" s="164">
        <v>-12.2789</v>
      </c>
      <c r="F27" s="164">
        <v>1.5425</v>
      </c>
      <c r="G27" s="164">
        <v>9.8506999999999998</v>
      </c>
      <c r="H27" s="164" t="s">
        <v>897</v>
      </c>
      <c r="I27" s="164">
        <v>10.4621</v>
      </c>
      <c r="J27" s="164" t="s">
        <v>897</v>
      </c>
      <c r="K27" s="164">
        <v>21.799199999999999</v>
      </c>
      <c r="L27" s="164">
        <v>9.4246999999999996</v>
      </c>
      <c r="M27" s="164">
        <v>9.0018999999999991</v>
      </c>
      <c r="N27" s="164">
        <v>-17.760000000000002</v>
      </c>
      <c r="O27" s="164">
        <v>-28.6</v>
      </c>
      <c r="P27" s="164">
        <v>4.4000000000000004</v>
      </c>
      <c r="Q27" s="164">
        <v>5.7960000000000003</v>
      </c>
      <c r="R27" s="164">
        <v>-19.8</v>
      </c>
      <c r="S27" s="164">
        <v>1.6558999999999999</v>
      </c>
      <c r="T27" s="164">
        <v>-3.3628</v>
      </c>
      <c r="U27" s="164">
        <v>5.4584000000000001</v>
      </c>
      <c r="V27" s="164">
        <v>5.3329000000000004</v>
      </c>
      <c r="W27" s="164">
        <v>9.5745000000000005</v>
      </c>
      <c r="X27" s="164">
        <v>4.0951000000000004</v>
      </c>
      <c r="Y27" s="164">
        <v>6.0400000000000002E-2</v>
      </c>
      <c r="Z27" s="164">
        <v>2.1545999999999998</v>
      </c>
      <c r="AA27" s="164" t="s">
        <v>897</v>
      </c>
      <c r="AB27" s="164">
        <v>-0.98939999999999995</v>
      </c>
      <c r="AC27" s="164">
        <v>-0.55200000000000005</v>
      </c>
      <c r="AD27" s="164">
        <v>-0.53500000000000003</v>
      </c>
      <c r="AE27" s="164">
        <v>3.2069999999999999</v>
      </c>
      <c r="AF27" s="164">
        <v>-4.4400000000000004</v>
      </c>
      <c r="AG27" s="164">
        <v>-4.4000000000000004</v>
      </c>
      <c r="AH27" s="164">
        <v>-1.0660000000000001</v>
      </c>
      <c r="AI27" s="164">
        <v>0.29299999999999998</v>
      </c>
      <c r="AJ27" s="237">
        <v>0</v>
      </c>
      <c r="AK27" s="164">
        <v>-10.49</v>
      </c>
      <c r="AL27" s="237">
        <v>-10</v>
      </c>
      <c r="AM27" s="164">
        <v>-12.93</v>
      </c>
      <c r="AN27" s="164">
        <v>-12.9</v>
      </c>
      <c r="AO27" s="164">
        <v>6.9924999999999997</v>
      </c>
      <c r="AP27" s="164">
        <v>2.9759000000000002</v>
      </c>
      <c r="AQ27" s="164">
        <v>20.537800000000001</v>
      </c>
      <c r="AR27" s="164">
        <v>22.641400000000001</v>
      </c>
      <c r="AS27" s="164">
        <v>-15.860799999999999</v>
      </c>
      <c r="AT27" s="164">
        <v>-7.7584</v>
      </c>
      <c r="AU27" s="164">
        <v>-7.9024000000000001</v>
      </c>
      <c r="AV27" s="164">
        <v>0.31319999999999998</v>
      </c>
      <c r="AW27" s="164">
        <v>0.40820000000000001</v>
      </c>
      <c r="AX27" s="164">
        <v>-14.0433</v>
      </c>
      <c r="AY27" s="164">
        <v>-11.8436</v>
      </c>
      <c r="AZ27" s="164">
        <v>26.597200000000001</v>
      </c>
      <c r="BA27" s="164">
        <v>27.478300000000001</v>
      </c>
      <c r="BB27" s="164">
        <v>63.211500000000001</v>
      </c>
      <c r="BC27" s="164">
        <v>23.192399999999999</v>
      </c>
      <c r="BD27" s="164">
        <v>-6.9</v>
      </c>
      <c r="BE27" s="164">
        <v>-6.8</v>
      </c>
      <c r="BF27" s="164">
        <v>-26.817900000000002</v>
      </c>
      <c r="BG27" s="164">
        <v>-26.298200000000001</v>
      </c>
      <c r="BH27" s="164">
        <v>-3.6042000000000001</v>
      </c>
      <c r="BI27" s="164" t="s">
        <v>897</v>
      </c>
      <c r="BJ27" s="164">
        <v>9.5997000000000003</v>
      </c>
      <c r="BK27" s="164">
        <v>6.5548999999999999</v>
      </c>
      <c r="BL27" s="164">
        <v>8.5566999999999993</v>
      </c>
      <c r="BM27" s="164">
        <v>5.6986999999999997</v>
      </c>
      <c r="BN27" s="164">
        <v>-130.58869999999999</v>
      </c>
      <c r="BO27" s="164">
        <v>73.549599999999998</v>
      </c>
      <c r="BP27" s="164">
        <v>74.16</v>
      </c>
      <c r="BQ27" s="164">
        <v>-40.978000000000002</v>
      </c>
      <c r="BR27" s="164">
        <v>-132.1405</v>
      </c>
      <c r="BS27" s="164" t="s">
        <v>897</v>
      </c>
      <c r="BT27" s="164" t="s">
        <v>897</v>
      </c>
      <c r="BU27" s="164" t="s">
        <v>897</v>
      </c>
      <c r="BV27" s="164">
        <v>28.252099999999999</v>
      </c>
      <c r="BW27" s="164">
        <v>11.92</v>
      </c>
      <c r="BX27" s="164">
        <v>9.4499999999999993</v>
      </c>
      <c r="BY27" s="164">
        <v>-3.93</v>
      </c>
      <c r="BZ27" s="164">
        <v>9.39</v>
      </c>
      <c r="CA27" s="164">
        <v>-20.6252</v>
      </c>
      <c r="CB27" s="164">
        <v>-20.491199999999999</v>
      </c>
      <c r="CC27" s="164">
        <v>21.801400000000001</v>
      </c>
      <c r="CD27" s="164">
        <v>20.596599999999999</v>
      </c>
      <c r="CE27" s="164">
        <v>13.674799999999999</v>
      </c>
      <c r="CF27" s="164">
        <v>-15.144399999999999</v>
      </c>
      <c r="CG27" s="164">
        <v>-15.465400000000001</v>
      </c>
      <c r="CH27" s="164">
        <v>9.6494999999999997</v>
      </c>
      <c r="CI27" s="164" t="s">
        <v>897</v>
      </c>
      <c r="CJ27" s="164" t="s">
        <v>897</v>
      </c>
      <c r="CK27" s="164" t="s">
        <v>897</v>
      </c>
      <c r="CL27" s="164">
        <v>-5.5</v>
      </c>
      <c r="CM27" s="164">
        <v>-6.4</v>
      </c>
      <c r="CN27" s="164">
        <v>-3.73</v>
      </c>
      <c r="CO27" s="164">
        <v>25.026</v>
      </c>
      <c r="CP27" s="164">
        <v>25.343699999999998</v>
      </c>
      <c r="CQ27" s="164">
        <v>23.070900000000002</v>
      </c>
      <c r="CR27" s="164">
        <v>56.253799999999998</v>
      </c>
      <c r="CS27" s="164">
        <v>56.369100000000003</v>
      </c>
      <c r="CT27" s="164">
        <v>-27.351700000000001</v>
      </c>
      <c r="CU27" s="164">
        <v>-44.075499999999998</v>
      </c>
      <c r="CV27" s="164">
        <v>-22.895</v>
      </c>
      <c r="CW27" s="164">
        <v>3.0423</v>
      </c>
      <c r="CX27" s="164">
        <v>31.5</v>
      </c>
      <c r="CY27" s="164">
        <v>12.51</v>
      </c>
      <c r="CZ27" s="164">
        <v>11.567399999999999</v>
      </c>
      <c r="DA27" s="164">
        <v>10.3546</v>
      </c>
      <c r="DB27" s="164">
        <v>-8.33</v>
      </c>
      <c r="DC27" s="164" t="s">
        <v>897</v>
      </c>
      <c r="DD27" s="164" t="s">
        <v>897</v>
      </c>
      <c r="DE27" s="164" t="s">
        <v>897</v>
      </c>
      <c r="DF27" s="164">
        <v>5.0686999999999998</v>
      </c>
      <c r="DG27" s="164" t="s">
        <v>897</v>
      </c>
      <c r="DH27" s="164">
        <v>-7.2248999999999999</v>
      </c>
      <c r="DI27" s="164">
        <v>-37.4</v>
      </c>
      <c r="DJ27" s="164">
        <v>-37.200000000000003</v>
      </c>
      <c r="DK27" s="164">
        <v>-0.67989999999999995</v>
      </c>
      <c r="DL27" s="164">
        <v>8.0472000000000001</v>
      </c>
      <c r="DM27" s="164">
        <v>18.142099999999999</v>
      </c>
      <c r="DN27" s="164">
        <v>18.560500000000001</v>
      </c>
      <c r="DO27" s="164">
        <v>8.8800000000000008</v>
      </c>
      <c r="DP27" s="164">
        <v>-5.23</v>
      </c>
      <c r="DQ27" s="164">
        <v>13.6555</v>
      </c>
      <c r="DR27" s="164">
        <v>-5.7678000000000003</v>
      </c>
      <c r="DS27" s="164">
        <v>-6.4</v>
      </c>
      <c r="DT27" s="164">
        <v>-6.45</v>
      </c>
      <c r="DU27" s="164">
        <v>22.01</v>
      </c>
      <c r="DV27" s="164">
        <v>9.0299999999999994</v>
      </c>
      <c r="DW27" s="164">
        <v>-8.7272999999999996</v>
      </c>
      <c r="DX27" s="164">
        <v>-3.9727000000000001</v>
      </c>
      <c r="DY27" s="164">
        <v>-31.777200000000001</v>
      </c>
      <c r="DZ27" s="164">
        <v>-31.4818</v>
      </c>
      <c r="EA27" s="164">
        <v>36.691600000000001</v>
      </c>
      <c r="EB27" s="164">
        <v>6.0776000000000003</v>
      </c>
      <c r="EC27" s="164">
        <v>-1.9083000000000001</v>
      </c>
      <c r="ED27" s="164">
        <v>-1.518</v>
      </c>
      <c r="EE27" s="164">
        <v>-1.9564999999999999</v>
      </c>
      <c r="EF27" s="164">
        <v>-10.8718</v>
      </c>
      <c r="EG27" s="164">
        <v>-16.521999999999998</v>
      </c>
      <c r="EH27" s="164">
        <v>-41.664700000000003</v>
      </c>
      <c r="EI27" s="164">
        <v>-41.827399999999997</v>
      </c>
      <c r="EJ27" s="164" t="s">
        <v>897</v>
      </c>
      <c r="EK27" s="164">
        <v>-18.835999999999999</v>
      </c>
      <c r="EL27" s="164">
        <v>-17.986599999999999</v>
      </c>
      <c r="EM27" s="164">
        <v>12.419600000000001</v>
      </c>
      <c r="EN27" s="164">
        <v>-7.1536999999999997</v>
      </c>
      <c r="EO27" s="164">
        <v>-7.6468999999999996</v>
      </c>
      <c r="EP27" s="164">
        <v>-6.1479999999999997</v>
      </c>
      <c r="EQ27" s="164">
        <v>-20.117100000000001</v>
      </c>
      <c r="ER27" s="164">
        <v>-19.813099999999999</v>
      </c>
      <c r="ES27" s="164">
        <v>0.97209999999999996</v>
      </c>
      <c r="ET27" s="164">
        <v>6.45</v>
      </c>
      <c r="EU27" s="164">
        <v>-4.22</v>
      </c>
      <c r="EV27" s="164">
        <v>2.5</v>
      </c>
      <c r="EW27" s="164">
        <v>8.1547000000000001</v>
      </c>
      <c r="EX27" s="164">
        <v>-25.311199999999999</v>
      </c>
      <c r="EY27" s="164">
        <v>-11.5793</v>
      </c>
      <c r="EZ27" s="164">
        <v>-11.5701</v>
      </c>
      <c r="FA27" s="164">
        <v>7.1006</v>
      </c>
      <c r="FB27" s="164">
        <v>-1.0051000000000001</v>
      </c>
      <c r="FC27" s="164">
        <v>-13.5937</v>
      </c>
      <c r="FD27" s="164">
        <v>6.4960000000000004</v>
      </c>
      <c r="FE27" s="164" t="s">
        <v>897</v>
      </c>
      <c r="FF27" s="164">
        <v>6.1825000000000001</v>
      </c>
      <c r="FG27" s="237">
        <v>0</v>
      </c>
      <c r="FH27" s="237">
        <v>0</v>
      </c>
      <c r="FI27" s="237">
        <v>0</v>
      </c>
      <c r="FJ27" s="164">
        <v>9.3775999999999993</v>
      </c>
      <c r="FK27" s="164">
        <v>9.5449999999999999</v>
      </c>
      <c r="FL27" s="164">
        <v>-11.8894</v>
      </c>
      <c r="FM27" s="164">
        <v>14.5883</v>
      </c>
      <c r="FN27" s="164">
        <v>14.752700000000001</v>
      </c>
      <c r="FO27" s="164">
        <v>7.0260999999999996</v>
      </c>
      <c r="FP27" s="164">
        <v>21.722100000000001</v>
      </c>
      <c r="FQ27" s="164">
        <v>28.307300000000001</v>
      </c>
      <c r="FR27" s="164">
        <v>-16.32</v>
      </c>
      <c r="FS27" s="164">
        <v>-0.39140000000000003</v>
      </c>
      <c r="FT27" s="164">
        <v>0.13850000000000001</v>
      </c>
      <c r="FU27" s="164">
        <v>0.04</v>
      </c>
      <c r="FV27" s="164">
        <v>-1.68</v>
      </c>
      <c r="FW27" s="164">
        <v>-29.754000000000001</v>
      </c>
      <c r="FX27" s="164">
        <v>2.3075000000000001</v>
      </c>
      <c r="FY27" s="164">
        <v>6.5270000000000001</v>
      </c>
      <c r="FZ27" s="164">
        <v>0.42499999999999999</v>
      </c>
      <c r="GA27" s="164" t="s">
        <v>897</v>
      </c>
      <c r="GB27" s="164">
        <v>39.520000000000003</v>
      </c>
      <c r="GC27" s="164">
        <v>-31.7987</v>
      </c>
      <c r="GD27" s="164">
        <v>-21.517399999999999</v>
      </c>
      <c r="GE27" s="164" t="s">
        <v>897</v>
      </c>
      <c r="GF27" s="164">
        <v>10.9529</v>
      </c>
      <c r="GG27" s="164" t="s">
        <v>897</v>
      </c>
      <c r="GH27" s="164">
        <v>24.076899999999998</v>
      </c>
      <c r="GI27" s="164">
        <v>-8.3263999999999996</v>
      </c>
      <c r="GJ27" s="164">
        <v>-8.7539999999999996</v>
      </c>
      <c r="GK27" s="164">
        <v>2.3121</v>
      </c>
      <c r="GL27" s="164" t="s">
        <v>897</v>
      </c>
      <c r="GM27" s="164" t="s">
        <v>897</v>
      </c>
      <c r="GN27" s="164" t="s">
        <v>897</v>
      </c>
      <c r="GO27" s="164">
        <v>-35.409799999999997</v>
      </c>
      <c r="GP27" s="164">
        <v>6.8209</v>
      </c>
      <c r="GQ27" s="164">
        <v>-22.0062</v>
      </c>
      <c r="GR27" s="164">
        <v>6.0831</v>
      </c>
      <c r="GS27" s="164">
        <v>6.2477</v>
      </c>
      <c r="GT27" s="164">
        <v>152.97479999999999</v>
      </c>
      <c r="GU27" s="164">
        <v>-6.2236000000000002</v>
      </c>
      <c r="GV27" s="164">
        <v>-7.0932000000000004</v>
      </c>
      <c r="GW27" s="164">
        <v>-12.3109</v>
      </c>
      <c r="GX27" s="164">
        <v>1.3734</v>
      </c>
      <c r="GY27" s="164">
        <v>7.8902999999999999</v>
      </c>
      <c r="GZ27" s="164">
        <v>7.9984000000000002</v>
      </c>
      <c r="HA27" s="237">
        <v>0</v>
      </c>
      <c r="HB27" s="164">
        <v>12.107200000000001</v>
      </c>
      <c r="HC27" s="164">
        <v>12.67</v>
      </c>
      <c r="HD27" s="237">
        <v>0</v>
      </c>
      <c r="HE27" s="164">
        <v>-5.9779999999999998</v>
      </c>
      <c r="HF27" s="164">
        <v>8.8127999999999993</v>
      </c>
      <c r="HG27" s="164">
        <v>9.5479000000000003</v>
      </c>
      <c r="HH27" s="164">
        <v>92.307599999999994</v>
      </c>
      <c r="HI27" s="237">
        <v>0</v>
      </c>
      <c r="HJ27" s="164">
        <v>-15.0192</v>
      </c>
      <c r="HK27" s="164" t="s">
        <v>897</v>
      </c>
      <c r="HL27" s="164">
        <v>13.950799999999999</v>
      </c>
      <c r="HM27" s="164">
        <v>-13.473000000000001</v>
      </c>
      <c r="HN27" s="164">
        <v>-15.476100000000001</v>
      </c>
      <c r="HO27" s="164" t="s">
        <v>897</v>
      </c>
      <c r="HP27" s="164" t="s">
        <v>897</v>
      </c>
      <c r="HQ27" s="164">
        <v>-10.474299999999999</v>
      </c>
      <c r="HR27" s="164">
        <v>-9.8535000000000004</v>
      </c>
      <c r="HS27" s="164">
        <v>-24.4864</v>
      </c>
      <c r="HT27" s="164">
        <v>-24.086400000000001</v>
      </c>
      <c r="HU27" s="164">
        <v>23.88</v>
      </c>
      <c r="HV27" s="164">
        <v>24.09</v>
      </c>
      <c r="HW27" s="164">
        <v>-20.100000000000001</v>
      </c>
      <c r="HX27" s="164">
        <v>-19.8</v>
      </c>
      <c r="HY27" s="164">
        <v>5.3999999999999999E-2</v>
      </c>
      <c r="HZ27" s="237">
        <v>8</v>
      </c>
      <c r="IA27" s="164">
        <v>41.357500000000002</v>
      </c>
      <c r="IB27" s="164">
        <v>21.676500000000001</v>
      </c>
      <c r="IC27" s="164">
        <v>21.160799999999998</v>
      </c>
      <c r="ID27" s="164">
        <v>-11.4</v>
      </c>
      <c r="IE27" s="164">
        <v>-21.8</v>
      </c>
      <c r="IF27" s="164">
        <v>-6.7</v>
      </c>
      <c r="IG27" s="164">
        <v>-6.9</v>
      </c>
      <c r="IH27" s="164" t="s">
        <v>897</v>
      </c>
      <c r="II27" s="164" t="s">
        <v>897</v>
      </c>
      <c r="IJ27" s="164">
        <v>-180.18459999999999</v>
      </c>
      <c r="IK27" s="164">
        <v>-9.2013999999999996</v>
      </c>
      <c r="IL27" s="164">
        <v>-201.19300000000001</v>
      </c>
      <c r="IM27" s="237">
        <v>0</v>
      </c>
      <c r="IN27" s="164">
        <v>-31.709499999999998</v>
      </c>
      <c r="IO27" s="164" t="s">
        <v>897</v>
      </c>
      <c r="IP27" s="164" t="s">
        <v>897</v>
      </c>
      <c r="IQ27" s="164">
        <v>116.8897</v>
      </c>
      <c r="IR27" s="164">
        <v>85.066100000000006</v>
      </c>
      <c r="IS27" s="164">
        <v>56.858899999999998</v>
      </c>
      <c r="IT27" s="164">
        <v>15.186199999999999</v>
      </c>
      <c r="IU27" s="164">
        <v>13.957599999999999</v>
      </c>
      <c r="IV27" s="164">
        <v>-9.0753000000000004</v>
      </c>
      <c r="IW27" s="164">
        <v>65.115899999999996</v>
      </c>
      <c r="IX27" s="164">
        <v>-203.20859999999999</v>
      </c>
      <c r="IY27" s="164">
        <v>3.3488000000000002</v>
      </c>
      <c r="IZ27" s="164">
        <v>-2.0015999999999998</v>
      </c>
      <c r="JA27" s="164">
        <v>0.4456</v>
      </c>
      <c r="JB27" s="164">
        <v>8.1039999999999992</v>
      </c>
      <c r="JC27" s="164">
        <v>-4.16</v>
      </c>
      <c r="JD27" s="164">
        <v>-6.9000000000000006E-2</v>
      </c>
      <c r="JE27" s="164">
        <v>-8.5999999999999993E-2</v>
      </c>
      <c r="JF27" s="164">
        <v>-0.08</v>
      </c>
      <c r="JG27" s="164">
        <v>-0.56000000000000005</v>
      </c>
      <c r="JH27" s="164">
        <v>-1.038</v>
      </c>
      <c r="JI27" s="164">
        <v>-5.1835000000000004</v>
      </c>
      <c r="JJ27" s="164">
        <v>3.5752000000000002</v>
      </c>
      <c r="JK27" s="164">
        <v>-6.1814</v>
      </c>
      <c r="JL27" s="164">
        <v>12.1</v>
      </c>
      <c r="JM27" s="164">
        <v>0.97899999999999998</v>
      </c>
      <c r="JN27" s="164">
        <v>0.42</v>
      </c>
      <c r="JO27" s="164" t="s">
        <v>897</v>
      </c>
      <c r="JP27" s="164" t="s">
        <v>897</v>
      </c>
      <c r="JQ27" s="164">
        <v>3.4481999999999999</v>
      </c>
      <c r="JR27" s="164">
        <v>3.0846</v>
      </c>
      <c r="JS27" s="164">
        <v>2.8508</v>
      </c>
      <c r="JT27" s="164" t="s">
        <v>897</v>
      </c>
      <c r="JU27" s="164">
        <v>7.1</v>
      </c>
      <c r="JV27" s="164">
        <v>6.5382999999999996</v>
      </c>
      <c r="JW27" s="164" t="s">
        <v>897</v>
      </c>
      <c r="JX27" s="164" t="s">
        <v>897</v>
      </c>
      <c r="JY27" s="164">
        <v>-3.2181999999999999</v>
      </c>
      <c r="JZ27" s="164">
        <v>-3.5920999999999998</v>
      </c>
      <c r="KA27" s="164">
        <v>-30.502300000000002</v>
      </c>
      <c r="KB27" s="237">
        <v>0</v>
      </c>
      <c r="KC27" s="164" t="s">
        <v>897</v>
      </c>
      <c r="KD27" s="164">
        <v>-35.222999999999999</v>
      </c>
      <c r="KE27" s="164">
        <v>3.8031999999999999</v>
      </c>
      <c r="KF27" s="164">
        <v>-1.4</v>
      </c>
      <c r="KG27" s="237">
        <v>-13</v>
      </c>
      <c r="KH27" s="164">
        <v>32.715200000000003</v>
      </c>
      <c r="KI27" s="164">
        <v>-103.7732</v>
      </c>
    </row>
    <row r="28" spans="1:295" ht="18" customHeight="1" x14ac:dyDescent="0.3">
      <c r="A28" s="161" t="s">
        <v>77</v>
      </c>
      <c r="B28" s="161" t="s">
        <v>761</v>
      </c>
      <c r="C28" s="237">
        <v>0</v>
      </c>
      <c r="D28" s="164">
        <v>6.5350999999999999</v>
      </c>
      <c r="E28" s="164">
        <v>-12.6463</v>
      </c>
      <c r="F28" s="164">
        <v>0.68079999999999996</v>
      </c>
      <c r="G28" s="164">
        <v>9.7263000000000002</v>
      </c>
      <c r="H28" s="164" t="s">
        <v>897</v>
      </c>
      <c r="I28" s="164">
        <v>10.0952</v>
      </c>
      <c r="J28" s="164" t="s">
        <v>897</v>
      </c>
      <c r="K28" s="164">
        <v>23.823699999999999</v>
      </c>
      <c r="L28" s="164">
        <v>10.3377</v>
      </c>
      <c r="M28" s="164">
        <v>10.035</v>
      </c>
      <c r="N28" s="164">
        <v>-17.760000000000002</v>
      </c>
      <c r="O28" s="164">
        <v>-28.6</v>
      </c>
      <c r="P28" s="164">
        <v>4.4000000000000004</v>
      </c>
      <c r="Q28" s="164">
        <v>4.968</v>
      </c>
      <c r="R28" s="164">
        <v>-17.600000000000001</v>
      </c>
      <c r="S28" s="164">
        <v>-0.89429999999999998</v>
      </c>
      <c r="T28" s="164">
        <v>-4.4241999999999999</v>
      </c>
      <c r="U28" s="164">
        <v>5.5129000000000001</v>
      </c>
      <c r="V28" s="164">
        <v>5.1364000000000001</v>
      </c>
      <c r="W28" s="164">
        <v>9.5451999999999995</v>
      </c>
      <c r="X28" s="164">
        <v>4.1576000000000004</v>
      </c>
      <c r="Y28" s="164">
        <v>0.17419999999999999</v>
      </c>
      <c r="Z28" s="164">
        <v>2.2852000000000001</v>
      </c>
      <c r="AA28" s="164" t="s">
        <v>897</v>
      </c>
      <c r="AB28" s="164">
        <v>-1.0542</v>
      </c>
      <c r="AC28" s="164">
        <v>-0.40699999999999997</v>
      </c>
      <c r="AD28" s="164">
        <v>-0.378</v>
      </c>
      <c r="AE28" s="164">
        <v>3.218</v>
      </c>
      <c r="AF28" s="164">
        <v>-2.2200000000000002</v>
      </c>
      <c r="AG28" s="164">
        <v>-4.4000000000000004</v>
      </c>
      <c r="AH28" s="164">
        <v>-0.66600000000000004</v>
      </c>
      <c r="AI28" s="164">
        <v>0.29299999999999998</v>
      </c>
      <c r="AJ28" s="237">
        <v>0</v>
      </c>
      <c r="AK28" s="164">
        <v>-9.49</v>
      </c>
      <c r="AL28" s="164" t="s">
        <v>897</v>
      </c>
      <c r="AM28" s="164">
        <v>-12.81</v>
      </c>
      <c r="AN28" s="164">
        <v>-12.74</v>
      </c>
      <c r="AO28" s="164">
        <v>7.8174000000000001</v>
      </c>
      <c r="AP28" s="164">
        <v>2.8050000000000002</v>
      </c>
      <c r="AQ28" s="164">
        <v>21.996500000000001</v>
      </c>
      <c r="AR28" s="164">
        <v>24.266300000000001</v>
      </c>
      <c r="AS28" s="164">
        <v>-15.884</v>
      </c>
      <c r="AT28" s="164">
        <v>-8.9225999999999992</v>
      </c>
      <c r="AU28" s="164">
        <v>-8.9427000000000003</v>
      </c>
      <c r="AV28" s="164">
        <v>0.55830000000000002</v>
      </c>
      <c r="AW28" s="164">
        <v>0.6452</v>
      </c>
      <c r="AX28" s="164">
        <v>-13.5762</v>
      </c>
      <c r="AY28" s="164">
        <v>-11.2722</v>
      </c>
      <c r="AZ28" s="164">
        <v>25.015999999999998</v>
      </c>
      <c r="BA28" s="164">
        <v>25.7576</v>
      </c>
      <c r="BB28" s="164">
        <v>70.668300000000002</v>
      </c>
      <c r="BC28" s="164">
        <v>22.229600000000001</v>
      </c>
      <c r="BD28" s="164">
        <v>-6.9</v>
      </c>
      <c r="BE28" s="164">
        <v>-6.7</v>
      </c>
      <c r="BF28" s="164">
        <v>-24.6204</v>
      </c>
      <c r="BG28" s="164">
        <v>-25.620200000000001</v>
      </c>
      <c r="BH28" s="164">
        <v>-3.5426000000000002</v>
      </c>
      <c r="BI28" s="164" t="s">
        <v>897</v>
      </c>
      <c r="BJ28" s="164">
        <v>8.6666000000000007</v>
      </c>
      <c r="BK28" s="164">
        <v>6.8311000000000002</v>
      </c>
      <c r="BL28" s="164">
        <v>8.3719000000000001</v>
      </c>
      <c r="BM28" s="164">
        <v>5.6532</v>
      </c>
      <c r="BN28" s="164">
        <v>-132.08410000000001</v>
      </c>
      <c r="BO28" s="164">
        <v>81.606499999999997</v>
      </c>
      <c r="BP28" s="164">
        <v>80.965599999999995</v>
      </c>
      <c r="BQ28" s="164">
        <v>-62.2196</v>
      </c>
      <c r="BR28" s="164">
        <v>-129.8579</v>
      </c>
      <c r="BS28" s="164" t="s">
        <v>897</v>
      </c>
      <c r="BT28" s="164" t="s">
        <v>897</v>
      </c>
      <c r="BU28" s="164" t="s">
        <v>897</v>
      </c>
      <c r="BV28" s="164">
        <v>31.415600000000001</v>
      </c>
      <c r="BW28" s="164">
        <v>12.38</v>
      </c>
      <c r="BX28" s="164">
        <v>10.050000000000001</v>
      </c>
      <c r="BY28" s="164">
        <v>-2.74</v>
      </c>
      <c r="BZ28" s="164">
        <v>10.96</v>
      </c>
      <c r="CA28" s="164">
        <v>-20.8931</v>
      </c>
      <c r="CB28" s="164">
        <v>-20.223299999999998</v>
      </c>
      <c r="CC28" s="164">
        <v>22.614999999999998</v>
      </c>
      <c r="CD28" s="164">
        <v>20.285499999999999</v>
      </c>
      <c r="CE28" s="164">
        <v>21.579499999999999</v>
      </c>
      <c r="CF28" s="164">
        <v>-19.875499999999999</v>
      </c>
      <c r="CG28" s="164">
        <v>-19.0166</v>
      </c>
      <c r="CH28" s="164">
        <v>8.6265999999999998</v>
      </c>
      <c r="CI28" s="237">
        <v>0</v>
      </c>
      <c r="CJ28" s="164" t="s">
        <v>897</v>
      </c>
      <c r="CK28" s="164" t="s">
        <v>897</v>
      </c>
      <c r="CL28" s="164">
        <v>-3.9</v>
      </c>
      <c r="CM28" s="237">
        <v>-5</v>
      </c>
      <c r="CN28" s="164">
        <v>-3.94</v>
      </c>
      <c r="CO28" s="164">
        <v>25.474499999999999</v>
      </c>
      <c r="CP28" s="164">
        <v>25.367999999999999</v>
      </c>
      <c r="CQ28" s="164">
        <v>23.357600000000001</v>
      </c>
      <c r="CR28" s="164">
        <v>58.861699999999999</v>
      </c>
      <c r="CS28" s="164">
        <v>58.9985</v>
      </c>
      <c r="CT28" s="164">
        <v>-26.709599999999998</v>
      </c>
      <c r="CU28" s="164">
        <v>-48.701799999999999</v>
      </c>
      <c r="CV28" s="164">
        <v>-21.537299999999998</v>
      </c>
      <c r="CW28" s="164">
        <v>3.4693999999999998</v>
      </c>
      <c r="CX28" s="164">
        <v>32.840000000000003</v>
      </c>
      <c r="CY28" s="164">
        <v>13.36</v>
      </c>
      <c r="CZ28" s="164">
        <v>12.348599999999999</v>
      </c>
      <c r="DA28" s="164">
        <v>11.0382</v>
      </c>
      <c r="DB28" s="164">
        <v>-8.67</v>
      </c>
      <c r="DC28" s="164" t="s">
        <v>897</v>
      </c>
      <c r="DD28" s="164" t="s">
        <v>897</v>
      </c>
      <c r="DE28" s="164" t="s">
        <v>897</v>
      </c>
      <c r="DF28" s="164">
        <v>20.440899999999999</v>
      </c>
      <c r="DG28" s="164" t="s">
        <v>897</v>
      </c>
      <c r="DH28" s="164">
        <v>-7.6447000000000003</v>
      </c>
      <c r="DI28" s="164">
        <v>-41.4</v>
      </c>
      <c r="DJ28" s="237">
        <v>-40</v>
      </c>
      <c r="DK28" s="164">
        <v>-1.2084999999999999</v>
      </c>
      <c r="DL28" s="164">
        <v>8.7951999999999995</v>
      </c>
      <c r="DM28" s="164">
        <v>18.773</v>
      </c>
      <c r="DN28" s="164">
        <v>19.859300000000001</v>
      </c>
      <c r="DO28" s="164">
        <v>9.7899999999999991</v>
      </c>
      <c r="DP28" s="164">
        <v>-4.76</v>
      </c>
      <c r="DQ28" s="164">
        <v>14.507999999999999</v>
      </c>
      <c r="DR28" s="164">
        <v>-21.4712</v>
      </c>
      <c r="DS28" s="164">
        <v>-6.66</v>
      </c>
      <c r="DT28" s="164">
        <v>-6.8</v>
      </c>
      <c r="DU28" s="164">
        <v>23.62</v>
      </c>
      <c r="DV28" s="164">
        <v>12.97</v>
      </c>
      <c r="DW28" s="164">
        <v>-25.945499999999999</v>
      </c>
      <c r="DX28" s="164">
        <v>-11.4909</v>
      </c>
      <c r="DY28" s="164">
        <v>-37.903199999999998</v>
      </c>
      <c r="DZ28" s="164">
        <v>-36.154499999999999</v>
      </c>
      <c r="EA28" s="164" t="s">
        <v>897</v>
      </c>
      <c r="EB28" s="164">
        <v>16.7454</v>
      </c>
      <c r="EC28" s="164">
        <v>6.7530999999999999</v>
      </c>
      <c r="ED28" s="164">
        <v>8.9834999999999994</v>
      </c>
      <c r="EE28" s="164">
        <v>0.40239999999999998</v>
      </c>
      <c r="EF28" s="164">
        <v>-11.2354</v>
      </c>
      <c r="EG28" s="164">
        <v>-17.024000000000001</v>
      </c>
      <c r="EH28" s="164">
        <v>-13.102</v>
      </c>
      <c r="EI28" s="164">
        <v>-51.307299999999998</v>
      </c>
      <c r="EJ28" s="164" t="s">
        <v>897</v>
      </c>
      <c r="EK28" s="164">
        <v>-18.623200000000001</v>
      </c>
      <c r="EL28" s="164">
        <v>-17.335100000000001</v>
      </c>
      <c r="EM28" s="164">
        <v>16.823699999999999</v>
      </c>
      <c r="EN28" s="164">
        <v>-6.1745000000000001</v>
      </c>
      <c r="EO28" s="164">
        <v>-6.3396999999999997</v>
      </c>
      <c r="EP28" s="164">
        <v>3.0880000000000001</v>
      </c>
      <c r="EQ28" s="164">
        <v>-26.7743</v>
      </c>
      <c r="ER28" s="164">
        <v>-26.497800000000002</v>
      </c>
      <c r="ES28" s="164">
        <v>1.5208999999999999</v>
      </c>
      <c r="ET28" s="237">
        <v>0</v>
      </c>
      <c r="EU28" s="164">
        <v>-3.93</v>
      </c>
      <c r="EV28" s="164">
        <v>-2.1</v>
      </c>
      <c r="EW28" s="164">
        <v>8.1719000000000008</v>
      </c>
      <c r="EX28" s="164">
        <v>-26.242599999999999</v>
      </c>
      <c r="EY28" s="164">
        <v>-10.179500000000001</v>
      </c>
      <c r="EZ28" s="164">
        <v>-10.554600000000001</v>
      </c>
      <c r="FA28" s="164">
        <v>7.7843</v>
      </c>
      <c r="FB28" s="164">
        <v>-2.0714999999999999</v>
      </c>
      <c r="FC28" s="164">
        <v>-14.3474</v>
      </c>
      <c r="FD28" s="164">
        <v>5.7121000000000004</v>
      </c>
      <c r="FE28" s="164" t="s">
        <v>897</v>
      </c>
      <c r="FF28" s="164">
        <v>5.4154999999999998</v>
      </c>
      <c r="FG28" s="237">
        <v>0</v>
      </c>
      <c r="FH28" s="237">
        <v>0</v>
      </c>
      <c r="FI28" s="164" t="s">
        <v>897</v>
      </c>
      <c r="FJ28" s="164">
        <v>9.0426000000000002</v>
      </c>
      <c r="FK28" s="164">
        <v>9.0426000000000002</v>
      </c>
      <c r="FL28" s="164">
        <v>-8.3727999999999998</v>
      </c>
      <c r="FM28" s="164">
        <v>19.970099999999999</v>
      </c>
      <c r="FN28" s="164">
        <v>19.8431</v>
      </c>
      <c r="FO28" s="164">
        <v>12.1031</v>
      </c>
      <c r="FP28" s="164">
        <v>28.627500000000001</v>
      </c>
      <c r="FQ28" s="164">
        <v>28.307300000000001</v>
      </c>
      <c r="FR28" s="164" t="s">
        <v>897</v>
      </c>
      <c r="FS28" s="164">
        <v>-0.49759999999999999</v>
      </c>
      <c r="FT28" s="164" t="s">
        <v>897</v>
      </c>
      <c r="FU28" s="164" t="s">
        <v>897</v>
      </c>
      <c r="FV28" s="164" t="s">
        <v>897</v>
      </c>
      <c r="FW28" s="164">
        <v>-32.983800000000002</v>
      </c>
      <c r="FX28" s="164" t="s">
        <v>897</v>
      </c>
      <c r="FY28" s="164">
        <v>5.6239999999999997</v>
      </c>
      <c r="FZ28" s="164">
        <v>0.45100000000000001</v>
      </c>
      <c r="GA28" s="164">
        <v>3.1593</v>
      </c>
      <c r="GB28" s="164">
        <v>34.81</v>
      </c>
      <c r="GC28" s="164">
        <v>-36.814799999999998</v>
      </c>
      <c r="GD28" s="164">
        <v>-25.358599999999999</v>
      </c>
      <c r="GE28" s="164" t="s">
        <v>897</v>
      </c>
      <c r="GF28" s="164">
        <v>8.7555999999999994</v>
      </c>
      <c r="GG28" s="164" t="s">
        <v>897</v>
      </c>
      <c r="GH28" s="164">
        <v>29.552600000000002</v>
      </c>
      <c r="GI28" s="164">
        <v>-9.6767000000000003</v>
      </c>
      <c r="GJ28" s="164">
        <v>-10.34</v>
      </c>
      <c r="GK28" s="164">
        <v>2.4443000000000001</v>
      </c>
      <c r="GL28" s="164" t="s">
        <v>897</v>
      </c>
      <c r="GM28" s="164" t="s">
        <v>897</v>
      </c>
      <c r="GN28" s="164" t="s">
        <v>897</v>
      </c>
      <c r="GO28" s="164">
        <v>-33.294600000000003</v>
      </c>
      <c r="GP28" s="164">
        <v>6.7609000000000004</v>
      </c>
      <c r="GQ28" s="164">
        <v>-25.215299999999999</v>
      </c>
      <c r="GR28" s="164">
        <v>6.4741</v>
      </c>
      <c r="GS28" s="164">
        <v>4.3128000000000002</v>
      </c>
      <c r="GT28" s="164">
        <v>158.68600000000001</v>
      </c>
      <c r="GU28" s="164">
        <v>-5.1790000000000003</v>
      </c>
      <c r="GV28" s="164">
        <v>-9.2276000000000007</v>
      </c>
      <c r="GW28" s="164">
        <v>-14.3026</v>
      </c>
      <c r="GX28" s="164">
        <v>0.51939999999999997</v>
      </c>
      <c r="GY28" s="164">
        <v>8.4176000000000002</v>
      </c>
      <c r="GZ28" s="164">
        <v>8.4107000000000003</v>
      </c>
      <c r="HA28" s="164">
        <v>-0.3075</v>
      </c>
      <c r="HB28" s="164">
        <v>18.486699999999999</v>
      </c>
      <c r="HC28" s="164">
        <v>20.073699999999999</v>
      </c>
      <c r="HD28" s="164">
        <v>-2.5099999999999998</v>
      </c>
      <c r="HE28" s="164">
        <v>-4.6013999999999999</v>
      </c>
      <c r="HF28" s="164">
        <v>-14.622</v>
      </c>
      <c r="HG28" s="164">
        <v>32.0396</v>
      </c>
      <c r="HH28" s="164">
        <v>92.266199999999998</v>
      </c>
      <c r="HI28" s="237">
        <v>0</v>
      </c>
      <c r="HJ28" s="164">
        <v>-20.342199999999998</v>
      </c>
      <c r="HK28" s="237">
        <v>0</v>
      </c>
      <c r="HL28" s="164">
        <v>16.4406</v>
      </c>
      <c r="HM28" s="164">
        <v>-13.0733</v>
      </c>
      <c r="HN28" s="164">
        <v>-14.9428</v>
      </c>
      <c r="HO28" s="164" t="s">
        <v>897</v>
      </c>
      <c r="HP28" s="164" t="s">
        <v>897</v>
      </c>
      <c r="HQ28" s="164">
        <v>-10.457800000000001</v>
      </c>
      <c r="HR28" s="164">
        <v>-10.2051</v>
      </c>
      <c r="HS28" s="164">
        <v>-24.7559</v>
      </c>
      <c r="HT28" s="164">
        <v>-24.084900000000001</v>
      </c>
      <c r="HU28" s="164">
        <v>23.08</v>
      </c>
      <c r="HV28" s="164">
        <v>23.3</v>
      </c>
      <c r="HW28" s="164">
        <v>-18.8</v>
      </c>
      <c r="HX28" s="164">
        <v>-18.600000000000001</v>
      </c>
      <c r="HY28" s="164">
        <v>0.21149999999999999</v>
      </c>
      <c r="HZ28" s="164">
        <v>7.6</v>
      </c>
      <c r="IA28" s="164">
        <v>41.851700000000001</v>
      </c>
      <c r="IB28" s="164">
        <v>20.491099999999999</v>
      </c>
      <c r="IC28" s="164">
        <v>20.270499999999998</v>
      </c>
      <c r="ID28" s="164">
        <v>-11.4</v>
      </c>
      <c r="IE28" s="164">
        <v>-22.2</v>
      </c>
      <c r="IF28" s="164">
        <v>-6.3</v>
      </c>
      <c r="IG28" s="164">
        <v>-6.8</v>
      </c>
      <c r="IH28" s="164">
        <v>-17.5364</v>
      </c>
      <c r="II28" s="164">
        <v>-17.602399999999999</v>
      </c>
      <c r="IJ28" s="164">
        <v>-181.31829999999999</v>
      </c>
      <c r="IK28" s="164">
        <v>2.5253000000000001</v>
      </c>
      <c r="IL28" s="164">
        <v>-210.554</v>
      </c>
      <c r="IM28" s="237">
        <v>0</v>
      </c>
      <c r="IN28" s="164">
        <v>-31.7364</v>
      </c>
      <c r="IO28" s="164" t="s">
        <v>897</v>
      </c>
      <c r="IP28" s="164" t="s">
        <v>897</v>
      </c>
      <c r="IQ28" s="164">
        <v>112.4824</v>
      </c>
      <c r="IR28" s="164">
        <v>92.389799999999994</v>
      </c>
      <c r="IS28" s="164">
        <v>57.062800000000003</v>
      </c>
      <c r="IT28" s="164">
        <v>16.377099999999999</v>
      </c>
      <c r="IU28" s="164">
        <v>15.3513</v>
      </c>
      <c r="IV28" s="164">
        <v>-4.1338999999999997</v>
      </c>
      <c r="IW28" s="164">
        <v>74.819400000000002</v>
      </c>
      <c r="IX28" s="164">
        <v>-209.428</v>
      </c>
      <c r="IY28" s="164">
        <v>6.6642999999999999</v>
      </c>
      <c r="IZ28" s="164">
        <v>-7.1977000000000002</v>
      </c>
      <c r="JA28" s="164">
        <v>0.18920000000000001</v>
      </c>
      <c r="JB28" s="164">
        <v>6.423</v>
      </c>
      <c r="JC28" s="164">
        <v>-4.08</v>
      </c>
      <c r="JD28" s="164">
        <v>-0.317</v>
      </c>
      <c r="JE28" s="164">
        <v>-0.32200000000000001</v>
      </c>
      <c r="JF28" s="164">
        <v>-0.08</v>
      </c>
      <c r="JG28" s="164">
        <v>-0.72</v>
      </c>
      <c r="JH28" s="164">
        <v>-1.0701000000000001</v>
      </c>
      <c r="JI28" s="164">
        <v>-5.5343999999999998</v>
      </c>
      <c r="JJ28" s="164">
        <v>4.0145999999999997</v>
      </c>
      <c r="JK28" s="164">
        <v>-5.8578999999999999</v>
      </c>
      <c r="JL28" s="164">
        <v>13.3</v>
      </c>
      <c r="JM28" s="164">
        <v>2.2080000000000002</v>
      </c>
      <c r="JN28" s="164">
        <v>1.3360000000000001</v>
      </c>
      <c r="JO28" s="164" t="s">
        <v>897</v>
      </c>
      <c r="JP28" s="164" t="s">
        <v>897</v>
      </c>
      <c r="JQ28" s="164">
        <v>3.5975999999999999</v>
      </c>
      <c r="JR28" s="164">
        <v>3.6598999999999999</v>
      </c>
      <c r="JS28" s="164">
        <v>2.9411</v>
      </c>
      <c r="JT28" s="164" t="s">
        <v>897</v>
      </c>
      <c r="JU28" s="164">
        <v>7.7</v>
      </c>
      <c r="JV28" s="164">
        <v>5.8906000000000001</v>
      </c>
      <c r="JW28" s="164" t="s">
        <v>897</v>
      </c>
      <c r="JX28" s="164" t="s">
        <v>897</v>
      </c>
      <c r="JY28" s="237">
        <v>0</v>
      </c>
      <c r="JZ28" s="164">
        <v>-4.4898999999999996</v>
      </c>
      <c r="KA28" s="164">
        <v>-32.475299999999997</v>
      </c>
      <c r="KB28" s="237">
        <v>0</v>
      </c>
      <c r="KC28" s="164" t="s">
        <v>897</v>
      </c>
      <c r="KD28" s="164">
        <v>-36.691800000000001</v>
      </c>
      <c r="KE28" s="164">
        <v>4.8231000000000002</v>
      </c>
      <c r="KF28" s="164">
        <v>-1.1000000000000001</v>
      </c>
      <c r="KG28" s="164">
        <v>-13.3</v>
      </c>
      <c r="KH28" s="164">
        <v>11.437900000000001</v>
      </c>
      <c r="KI28" s="164">
        <v>-76.954599999999999</v>
      </c>
    </row>
    <row r="29" spans="1:295" ht="18" customHeight="1" x14ac:dyDescent="0.3">
      <c r="A29" s="161" t="s">
        <v>77</v>
      </c>
      <c r="B29" s="161" t="s">
        <v>762</v>
      </c>
      <c r="C29" s="237">
        <v>0</v>
      </c>
      <c r="D29" s="164">
        <v>6.6692</v>
      </c>
      <c r="E29" s="164">
        <v>-12.8224</v>
      </c>
      <c r="F29" s="164">
        <v>0.86629999999999996</v>
      </c>
      <c r="G29" s="164">
        <v>9.7149000000000001</v>
      </c>
      <c r="H29" s="164" t="s">
        <v>897</v>
      </c>
      <c r="I29" s="164">
        <v>10.664999999999999</v>
      </c>
      <c r="J29" s="164" t="s">
        <v>897</v>
      </c>
      <c r="K29" s="164">
        <v>24.687200000000001</v>
      </c>
      <c r="L29" s="164">
        <v>10.7257</v>
      </c>
      <c r="M29" s="164">
        <v>10.4145</v>
      </c>
      <c r="N29" s="164">
        <v>-17.760000000000002</v>
      </c>
      <c r="O29" s="164">
        <v>-26.4</v>
      </c>
      <c r="P29" s="164">
        <v>2.2000000000000002</v>
      </c>
      <c r="Q29" s="164">
        <v>5.7960000000000003</v>
      </c>
      <c r="R29" s="164">
        <v>-17.600000000000001</v>
      </c>
      <c r="S29" s="164">
        <v>0.34139999999999998</v>
      </c>
      <c r="T29" s="164">
        <v>-5.7088000000000001</v>
      </c>
      <c r="U29" s="164">
        <v>5.4444999999999997</v>
      </c>
      <c r="V29" s="164">
        <v>5.3411</v>
      </c>
      <c r="W29" s="164">
        <v>9.7256999999999998</v>
      </c>
      <c r="X29" s="164">
        <v>4.2558999999999996</v>
      </c>
      <c r="Y29" s="164">
        <v>0.19719999999999999</v>
      </c>
      <c r="Z29" s="164">
        <v>2.1871999999999998</v>
      </c>
      <c r="AA29" s="164" t="s">
        <v>897</v>
      </c>
      <c r="AB29" s="164">
        <v>-1.0228999999999999</v>
      </c>
      <c r="AC29" s="164">
        <v>-0.16400000000000001</v>
      </c>
      <c r="AD29" s="164">
        <v>-0.14599999999999999</v>
      </c>
      <c r="AE29" s="164">
        <v>3.7959999999999998</v>
      </c>
      <c r="AF29" s="164">
        <v>-2.2200000000000002</v>
      </c>
      <c r="AG29" s="164">
        <v>-6.6</v>
      </c>
      <c r="AH29" s="164">
        <v>-0.51900000000000002</v>
      </c>
      <c r="AI29" s="164">
        <v>0.30599999999999999</v>
      </c>
      <c r="AJ29" s="237">
        <v>0</v>
      </c>
      <c r="AK29" s="164">
        <v>-7.51</v>
      </c>
      <c r="AL29" s="164" t="s">
        <v>897</v>
      </c>
      <c r="AM29" s="164">
        <v>-12.91</v>
      </c>
      <c r="AN29" s="164">
        <v>-12.87</v>
      </c>
      <c r="AO29" s="164">
        <v>8.9098000000000006</v>
      </c>
      <c r="AP29" s="164">
        <v>3.4746000000000001</v>
      </c>
      <c r="AQ29" s="164">
        <v>17.351299999999998</v>
      </c>
      <c r="AR29" s="164">
        <v>21.597300000000001</v>
      </c>
      <c r="AS29" s="164">
        <v>-16.988600000000002</v>
      </c>
      <c r="AT29" s="164">
        <v>-4.9005999999999998</v>
      </c>
      <c r="AU29" s="164">
        <v>-4.8692000000000002</v>
      </c>
      <c r="AV29" s="164">
        <v>9.5459999999999994</v>
      </c>
      <c r="AW29" s="164">
        <v>13.1593</v>
      </c>
      <c r="AX29" s="164">
        <v>-18.048200000000001</v>
      </c>
      <c r="AY29" s="164">
        <v>-15.6568</v>
      </c>
      <c r="AZ29" s="164">
        <v>33.377600000000001</v>
      </c>
      <c r="BA29" s="164">
        <v>32.839399999999998</v>
      </c>
      <c r="BB29" s="164">
        <v>74.116699999999994</v>
      </c>
      <c r="BC29" s="164">
        <v>18.453099999999999</v>
      </c>
      <c r="BD29" s="164">
        <v>-5.6</v>
      </c>
      <c r="BE29" s="164">
        <v>-5.6</v>
      </c>
      <c r="BF29" s="164">
        <v>-25.2133</v>
      </c>
      <c r="BG29" s="164">
        <v>-25.569500000000001</v>
      </c>
      <c r="BH29" s="164">
        <v>-3.6434000000000002</v>
      </c>
      <c r="BI29" s="164" t="s">
        <v>897</v>
      </c>
      <c r="BJ29" s="164">
        <v>11.005100000000001</v>
      </c>
      <c r="BK29" s="164">
        <v>7.4513999999999996</v>
      </c>
      <c r="BL29" s="164">
        <v>9.3621999999999996</v>
      </c>
      <c r="BM29" s="164">
        <v>6.1036000000000001</v>
      </c>
      <c r="BN29" s="164">
        <v>-114.5359</v>
      </c>
      <c r="BO29" s="164">
        <v>82.003200000000007</v>
      </c>
      <c r="BP29" s="164">
        <v>81.453900000000004</v>
      </c>
      <c r="BQ29" s="164">
        <v>-71.518600000000006</v>
      </c>
      <c r="BR29" s="164">
        <v>-112.1533</v>
      </c>
      <c r="BS29" s="164" t="s">
        <v>897</v>
      </c>
      <c r="BT29" s="164" t="s">
        <v>897</v>
      </c>
      <c r="BU29" s="164" t="s">
        <v>897</v>
      </c>
      <c r="BV29" s="164">
        <v>32.543300000000002</v>
      </c>
      <c r="BW29" s="164">
        <v>12.47</v>
      </c>
      <c r="BX29" s="164">
        <v>10.16</v>
      </c>
      <c r="BY29" s="164">
        <v>-1.79</v>
      </c>
      <c r="BZ29" s="164">
        <v>11.23</v>
      </c>
      <c r="CA29" s="164">
        <v>-23.0364</v>
      </c>
      <c r="CB29" s="164">
        <v>-22.634599999999999</v>
      </c>
      <c r="CC29" s="164">
        <v>22.492699999999999</v>
      </c>
      <c r="CD29" s="164">
        <v>20.8232</v>
      </c>
      <c r="CE29" s="164">
        <v>21.020299999999999</v>
      </c>
      <c r="CF29" s="164">
        <v>-15.9062</v>
      </c>
      <c r="CG29" s="164">
        <v>-15.957000000000001</v>
      </c>
      <c r="CH29" s="164">
        <v>10.590400000000001</v>
      </c>
      <c r="CI29" s="164" t="s">
        <v>897</v>
      </c>
      <c r="CJ29" s="164" t="s">
        <v>897</v>
      </c>
      <c r="CK29" s="164" t="s">
        <v>897</v>
      </c>
      <c r="CL29" s="164">
        <v>-1.6</v>
      </c>
      <c r="CM29" s="164">
        <v>-2.2000000000000002</v>
      </c>
      <c r="CN29" s="164">
        <v>-4.0999999999999996</v>
      </c>
      <c r="CO29" s="164">
        <v>28.574999999999999</v>
      </c>
      <c r="CP29" s="164">
        <v>28.780999999999999</v>
      </c>
      <c r="CQ29" s="164">
        <v>26.932600000000001</v>
      </c>
      <c r="CR29" s="164">
        <v>53.111400000000003</v>
      </c>
      <c r="CS29" s="164">
        <v>52.695700000000002</v>
      </c>
      <c r="CT29" s="164">
        <v>-19.0791</v>
      </c>
      <c r="CU29" s="164">
        <v>-50.901899999999998</v>
      </c>
      <c r="CV29" s="164">
        <v>-13.934900000000001</v>
      </c>
      <c r="CW29" s="164">
        <v>3.6499000000000001</v>
      </c>
      <c r="CX29" s="164">
        <v>33.43</v>
      </c>
      <c r="CY29" s="164">
        <v>13.51</v>
      </c>
      <c r="CZ29" s="164">
        <v>13.442399999999999</v>
      </c>
      <c r="DA29" s="164">
        <v>12.112399999999999</v>
      </c>
      <c r="DB29" s="164">
        <v>-9.5</v>
      </c>
      <c r="DC29" s="164" t="s">
        <v>897</v>
      </c>
      <c r="DD29" s="164" t="s">
        <v>897</v>
      </c>
      <c r="DE29" s="164" t="s">
        <v>897</v>
      </c>
      <c r="DF29" s="164">
        <v>14.918200000000001</v>
      </c>
      <c r="DG29" s="164" t="s">
        <v>897</v>
      </c>
      <c r="DH29" s="164">
        <v>-8.5195000000000007</v>
      </c>
      <c r="DI29" s="164">
        <v>-41.3</v>
      </c>
      <c r="DJ29" s="164">
        <v>-42.6</v>
      </c>
      <c r="DK29" s="164">
        <v>-1.5137</v>
      </c>
      <c r="DL29" s="164">
        <v>10.2913</v>
      </c>
      <c r="DM29" s="164">
        <v>18.773</v>
      </c>
      <c r="DN29" s="164">
        <v>21.900300000000001</v>
      </c>
      <c r="DO29" s="164">
        <v>11.22</v>
      </c>
      <c r="DP29" s="164">
        <v>-4.99</v>
      </c>
      <c r="DQ29" s="164">
        <v>15.531000000000001</v>
      </c>
      <c r="DR29" s="164">
        <v>-15.6296</v>
      </c>
      <c r="DS29" s="164">
        <v>-7.59</v>
      </c>
      <c r="DT29" s="164">
        <v>-7.69</v>
      </c>
      <c r="DU29" s="164">
        <v>24.97</v>
      </c>
      <c r="DV29" s="164">
        <v>13.62</v>
      </c>
      <c r="DW29" s="164">
        <v>-17.890899999999998</v>
      </c>
      <c r="DX29" s="164">
        <v>-9.7090999999999994</v>
      </c>
      <c r="DY29" s="164">
        <v>-37.175400000000003</v>
      </c>
      <c r="DZ29" s="164">
        <v>-36.172699999999999</v>
      </c>
      <c r="EA29" s="164" t="s">
        <v>897</v>
      </c>
      <c r="EB29" s="164">
        <v>25.093900000000001</v>
      </c>
      <c r="EC29" s="164">
        <v>15.1309</v>
      </c>
      <c r="ED29" s="164">
        <v>16.689399999999999</v>
      </c>
      <c r="EE29" s="164">
        <v>-2.9460999999999999</v>
      </c>
      <c r="EF29" s="164">
        <v>-13.561500000000001</v>
      </c>
      <c r="EG29" s="164">
        <v>-17.582999999999998</v>
      </c>
      <c r="EH29" s="164">
        <v>-3.0594000000000001</v>
      </c>
      <c r="EI29" s="164">
        <v>-57.392600000000002</v>
      </c>
      <c r="EJ29" s="164" t="s">
        <v>897</v>
      </c>
      <c r="EK29" s="164">
        <v>-17.8276</v>
      </c>
      <c r="EL29" s="164">
        <v>-17.584099999999999</v>
      </c>
      <c r="EM29" s="164">
        <v>14.425599999999999</v>
      </c>
      <c r="EN29" s="164">
        <v>-5.9531000000000001</v>
      </c>
      <c r="EO29" s="164">
        <v>-5.7907999999999999</v>
      </c>
      <c r="EP29" s="164">
        <v>2.5760000000000001</v>
      </c>
      <c r="EQ29" s="164">
        <v>-25.992899999999999</v>
      </c>
      <c r="ER29" s="164">
        <v>-25.846</v>
      </c>
      <c r="ES29" s="164">
        <v>3.9441000000000002</v>
      </c>
      <c r="ET29" s="237">
        <v>0</v>
      </c>
      <c r="EU29" s="164">
        <v>-3.97</v>
      </c>
      <c r="EV29" s="164">
        <v>1.3</v>
      </c>
      <c r="EW29" s="164">
        <v>8.4230999999999998</v>
      </c>
      <c r="EX29" s="164">
        <v>-24.6204</v>
      </c>
      <c r="EY29" s="164">
        <v>-10.9754</v>
      </c>
      <c r="EZ29" s="164">
        <v>-11.1569</v>
      </c>
      <c r="FA29" s="164">
        <v>8.1445000000000007</v>
      </c>
      <c r="FB29" s="164">
        <v>0.47910000000000003</v>
      </c>
      <c r="FC29" s="164">
        <v>-15.8955</v>
      </c>
      <c r="FD29" s="164">
        <v>5.9622999999999999</v>
      </c>
      <c r="FE29" s="164" t="s">
        <v>897</v>
      </c>
      <c r="FF29" s="164">
        <v>5.5998999999999999</v>
      </c>
      <c r="FG29" s="164">
        <v>2.6360999999999999</v>
      </c>
      <c r="FH29" s="237">
        <v>0</v>
      </c>
      <c r="FI29" s="237">
        <v>0</v>
      </c>
      <c r="FJ29" s="164">
        <v>11.387</v>
      </c>
      <c r="FK29" s="164">
        <v>11.2196</v>
      </c>
      <c r="FL29" s="164">
        <v>-9.7125000000000004</v>
      </c>
      <c r="FM29" s="164">
        <v>20.176300000000001</v>
      </c>
      <c r="FN29" s="164">
        <v>19.9922</v>
      </c>
      <c r="FO29" s="164">
        <v>12.687099999999999</v>
      </c>
      <c r="FP29" s="164">
        <v>29.252500000000001</v>
      </c>
      <c r="FQ29" s="164">
        <v>34.078899999999997</v>
      </c>
      <c r="FR29" s="164">
        <v>-21.65</v>
      </c>
      <c r="FS29" s="164">
        <v>0.1012</v>
      </c>
      <c r="FT29" s="164">
        <v>0.14760000000000001</v>
      </c>
      <c r="FU29" s="237">
        <v>0</v>
      </c>
      <c r="FV29" s="164">
        <v>-1.59</v>
      </c>
      <c r="FW29" s="164">
        <v>-34.847900000000003</v>
      </c>
      <c r="FX29" s="164" t="s">
        <v>897</v>
      </c>
      <c r="FY29" s="164">
        <v>4.8330000000000002</v>
      </c>
      <c r="FZ29" s="164">
        <v>0.47</v>
      </c>
      <c r="GA29" s="164" t="s">
        <v>897</v>
      </c>
      <c r="GB29" s="164">
        <v>31.93</v>
      </c>
      <c r="GC29" s="164">
        <v>-37.5854</v>
      </c>
      <c r="GD29" s="164">
        <v>-24.4482</v>
      </c>
      <c r="GE29" s="164">
        <v>1.23</v>
      </c>
      <c r="GF29" s="164">
        <v>7.1401000000000003</v>
      </c>
      <c r="GG29" s="164" t="s">
        <v>897</v>
      </c>
      <c r="GH29" s="164">
        <v>28.834399999999999</v>
      </c>
      <c r="GI29" s="164">
        <v>-10.46</v>
      </c>
      <c r="GJ29" s="164">
        <v>-11.1633</v>
      </c>
      <c r="GK29" s="164">
        <v>2.5482</v>
      </c>
      <c r="GL29" s="164" t="s">
        <v>897</v>
      </c>
      <c r="GM29" s="164" t="s">
        <v>897</v>
      </c>
      <c r="GN29" s="164">
        <v>-7.4683999999999999</v>
      </c>
      <c r="GO29" s="164">
        <v>-34.601100000000002</v>
      </c>
      <c r="GP29" s="164">
        <v>6.4482999999999997</v>
      </c>
      <c r="GQ29" s="164">
        <v>-23.777100000000001</v>
      </c>
      <c r="GR29" s="164">
        <v>8.3872999999999998</v>
      </c>
      <c r="GS29" s="164">
        <v>8.4982000000000006</v>
      </c>
      <c r="GT29" s="164">
        <v>168.21709999999999</v>
      </c>
      <c r="GU29" s="164">
        <v>-4.141</v>
      </c>
      <c r="GV29" s="164">
        <v>-7.2423999999999999</v>
      </c>
      <c r="GW29" s="164">
        <v>-15.1578</v>
      </c>
      <c r="GX29" s="164">
        <v>1.2635000000000001</v>
      </c>
      <c r="GY29" s="164">
        <v>8.2931000000000008</v>
      </c>
      <c r="GZ29" s="164">
        <v>8.3790999999999993</v>
      </c>
      <c r="HA29" s="164" t="s">
        <v>897</v>
      </c>
      <c r="HB29" s="164">
        <v>16.228899999999999</v>
      </c>
      <c r="HC29" s="164">
        <v>17.399799999999999</v>
      </c>
      <c r="HD29" s="164">
        <v>-2.1</v>
      </c>
      <c r="HE29" s="164">
        <v>-4.2457000000000003</v>
      </c>
      <c r="HF29" s="164">
        <v>-12.5975</v>
      </c>
      <c r="HG29" s="164">
        <v>35.840200000000003</v>
      </c>
      <c r="HH29" s="164">
        <v>84.749700000000004</v>
      </c>
      <c r="HI29" s="237">
        <v>0</v>
      </c>
      <c r="HJ29" s="164">
        <v>-13.629099999999999</v>
      </c>
      <c r="HK29" s="237">
        <v>0</v>
      </c>
      <c r="HL29" s="164">
        <v>14.9191</v>
      </c>
      <c r="HM29" s="164">
        <v>-15.2493</v>
      </c>
      <c r="HN29" s="164">
        <v>-16.5931</v>
      </c>
      <c r="HO29" s="164" t="s">
        <v>897</v>
      </c>
      <c r="HP29" s="164" t="s">
        <v>897</v>
      </c>
      <c r="HQ29" s="164">
        <v>-11.3147</v>
      </c>
      <c r="HR29" s="164">
        <v>-10.7105</v>
      </c>
      <c r="HS29" s="164">
        <v>-27.119499999999999</v>
      </c>
      <c r="HT29" s="164">
        <v>-27.129899999999999</v>
      </c>
      <c r="HU29" s="164">
        <v>19.62</v>
      </c>
      <c r="HV29" s="164">
        <v>19.510000000000002</v>
      </c>
      <c r="HW29" s="237">
        <v>-20</v>
      </c>
      <c r="HX29" s="164">
        <v>-19.7</v>
      </c>
      <c r="HY29" s="164">
        <v>0.70409999999999995</v>
      </c>
      <c r="HZ29" s="164">
        <v>11.44</v>
      </c>
      <c r="IA29" s="164">
        <v>43.8705</v>
      </c>
      <c r="IB29" s="164">
        <v>19.702999999999999</v>
      </c>
      <c r="IC29" s="164">
        <v>19.6204</v>
      </c>
      <c r="ID29" s="164">
        <v>-11.4</v>
      </c>
      <c r="IE29" s="164">
        <v>-23.5</v>
      </c>
      <c r="IF29" s="237">
        <v>-5</v>
      </c>
      <c r="IG29" s="164">
        <v>-5.5</v>
      </c>
      <c r="IH29" s="164">
        <v>-17.7332</v>
      </c>
      <c r="II29" s="164">
        <v>-17.6114</v>
      </c>
      <c r="IJ29" s="164">
        <v>-170.5829</v>
      </c>
      <c r="IK29" s="164">
        <v>8.7975999999999992</v>
      </c>
      <c r="IL29" s="164">
        <v>-219.78450000000001</v>
      </c>
      <c r="IM29" s="237">
        <v>0</v>
      </c>
      <c r="IN29" s="164">
        <v>-29.5304</v>
      </c>
      <c r="IO29" s="164" t="s">
        <v>897</v>
      </c>
      <c r="IP29" s="164" t="s">
        <v>897</v>
      </c>
      <c r="IQ29" s="164">
        <v>110.0395</v>
      </c>
      <c r="IR29" s="164">
        <v>101.803</v>
      </c>
      <c r="IS29" s="164">
        <v>57.1235</v>
      </c>
      <c r="IT29" s="164">
        <v>17.664100000000001</v>
      </c>
      <c r="IU29" s="164">
        <v>16.566099999999999</v>
      </c>
      <c r="IV29" s="164">
        <v>-5.0719000000000003</v>
      </c>
      <c r="IW29" s="164">
        <v>90.067800000000005</v>
      </c>
      <c r="IX29" s="164">
        <v>-216.3073</v>
      </c>
      <c r="IY29" s="164">
        <v>9.5350000000000001</v>
      </c>
      <c r="IZ29" s="164">
        <v>-9.6510999999999996</v>
      </c>
      <c r="JA29" s="164">
        <v>0.42359999999999998</v>
      </c>
      <c r="JB29" s="164">
        <v>8.9700000000000006</v>
      </c>
      <c r="JC29" s="237">
        <v>-4</v>
      </c>
      <c r="JD29" s="164">
        <v>-0.14899999999999999</v>
      </c>
      <c r="JE29" s="164">
        <v>-0.14799999999999999</v>
      </c>
      <c r="JF29" s="164">
        <v>-0.32</v>
      </c>
      <c r="JG29" s="164">
        <v>-1.28</v>
      </c>
      <c r="JH29" s="164">
        <v>-0.43759999999999999</v>
      </c>
      <c r="JI29" s="164">
        <v>-4.6859999999999999</v>
      </c>
      <c r="JJ29" s="164">
        <v>4.8936000000000002</v>
      </c>
      <c r="JK29" s="164">
        <v>-5.9158999999999997</v>
      </c>
      <c r="JL29" s="164">
        <v>11.5</v>
      </c>
      <c r="JM29" s="164">
        <v>3.0950000000000002</v>
      </c>
      <c r="JN29" s="164">
        <v>2.44</v>
      </c>
      <c r="JO29" s="164" t="s">
        <v>897</v>
      </c>
      <c r="JP29" s="164" t="s">
        <v>897</v>
      </c>
      <c r="JQ29" s="164">
        <v>3.3517000000000001</v>
      </c>
      <c r="JR29" s="164">
        <v>3.2673999999999999</v>
      </c>
      <c r="JS29" s="164">
        <v>3.2482000000000002</v>
      </c>
      <c r="JT29" s="164" t="s">
        <v>897</v>
      </c>
      <c r="JU29" s="164">
        <v>8.4</v>
      </c>
      <c r="JV29" s="164">
        <v>5.2986000000000004</v>
      </c>
      <c r="JW29" s="164" t="s">
        <v>897</v>
      </c>
      <c r="JX29" s="164" t="s">
        <v>897</v>
      </c>
      <c r="JY29" s="237">
        <v>0</v>
      </c>
      <c r="JZ29" s="164">
        <v>-4.4938000000000002</v>
      </c>
      <c r="KA29" s="164">
        <v>-31.440799999999999</v>
      </c>
      <c r="KB29" s="237">
        <v>0</v>
      </c>
      <c r="KC29" s="164" t="s">
        <v>897</v>
      </c>
      <c r="KD29" s="164">
        <v>-35.8264</v>
      </c>
      <c r="KE29" s="164">
        <v>4.0717999999999996</v>
      </c>
      <c r="KF29" s="164">
        <v>-1.9</v>
      </c>
      <c r="KG29" s="164">
        <v>-12.9</v>
      </c>
      <c r="KH29" s="164">
        <v>3.7395</v>
      </c>
      <c r="KI29" s="164">
        <v>-71.406499999999994</v>
      </c>
    </row>
    <row r="30" spans="1:295" ht="18" customHeight="1" x14ac:dyDescent="0.3">
      <c r="A30" s="161" t="s">
        <v>77</v>
      </c>
      <c r="B30" s="161" t="s">
        <v>763</v>
      </c>
      <c r="C30" s="237">
        <v>0</v>
      </c>
      <c r="D30" s="164">
        <v>7.1407999999999996</v>
      </c>
      <c r="E30" s="164">
        <v>-13.345700000000001</v>
      </c>
      <c r="F30" s="164">
        <v>0.11890000000000001</v>
      </c>
      <c r="G30" s="164">
        <v>9.6517999999999997</v>
      </c>
      <c r="H30" s="164" t="s">
        <v>897</v>
      </c>
      <c r="I30" s="164">
        <v>9.9677000000000007</v>
      </c>
      <c r="J30" s="164" t="s">
        <v>897</v>
      </c>
      <c r="K30" s="164">
        <v>24.715299999999999</v>
      </c>
      <c r="L30" s="164">
        <v>10.960699999999999</v>
      </c>
      <c r="M30" s="164">
        <v>10.536300000000001</v>
      </c>
      <c r="N30" s="164">
        <v>-15.54</v>
      </c>
      <c r="O30" s="164">
        <v>-26.4</v>
      </c>
      <c r="P30" s="164">
        <v>4.4000000000000004</v>
      </c>
      <c r="Q30" s="164" t="s">
        <v>897</v>
      </c>
      <c r="R30" s="164" t="s">
        <v>897</v>
      </c>
      <c r="S30" s="164">
        <v>-0.67630000000000001</v>
      </c>
      <c r="T30" s="164">
        <v>-5.6955999999999998</v>
      </c>
      <c r="U30" s="164">
        <v>6.3651</v>
      </c>
      <c r="V30" s="164">
        <v>6.3209999999999997</v>
      </c>
      <c r="W30" s="164">
        <v>11.408200000000001</v>
      </c>
      <c r="X30" s="164">
        <v>3.7547000000000001</v>
      </c>
      <c r="Y30" s="164">
        <v>0.12</v>
      </c>
      <c r="Z30" s="164">
        <v>2.1642999999999999</v>
      </c>
      <c r="AA30" s="164" t="s">
        <v>897</v>
      </c>
      <c r="AB30" s="164">
        <v>-1.0933999999999999</v>
      </c>
      <c r="AC30" s="164">
        <v>-2.5999999999999999E-2</v>
      </c>
      <c r="AD30" s="164">
        <v>-1.4999999999999999E-2</v>
      </c>
      <c r="AE30" s="164">
        <v>3.0590000000000002</v>
      </c>
      <c r="AF30" s="164">
        <v>-4.4400000000000004</v>
      </c>
      <c r="AG30" s="164">
        <v>-4.4000000000000004</v>
      </c>
      <c r="AH30" s="164">
        <v>0.39700000000000002</v>
      </c>
      <c r="AI30" s="164">
        <v>0.21299999999999999</v>
      </c>
      <c r="AJ30" s="237">
        <v>0</v>
      </c>
      <c r="AK30" s="164">
        <v>-7.13</v>
      </c>
      <c r="AL30" s="164" t="s">
        <v>897</v>
      </c>
      <c r="AM30" s="164">
        <v>-13.47</v>
      </c>
      <c r="AN30" s="164">
        <v>-13.52</v>
      </c>
      <c r="AO30" s="164">
        <v>9.4659999999999993</v>
      </c>
      <c r="AP30" s="164">
        <v>3.2526000000000002</v>
      </c>
      <c r="AQ30" s="164">
        <v>18.780100000000001</v>
      </c>
      <c r="AR30" s="164">
        <v>23.126200000000001</v>
      </c>
      <c r="AS30" s="164">
        <v>-11.457000000000001</v>
      </c>
      <c r="AT30" s="164">
        <v>-7.0026000000000002</v>
      </c>
      <c r="AU30" s="164">
        <v>-7.2946999999999997</v>
      </c>
      <c r="AV30" s="164">
        <v>-4.2299999999999997E-2</v>
      </c>
      <c r="AW30" s="164">
        <v>1.15E-2</v>
      </c>
      <c r="AX30" s="164">
        <v>-15.028</v>
      </c>
      <c r="AY30" s="164">
        <v>-12.600300000000001</v>
      </c>
      <c r="AZ30" s="164">
        <v>31.326799999999999</v>
      </c>
      <c r="BA30" s="164">
        <v>32.806199999999997</v>
      </c>
      <c r="BB30" s="164">
        <v>60.135300000000001</v>
      </c>
      <c r="BC30" s="164">
        <v>21.2606</v>
      </c>
      <c r="BD30" s="164">
        <v>-6.5</v>
      </c>
      <c r="BE30" s="164">
        <v>-6.5</v>
      </c>
      <c r="BF30" s="164">
        <v>-27.656500000000001</v>
      </c>
      <c r="BG30" s="164">
        <v>-27.823799999999999</v>
      </c>
      <c r="BH30" s="164">
        <v>-3.9108000000000001</v>
      </c>
      <c r="BI30" s="164" t="s">
        <v>897</v>
      </c>
      <c r="BJ30" s="164">
        <v>11.727399999999999</v>
      </c>
      <c r="BK30" s="164">
        <v>8.0671999999999997</v>
      </c>
      <c r="BL30" s="164">
        <v>9.3085000000000004</v>
      </c>
      <c r="BM30" s="164">
        <v>6.1101999999999999</v>
      </c>
      <c r="BN30" s="164">
        <v>-117.191</v>
      </c>
      <c r="BO30" s="164">
        <v>82.125299999999996</v>
      </c>
      <c r="BP30" s="164">
        <v>82.216800000000006</v>
      </c>
      <c r="BQ30" s="164">
        <v>-75.084400000000002</v>
      </c>
      <c r="BR30" s="164">
        <v>-113.13160000000001</v>
      </c>
      <c r="BS30" s="164" t="s">
        <v>897</v>
      </c>
      <c r="BT30" s="164" t="s">
        <v>897</v>
      </c>
      <c r="BU30" s="164" t="s">
        <v>897</v>
      </c>
      <c r="BV30" s="164">
        <v>33.551299999999998</v>
      </c>
      <c r="BW30" s="164">
        <v>12.52</v>
      </c>
      <c r="BX30" s="164">
        <v>9.67</v>
      </c>
      <c r="BY30" s="164">
        <v>-0.98</v>
      </c>
      <c r="BZ30" s="164">
        <v>12.72</v>
      </c>
      <c r="CA30" s="164">
        <v>-20.357299999999999</v>
      </c>
      <c r="CB30" s="164">
        <v>-20.089400000000001</v>
      </c>
      <c r="CC30" s="164">
        <v>23.081700000000001</v>
      </c>
      <c r="CD30" s="164">
        <v>21.4102</v>
      </c>
      <c r="CE30" s="164">
        <v>18.684200000000001</v>
      </c>
      <c r="CF30" s="164">
        <v>-18.5809</v>
      </c>
      <c r="CG30" s="164">
        <v>-19.0244</v>
      </c>
      <c r="CH30" s="164">
        <v>11.6447</v>
      </c>
      <c r="CI30" s="164" t="s">
        <v>897</v>
      </c>
      <c r="CJ30" s="164" t="s">
        <v>897</v>
      </c>
      <c r="CK30" s="164" t="s">
        <v>897</v>
      </c>
      <c r="CL30" s="164">
        <v>1.5</v>
      </c>
      <c r="CM30" s="164">
        <v>0.1</v>
      </c>
      <c r="CN30" s="164">
        <v>-4.33</v>
      </c>
      <c r="CO30" s="164">
        <v>29.881</v>
      </c>
      <c r="CP30" s="164">
        <v>29.761700000000001</v>
      </c>
      <c r="CQ30" s="164">
        <v>27.7501</v>
      </c>
      <c r="CR30" s="164">
        <v>54.528100000000002</v>
      </c>
      <c r="CS30" s="164">
        <v>54.497399999999999</v>
      </c>
      <c r="CT30" s="164">
        <v>-28.731200000000001</v>
      </c>
      <c r="CU30" s="164">
        <v>-45.395899999999997</v>
      </c>
      <c r="CV30" s="164">
        <v>-22.453800000000001</v>
      </c>
      <c r="CW30" s="164">
        <v>3.8685</v>
      </c>
      <c r="CX30" s="164">
        <v>34.43</v>
      </c>
      <c r="CY30" s="164">
        <v>14.25</v>
      </c>
      <c r="CZ30" s="164">
        <v>14.067399999999999</v>
      </c>
      <c r="DA30" s="164">
        <v>12.893700000000001</v>
      </c>
      <c r="DB30" s="164">
        <v>-9.69</v>
      </c>
      <c r="DC30" s="164" t="s">
        <v>897</v>
      </c>
      <c r="DD30" s="164" t="s">
        <v>897</v>
      </c>
      <c r="DE30" s="164" t="s">
        <v>897</v>
      </c>
      <c r="DF30" s="164">
        <v>20.900500000000001</v>
      </c>
      <c r="DG30" s="164" t="s">
        <v>897</v>
      </c>
      <c r="DH30" s="164">
        <v>-8.5739000000000001</v>
      </c>
      <c r="DI30" s="164">
        <v>-43.8</v>
      </c>
      <c r="DJ30" s="164" t="s">
        <v>897</v>
      </c>
      <c r="DK30" s="164">
        <v>-0.25879999999999997</v>
      </c>
      <c r="DL30" s="164">
        <v>11.039300000000001</v>
      </c>
      <c r="DM30" s="164">
        <v>17.195799999999998</v>
      </c>
      <c r="DN30" s="164">
        <v>23.0136</v>
      </c>
      <c r="DO30" s="164">
        <v>12.11</v>
      </c>
      <c r="DP30" s="164">
        <v>-4.1399999999999997</v>
      </c>
      <c r="DQ30" s="164">
        <v>15.840999999999999</v>
      </c>
      <c r="DR30" s="164">
        <v>-22.3688</v>
      </c>
      <c r="DS30" s="164">
        <v>-8.27</v>
      </c>
      <c r="DT30" s="164">
        <v>-8.35</v>
      </c>
      <c r="DU30" s="164">
        <v>27.45</v>
      </c>
      <c r="DV30" s="164">
        <v>14.85</v>
      </c>
      <c r="DW30" s="164">
        <v>-24.854500000000002</v>
      </c>
      <c r="DX30" s="164">
        <v>-12.4</v>
      </c>
      <c r="DY30" s="164">
        <v>-37.319600000000001</v>
      </c>
      <c r="DZ30" s="164">
        <v>-36.145499999999998</v>
      </c>
      <c r="EA30" s="164" t="s">
        <v>897</v>
      </c>
      <c r="EB30" s="164">
        <v>28.8886</v>
      </c>
      <c r="EC30" s="164">
        <v>17.767399999999999</v>
      </c>
      <c r="ED30" s="164">
        <v>17.9496</v>
      </c>
      <c r="EE30" s="164">
        <v>-3.6015999999999999</v>
      </c>
      <c r="EF30" s="164">
        <v>-16.131699999999999</v>
      </c>
      <c r="EG30" s="164">
        <v>-18.704999999999998</v>
      </c>
      <c r="EH30" s="164">
        <v>-1.2995000000000001</v>
      </c>
      <c r="EI30" s="164">
        <v>-56.7898</v>
      </c>
      <c r="EJ30" s="164" t="s">
        <v>897</v>
      </c>
      <c r="EK30" s="164">
        <v>-18.779900000000001</v>
      </c>
      <c r="EL30" s="164">
        <v>-18.780200000000001</v>
      </c>
      <c r="EM30" s="164">
        <v>18.447199999999999</v>
      </c>
      <c r="EN30" s="164">
        <v>-2.5773999999999999</v>
      </c>
      <c r="EO30" s="164">
        <v>-4.7512999999999996</v>
      </c>
      <c r="EP30" s="164">
        <v>-6.1479999999999997</v>
      </c>
      <c r="EQ30" s="164">
        <v>-28.989699999999999</v>
      </c>
      <c r="ER30" s="164">
        <v>-28.697299999999998</v>
      </c>
      <c r="ES30" s="164">
        <v>4.7282000000000002</v>
      </c>
      <c r="ET30" s="237">
        <v>0</v>
      </c>
      <c r="EU30" s="237">
        <v>0</v>
      </c>
      <c r="EV30" s="164">
        <v>-0.5</v>
      </c>
      <c r="EW30" s="164">
        <v>8.6879000000000008</v>
      </c>
      <c r="EX30" s="164">
        <v>-19.473299999999998</v>
      </c>
      <c r="EY30" s="164">
        <v>-11.3741</v>
      </c>
      <c r="EZ30" s="164">
        <v>-11.5024</v>
      </c>
      <c r="FA30" s="164">
        <v>9.1538000000000004</v>
      </c>
      <c r="FB30" s="164">
        <v>-7.5899999999999995E-2</v>
      </c>
      <c r="FC30" s="164">
        <v>-17.095700000000001</v>
      </c>
      <c r="FD30" s="164">
        <v>5.9355000000000002</v>
      </c>
      <c r="FE30" s="164" t="s">
        <v>897</v>
      </c>
      <c r="FF30" s="164">
        <v>5.5799000000000003</v>
      </c>
      <c r="FG30" s="164">
        <v>2.4514999999999998</v>
      </c>
      <c r="FH30" s="237">
        <v>0</v>
      </c>
      <c r="FI30" s="237">
        <v>0</v>
      </c>
      <c r="FJ30" s="164">
        <v>10.8847</v>
      </c>
      <c r="FK30" s="164">
        <v>10.382300000000001</v>
      </c>
      <c r="FL30" s="164">
        <v>-0.83730000000000004</v>
      </c>
      <c r="FM30" s="164">
        <v>21.467099999999999</v>
      </c>
      <c r="FN30" s="164">
        <v>21.4192</v>
      </c>
      <c r="FO30" s="164">
        <v>19.331800000000001</v>
      </c>
      <c r="FP30" s="164">
        <v>35.181100000000001</v>
      </c>
      <c r="FQ30" s="164">
        <v>33.224400000000003</v>
      </c>
      <c r="FR30" s="164">
        <v>-22.2</v>
      </c>
      <c r="FS30" s="164">
        <v>-0.1991</v>
      </c>
      <c r="FT30" s="164">
        <v>0.154</v>
      </c>
      <c r="FU30" s="164" t="s">
        <v>897</v>
      </c>
      <c r="FV30" s="164">
        <v>-0.6</v>
      </c>
      <c r="FW30" s="164">
        <v>-33.037199999999999</v>
      </c>
      <c r="FX30" s="164" t="s">
        <v>897</v>
      </c>
      <c r="FY30" s="164">
        <v>4.7519999999999998</v>
      </c>
      <c r="FZ30" s="164">
        <v>0.45100000000000001</v>
      </c>
      <c r="GA30" s="164" t="s">
        <v>897</v>
      </c>
      <c r="GB30" s="164">
        <v>28.9</v>
      </c>
      <c r="GC30" s="164">
        <v>-40.694499999999998</v>
      </c>
      <c r="GD30" s="164">
        <v>-27.822299999999998</v>
      </c>
      <c r="GE30" s="164">
        <v>1.58</v>
      </c>
      <c r="GF30" s="164">
        <v>12.035299999999999</v>
      </c>
      <c r="GG30" s="164" t="s">
        <v>897</v>
      </c>
      <c r="GH30" s="164">
        <v>29.002600000000001</v>
      </c>
      <c r="GI30" s="164">
        <v>-9.8531999999999993</v>
      </c>
      <c r="GJ30" s="164">
        <v>-10.379099999999999</v>
      </c>
      <c r="GK30" s="164">
        <v>2.7602000000000002</v>
      </c>
      <c r="GL30" s="164" t="s">
        <v>897</v>
      </c>
      <c r="GM30" s="164" t="s">
        <v>897</v>
      </c>
      <c r="GN30" s="164">
        <v>-6.7125000000000004</v>
      </c>
      <c r="GO30" s="164">
        <v>-36.552700000000002</v>
      </c>
      <c r="GP30" s="164">
        <v>7.9492000000000003</v>
      </c>
      <c r="GQ30" s="164">
        <v>-23.471599999999999</v>
      </c>
      <c r="GR30" s="164">
        <v>7.4078999999999997</v>
      </c>
      <c r="GS30" s="164">
        <v>6.4382999999999999</v>
      </c>
      <c r="GT30" s="164">
        <v>164.95769999999999</v>
      </c>
      <c r="GU30" s="164">
        <v>-4.1646000000000001</v>
      </c>
      <c r="GV30" s="164">
        <v>-9.5908999999999995</v>
      </c>
      <c r="GW30" s="164">
        <v>-14.1065</v>
      </c>
      <c r="GX30" s="164">
        <v>1.0789</v>
      </c>
      <c r="GY30" s="164">
        <v>8.4834999999999994</v>
      </c>
      <c r="GZ30" s="164">
        <v>8.5927000000000007</v>
      </c>
      <c r="HA30" s="164">
        <v>0.36430000000000001</v>
      </c>
      <c r="HB30" s="164">
        <v>22.659300000000002</v>
      </c>
      <c r="HC30" s="164">
        <v>24.154699999999998</v>
      </c>
      <c r="HD30" s="164">
        <v>-6.29</v>
      </c>
      <c r="HE30" s="237">
        <v>0</v>
      </c>
      <c r="HF30" s="164">
        <v>-16.216999999999999</v>
      </c>
      <c r="HG30" s="164">
        <v>44.846299999999999</v>
      </c>
      <c r="HH30" s="164">
        <v>87.473699999999994</v>
      </c>
      <c r="HI30" s="237">
        <v>0</v>
      </c>
      <c r="HJ30" s="164">
        <v>-21.821300000000001</v>
      </c>
      <c r="HK30" s="164">
        <v>5.7225000000000001</v>
      </c>
      <c r="HL30" s="164">
        <v>17.916399999999999</v>
      </c>
      <c r="HM30" s="164">
        <v>-12.859500000000001</v>
      </c>
      <c r="HN30" s="164">
        <v>-16.286799999999999</v>
      </c>
      <c r="HO30" s="164">
        <v>-1.2546999999999999</v>
      </c>
      <c r="HP30" s="164" t="s">
        <v>897</v>
      </c>
      <c r="HQ30" s="164">
        <v>-11.671799999999999</v>
      </c>
      <c r="HR30" s="164">
        <v>-11.1279</v>
      </c>
      <c r="HS30" s="164">
        <v>-26.033799999999999</v>
      </c>
      <c r="HT30" s="164">
        <v>-26.2273</v>
      </c>
      <c r="HU30" s="164">
        <v>22.36</v>
      </c>
      <c r="HV30" s="164">
        <v>22.25</v>
      </c>
      <c r="HW30" s="237">
        <v>-19</v>
      </c>
      <c r="HX30" s="164">
        <v>-19.100000000000001</v>
      </c>
      <c r="HY30" s="164">
        <v>0.68569999999999998</v>
      </c>
      <c r="HZ30" s="164">
        <v>11.52</v>
      </c>
      <c r="IA30" s="164">
        <v>44.366799999999998</v>
      </c>
      <c r="IB30" s="164">
        <v>20.285299999999999</v>
      </c>
      <c r="IC30" s="164">
        <v>20.203600000000002</v>
      </c>
      <c r="ID30" s="164">
        <v>-11.4</v>
      </c>
      <c r="IE30" s="164">
        <v>-21.7</v>
      </c>
      <c r="IF30" s="164">
        <v>-5.4</v>
      </c>
      <c r="IG30" s="237">
        <v>-6</v>
      </c>
      <c r="IH30" s="164" t="s">
        <v>897</v>
      </c>
      <c r="II30" s="164">
        <v>-17.8278</v>
      </c>
      <c r="IJ30" s="164">
        <v>-173.12989999999999</v>
      </c>
      <c r="IK30" s="164">
        <v>2.1964999999999999</v>
      </c>
      <c r="IL30" s="164">
        <v>-215.8614</v>
      </c>
      <c r="IM30" s="237">
        <v>0</v>
      </c>
      <c r="IN30" s="164">
        <v>-30.383500000000002</v>
      </c>
      <c r="IO30" s="164" t="s">
        <v>897</v>
      </c>
      <c r="IP30" s="164" t="s">
        <v>897</v>
      </c>
      <c r="IQ30" s="164">
        <v>115.4104</v>
      </c>
      <c r="IR30" s="164">
        <v>98.635800000000003</v>
      </c>
      <c r="IS30" s="164">
        <v>56.879300000000001</v>
      </c>
      <c r="IT30" s="164">
        <v>16.591799999999999</v>
      </c>
      <c r="IU30" s="164">
        <v>14.949400000000001</v>
      </c>
      <c r="IV30" s="164">
        <v>-6.5133999999999999</v>
      </c>
      <c r="IW30" s="164">
        <v>85.6447</v>
      </c>
      <c r="IX30" s="164">
        <v>-215.2285</v>
      </c>
      <c r="IY30" s="164">
        <v>8.9921000000000006</v>
      </c>
      <c r="IZ30" s="164">
        <v>-9.2949999999999999</v>
      </c>
      <c r="JA30" s="164">
        <v>0.28199999999999997</v>
      </c>
      <c r="JB30" s="164">
        <v>8.8109999999999999</v>
      </c>
      <c r="JC30" s="164">
        <v>-3.04</v>
      </c>
      <c r="JD30" s="164">
        <v>-0.34599999999999997</v>
      </c>
      <c r="JE30" s="164">
        <v>-0.34200000000000003</v>
      </c>
      <c r="JF30" s="164">
        <v>-0.88</v>
      </c>
      <c r="JG30" s="164">
        <v>-1.1200000000000001</v>
      </c>
      <c r="JH30" s="164">
        <v>0.19570000000000001</v>
      </c>
      <c r="JI30" s="164">
        <v>-4.6280999999999999</v>
      </c>
      <c r="JJ30" s="164">
        <v>5.4215</v>
      </c>
      <c r="JK30" s="164">
        <v>-5.9463999999999997</v>
      </c>
      <c r="JL30" s="164">
        <v>11.6</v>
      </c>
      <c r="JM30" s="164">
        <v>1.766</v>
      </c>
      <c r="JN30" s="164">
        <v>2.218</v>
      </c>
      <c r="JO30" s="164" t="s">
        <v>897</v>
      </c>
      <c r="JP30" s="164" t="s">
        <v>897</v>
      </c>
      <c r="JQ30" s="164">
        <v>3.1537999999999999</v>
      </c>
      <c r="JR30" s="164">
        <v>3.0914999999999999</v>
      </c>
      <c r="JS30" s="164">
        <v>2.5712999999999999</v>
      </c>
      <c r="JT30" s="164" t="s">
        <v>897</v>
      </c>
      <c r="JU30" s="164">
        <v>6.9</v>
      </c>
      <c r="JV30" s="164">
        <v>5.6402000000000001</v>
      </c>
      <c r="JW30" s="164" t="s">
        <v>897</v>
      </c>
      <c r="JX30" s="164" t="s">
        <v>897</v>
      </c>
      <c r="JY30" s="237">
        <v>0</v>
      </c>
      <c r="JZ30" s="164">
        <v>-5.3052000000000001</v>
      </c>
      <c r="KA30" s="164">
        <v>-33.339799999999997</v>
      </c>
      <c r="KB30" s="164">
        <v>2.3527</v>
      </c>
      <c r="KC30" s="164" t="s">
        <v>897</v>
      </c>
      <c r="KD30" s="164">
        <v>-38.905999999999999</v>
      </c>
      <c r="KE30" s="164">
        <v>5.1858000000000004</v>
      </c>
      <c r="KF30" s="164">
        <v>-0.5</v>
      </c>
      <c r="KG30" s="164">
        <v>-13.2</v>
      </c>
      <c r="KH30" s="164">
        <v>8.6394000000000002</v>
      </c>
      <c r="KI30" s="164">
        <v>-64.554400000000001</v>
      </c>
    </row>
    <row r="31" spans="1:295" ht="18" customHeight="1" x14ac:dyDescent="0.3">
      <c r="A31" s="161" t="s">
        <v>77</v>
      </c>
      <c r="B31" s="161" t="s">
        <v>764</v>
      </c>
      <c r="C31" s="237">
        <v>0</v>
      </c>
      <c r="D31" s="164">
        <v>6.7923</v>
      </c>
      <c r="E31" s="164">
        <v>-13.0266</v>
      </c>
      <c r="F31" s="164">
        <v>-0.219</v>
      </c>
      <c r="G31" s="164">
        <v>9.5869999999999997</v>
      </c>
      <c r="H31" s="164" t="s">
        <v>897</v>
      </c>
      <c r="I31" s="164">
        <v>10.014900000000001</v>
      </c>
      <c r="J31" s="164" t="s">
        <v>897</v>
      </c>
      <c r="K31" s="164">
        <v>25.915400000000002</v>
      </c>
      <c r="L31" s="164">
        <v>11.508599999999999</v>
      </c>
      <c r="M31" s="164">
        <v>11.0433</v>
      </c>
      <c r="N31" s="164">
        <v>-17.760000000000002</v>
      </c>
      <c r="O31" s="164">
        <v>-28.6</v>
      </c>
      <c r="P31" s="164" t="s">
        <v>897</v>
      </c>
      <c r="Q31" s="164">
        <v>5.7960000000000003</v>
      </c>
      <c r="R31" s="164">
        <v>-17.600000000000001</v>
      </c>
      <c r="S31" s="164">
        <v>-0.4042</v>
      </c>
      <c r="T31" s="164">
        <v>-7.8777999999999997</v>
      </c>
      <c r="U31" s="164">
        <v>6.3863000000000003</v>
      </c>
      <c r="V31" s="164">
        <v>6.2652000000000001</v>
      </c>
      <c r="W31" s="164">
        <v>10.983700000000001</v>
      </c>
      <c r="X31" s="164">
        <v>2.9542000000000002</v>
      </c>
      <c r="Y31" s="164">
        <v>0.13139999999999999</v>
      </c>
      <c r="Z31" s="164">
        <v>2.2986</v>
      </c>
      <c r="AA31" s="164" t="s">
        <v>897</v>
      </c>
      <c r="AB31" s="164">
        <v>-0.85119999999999996</v>
      </c>
      <c r="AC31" s="164">
        <v>9.8000000000000004E-2</v>
      </c>
      <c r="AD31" s="164">
        <v>0.107</v>
      </c>
      <c r="AE31" s="164">
        <v>2.9209999999999998</v>
      </c>
      <c r="AF31" s="164">
        <v>-2.2200000000000002</v>
      </c>
      <c r="AG31" s="164">
        <v>-4.4000000000000004</v>
      </c>
      <c r="AH31" s="164">
        <v>7.2999999999999995E-2</v>
      </c>
      <c r="AI31" s="164">
        <v>0.219</v>
      </c>
      <c r="AJ31" s="237">
        <v>0</v>
      </c>
      <c r="AK31" s="164">
        <v>-6.41</v>
      </c>
      <c r="AL31" s="164" t="s">
        <v>897</v>
      </c>
      <c r="AM31" s="164">
        <v>-13.2</v>
      </c>
      <c r="AN31" s="164">
        <v>-13.26</v>
      </c>
      <c r="AO31" s="164">
        <v>10.172700000000001</v>
      </c>
      <c r="AP31" s="164">
        <v>3.2683</v>
      </c>
      <c r="AQ31" s="164">
        <v>18.681100000000001</v>
      </c>
      <c r="AR31" s="164">
        <v>23.791899999999998</v>
      </c>
      <c r="AS31" s="164">
        <v>-13.835000000000001</v>
      </c>
      <c r="AT31" s="164">
        <v>-7.6803999999999997</v>
      </c>
      <c r="AU31" s="164">
        <v>-7.2916999999999996</v>
      </c>
      <c r="AV31" s="164">
        <v>11.7303</v>
      </c>
      <c r="AW31" s="164">
        <v>8.6236999999999995</v>
      </c>
      <c r="AX31" s="164">
        <v>-16.215900000000001</v>
      </c>
      <c r="AY31" s="164">
        <v>-13.550800000000001</v>
      </c>
      <c r="AZ31" s="164">
        <v>33.4983</v>
      </c>
      <c r="BA31" s="164">
        <v>40.080199999999998</v>
      </c>
      <c r="BB31" s="164">
        <v>62.943100000000001</v>
      </c>
      <c r="BC31" s="164">
        <v>19.889500000000002</v>
      </c>
      <c r="BD31" s="164">
        <v>-5.9</v>
      </c>
      <c r="BE31" s="164">
        <v>-5.8</v>
      </c>
      <c r="BF31" s="164">
        <v>-24.952400000000001</v>
      </c>
      <c r="BG31" s="164">
        <v>-23.078900000000001</v>
      </c>
      <c r="BH31" s="164">
        <v>-3.7528999999999999</v>
      </c>
      <c r="BI31" s="164" t="s">
        <v>897</v>
      </c>
      <c r="BJ31" s="164">
        <v>9.8094999999999999</v>
      </c>
      <c r="BK31" s="164">
        <v>8.3952000000000009</v>
      </c>
      <c r="BL31" s="164">
        <v>9.6860999999999997</v>
      </c>
      <c r="BM31" s="164">
        <v>6.3361999999999998</v>
      </c>
      <c r="BN31" s="164">
        <v>-100.4669</v>
      </c>
      <c r="BO31" s="164">
        <v>77.883200000000002</v>
      </c>
      <c r="BP31" s="164">
        <v>76.632000000000005</v>
      </c>
      <c r="BQ31" s="164">
        <v>-87.373599999999996</v>
      </c>
      <c r="BR31" s="164">
        <v>-101.8503</v>
      </c>
      <c r="BS31" s="164" t="s">
        <v>897</v>
      </c>
      <c r="BT31" s="164" t="s">
        <v>897</v>
      </c>
      <c r="BU31" s="164" t="s">
        <v>897</v>
      </c>
      <c r="BV31" s="164" t="s">
        <v>897</v>
      </c>
      <c r="BW31" s="164">
        <v>12.35</v>
      </c>
      <c r="BX31" s="164">
        <v>9.68</v>
      </c>
      <c r="BY31" s="164">
        <v>-0.92</v>
      </c>
      <c r="BZ31" s="164">
        <v>11.99</v>
      </c>
      <c r="CA31" s="164">
        <v>-17.678100000000001</v>
      </c>
      <c r="CB31" s="164">
        <v>-17.276299999999999</v>
      </c>
      <c r="CC31" s="164">
        <v>22.9315</v>
      </c>
      <c r="CD31" s="164">
        <v>20.818999999999999</v>
      </c>
      <c r="CE31" s="164">
        <v>18.7897</v>
      </c>
      <c r="CF31" s="164">
        <v>-14.576700000000001</v>
      </c>
      <c r="CG31" s="164">
        <v>-14.7087</v>
      </c>
      <c r="CH31" s="164">
        <v>9.4718</v>
      </c>
      <c r="CI31" s="164" t="s">
        <v>897</v>
      </c>
      <c r="CJ31" s="164" t="s">
        <v>897</v>
      </c>
      <c r="CK31" s="164" t="s">
        <v>897</v>
      </c>
      <c r="CL31" s="164">
        <v>3.1</v>
      </c>
      <c r="CM31" s="164">
        <v>1.5</v>
      </c>
      <c r="CN31" s="164">
        <v>-4.26</v>
      </c>
      <c r="CO31" s="164">
        <v>32.804200000000002</v>
      </c>
      <c r="CP31" s="164">
        <v>32.920400000000001</v>
      </c>
      <c r="CQ31" s="164">
        <v>30.7745</v>
      </c>
      <c r="CR31" s="164">
        <v>50.500999999999998</v>
      </c>
      <c r="CS31" s="164">
        <v>50.739699999999999</v>
      </c>
      <c r="CT31" s="164">
        <v>-28.743200000000002</v>
      </c>
      <c r="CU31" s="164">
        <v>-40.043399999999998</v>
      </c>
      <c r="CV31" s="164">
        <v>-23.097899999999999</v>
      </c>
      <c r="CW31" s="164">
        <v>3.8620999999999999</v>
      </c>
      <c r="CX31" s="164">
        <v>36.130000000000003</v>
      </c>
      <c r="CY31" s="164">
        <v>14.57</v>
      </c>
      <c r="CZ31" s="164">
        <v>14.223599999999999</v>
      </c>
      <c r="DA31" s="164">
        <v>13.089</v>
      </c>
      <c r="DB31" s="164">
        <v>-9.75</v>
      </c>
      <c r="DC31" s="164" t="s">
        <v>897</v>
      </c>
      <c r="DD31" s="164" t="s">
        <v>897</v>
      </c>
      <c r="DE31" s="164" t="s">
        <v>897</v>
      </c>
      <c r="DF31" s="164">
        <v>20.0319</v>
      </c>
      <c r="DG31" s="164" t="s">
        <v>897</v>
      </c>
      <c r="DH31" s="164">
        <v>-8.7171000000000003</v>
      </c>
      <c r="DI31" s="237">
        <v>-44</v>
      </c>
      <c r="DJ31" s="164" t="s">
        <v>897</v>
      </c>
      <c r="DK31" s="164">
        <v>-0.28560000000000002</v>
      </c>
      <c r="DL31" s="164">
        <v>11.7873</v>
      </c>
      <c r="DM31" s="164">
        <v>17.3536</v>
      </c>
      <c r="DN31" s="164">
        <v>24.126899999999999</v>
      </c>
      <c r="DO31" s="164">
        <v>12.92</v>
      </c>
      <c r="DP31" s="164">
        <v>-4.22</v>
      </c>
      <c r="DQ31" s="164">
        <v>16.476500000000001</v>
      </c>
      <c r="DR31" s="164">
        <v>-21.678699999999999</v>
      </c>
      <c r="DS31" s="164">
        <v>-7.56</v>
      </c>
      <c r="DT31" s="164">
        <v>-7.61</v>
      </c>
      <c r="DU31" s="164">
        <v>26.69</v>
      </c>
      <c r="DV31" s="164">
        <v>16.18</v>
      </c>
      <c r="DW31" s="164">
        <v>-23.2</v>
      </c>
      <c r="DX31" s="164">
        <v>-11.827299999999999</v>
      </c>
      <c r="DY31" s="164">
        <v>-36.191699999999997</v>
      </c>
      <c r="DZ31" s="164">
        <v>-34.836399999999998</v>
      </c>
      <c r="EA31" s="164" t="s">
        <v>897</v>
      </c>
      <c r="EB31" s="164">
        <v>34.0214</v>
      </c>
      <c r="EC31" s="164">
        <v>23.006699999999999</v>
      </c>
      <c r="ED31" s="164">
        <v>23.58</v>
      </c>
      <c r="EE31" s="164">
        <v>-6.6429</v>
      </c>
      <c r="EF31" s="164">
        <v>-17.272300000000001</v>
      </c>
      <c r="EG31" s="164">
        <v>-18.623999999999999</v>
      </c>
      <c r="EH31" s="164">
        <v>16.009699999999999</v>
      </c>
      <c r="EI31" s="164">
        <v>-57.331099999999999</v>
      </c>
      <c r="EJ31" s="164" t="s">
        <v>897</v>
      </c>
      <c r="EK31" s="164">
        <v>-18.1755</v>
      </c>
      <c r="EL31" s="164">
        <v>-17.198399999999999</v>
      </c>
      <c r="EM31" s="164">
        <v>18.365400000000001</v>
      </c>
      <c r="EN31" s="164">
        <v>-2.1213000000000002</v>
      </c>
      <c r="EO31" s="164">
        <v>-2.9163999999999999</v>
      </c>
      <c r="EP31" s="164">
        <v>-5.6360000000000001</v>
      </c>
      <c r="EQ31" s="164">
        <v>-26.6981</v>
      </c>
      <c r="ER31" s="164">
        <v>-26.336400000000001</v>
      </c>
      <c r="ES31" s="164">
        <v>4.4522000000000004</v>
      </c>
      <c r="ET31" s="237">
        <v>0</v>
      </c>
      <c r="EU31" s="164">
        <v>-2.65</v>
      </c>
      <c r="EV31" s="237">
        <v>0</v>
      </c>
      <c r="EW31" s="164">
        <v>8.7515999999999998</v>
      </c>
      <c r="EX31" s="164">
        <v>-18.839500000000001</v>
      </c>
      <c r="EY31" s="164">
        <v>-10.797800000000001</v>
      </c>
      <c r="EZ31" s="164">
        <v>-10.921200000000001</v>
      </c>
      <c r="FA31" s="164">
        <v>8.5615000000000006</v>
      </c>
      <c r="FB31" s="164">
        <v>-0.23569999999999999</v>
      </c>
      <c r="FC31" s="164">
        <v>-16.488499999999998</v>
      </c>
      <c r="FD31" s="164">
        <v>5.6585999999999999</v>
      </c>
      <c r="FE31" s="164" t="s">
        <v>897</v>
      </c>
      <c r="FF31" s="164">
        <v>5.3719000000000001</v>
      </c>
      <c r="FG31" s="164">
        <v>2.4222999999999999</v>
      </c>
      <c r="FH31" s="164">
        <v>2.7633999999999999</v>
      </c>
      <c r="FI31" s="237">
        <v>0</v>
      </c>
      <c r="FJ31" s="164">
        <v>7.8704000000000001</v>
      </c>
      <c r="FK31" s="164">
        <v>7.5354999999999999</v>
      </c>
      <c r="FL31" s="164">
        <v>-5.3586</v>
      </c>
      <c r="FM31" s="164">
        <v>20.7455</v>
      </c>
      <c r="FN31" s="164">
        <v>20.366199999999999</v>
      </c>
      <c r="FO31" s="164">
        <v>14.3264</v>
      </c>
      <c r="FP31" s="164">
        <v>29.719100000000001</v>
      </c>
      <c r="FQ31" s="164">
        <v>32.4041</v>
      </c>
      <c r="FR31" s="164">
        <v>-21.35</v>
      </c>
      <c r="FS31" s="164">
        <v>0.2074</v>
      </c>
      <c r="FT31" s="164">
        <v>0.19620000000000001</v>
      </c>
      <c r="FU31" s="164">
        <v>0.04</v>
      </c>
      <c r="FV31" s="164">
        <v>-0.28000000000000003</v>
      </c>
      <c r="FW31" s="164">
        <v>-32.688000000000002</v>
      </c>
      <c r="FX31" s="164" t="s">
        <v>897</v>
      </c>
      <c r="FY31" s="164">
        <v>4.2329999999999997</v>
      </c>
      <c r="FZ31" s="164">
        <v>0.47199999999999998</v>
      </c>
      <c r="GA31" s="164" t="s">
        <v>897</v>
      </c>
      <c r="GB31" s="164">
        <v>28.92</v>
      </c>
      <c r="GC31" s="164">
        <v>-36.972799999999999</v>
      </c>
      <c r="GD31" s="164">
        <v>-25.398599999999998</v>
      </c>
      <c r="GE31" s="164">
        <v>0.61</v>
      </c>
      <c r="GF31" s="164">
        <v>11.929500000000001</v>
      </c>
      <c r="GG31" s="164" t="s">
        <v>897</v>
      </c>
      <c r="GH31" s="164">
        <v>28.976700000000001</v>
      </c>
      <c r="GI31" s="164">
        <v>-10.0665</v>
      </c>
      <c r="GJ31" s="164">
        <v>-10.686500000000001</v>
      </c>
      <c r="GK31" s="164">
        <v>2.7084999999999999</v>
      </c>
      <c r="GL31" s="164" t="s">
        <v>897</v>
      </c>
      <c r="GM31" s="164" t="s">
        <v>897</v>
      </c>
      <c r="GN31" s="164">
        <v>-7.1645000000000003</v>
      </c>
      <c r="GO31" s="164">
        <v>-36.080300000000001</v>
      </c>
      <c r="GP31" s="164">
        <v>7.7123999999999997</v>
      </c>
      <c r="GQ31" s="164">
        <v>-22.858499999999999</v>
      </c>
      <c r="GR31" s="164">
        <v>8.2241</v>
      </c>
      <c r="GS31" s="164">
        <v>8.3771000000000004</v>
      </c>
      <c r="GT31" s="164">
        <v>173.78829999999999</v>
      </c>
      <c r="GU31" s="164">
        <v>-3.3382000000000001</v>
      </c>
      <c r="GV31" s="164">
        <v>-8.5481999999999996</v>
      </c>
      <c r="GW31" s="164">
        <v>-14.653499999999999</v>
      </c>
      <c r="GX31" s="164">
        <v>1.1427</v>
      </c>
      <c r="GY31" s="164">
        <v>8.2931000000000008</v>
      </c>
      <c r="GZ31" s="164">
        <v>8.4266000000000005</v>
      </c>
      <c r="HA31" s="164">
        <v>0.2281</v>
      </c>
      <c r="HB31" s="164">
        <v>15.840299999999999</v>
      </c>
      <c r="HC31" s="164">
        <v>16.768000000000001</v>
      </c>
      <c r="HD31" s="164">
        <v>-2.5099999999999998</v>
      </c>
      <c r="HE31" s="237">
        <v>0</v>
      </c>
      <c r="HF31" s="164">
        <v>-5.8800999999999997</v>
      </c>
      <c r="HG31" s="164">
        <v>43.607399999999998</v>
      </c>
      <c r="HH31" s="164">
        <v>76.291300000000007</v>
      </c>
      <c r="HI31" s="237">
        <v>0</v>
      </c>
      <c r="HJ31" s="164">
        <v>-10.6302</v>
      </c>
      <c r="HK31" s="237">
        <v>0</v>
      </c>
      <c r="HL31" s="164">
        <v>14.8521</v>
      </c>
      <c r="HM31" s="164">
        <v>-14.4194</v>
      </c>
      <c r="HN31" s="164">
        <v>-15.504099999999999</v>
      </c>
      <c r="HO31" s="164" t="s">
        <v>897</v>
      </c>
      <c r="HP31" s="164">
        <v>-0.30459999999999998</v>
      </c>
      <c r="HQ31" s="164">
        <v>-11.726699999999999</v>
      </c>
      <c r="HR31" s="164">
        <v>-11.1334</v>
      </c>
      <c r="HS31" s="164">
        <v>-23.226600000000001</v>
      </c>
      <c r="HT31" s="164">
        <v>-23.663599999999999</v>
      </c>
      <c r="HU31" s="164">
        <v>15.91</v>
      </c>
      <c r="HV31" s="164">
        <v>15.42</v>
      </c>
      <c r="HW31" s="164">
        <v>-19.7</v>
      </c>
      <c r="HX31" s="164">
        <v>-19.8</v>
      </c>
      <c r="HY31" s="164">
        <v>0.81030000000000002</v>
      </c>
      <c r="HZ31" s="164">
        <v>5.28</v>
      </c>
      <c r="IA31" s="164">
        <v>30.5733</v>
      </c>
      <c r="IB31" s="164">
        <v>22.861000000000001</v>
      </c>
      <c r="IC31" s="164">
        <v>22.861000000000001</v>
      </c>
      <c r="ID31" s="164">
        <v>-11.1</v>
      </c>
      <c r="IE31" s="164">
        <v>-23.1</v>
      </c>
      <c r="IF31" s="164">
        <v>-4.5999999999999996</v>
      </c>
      <c r="IG31" s="164">
        <v>-5.0999999999999996</v>
      </c>
      <c r="IH31" s="164" t="s">
        <v>897</v>
      </c>
      <c r="II31" s="164" t="s">
        <v>897</v>
      </c>
      <c r="IJ31" s="164">
        <v>-159.14449999999999</v>
      </c>
      <c r="IK31" s="164">
        <v>2.7793999999999999</v>
      </c>
      <c r="IL31" s="164">
        <v>-229.499</v>
      </c>
      <c r="IM31" s="237">
        <v>0</v>
      </c>
      <c r="IN31" s="164">
        <v>-31.1753</v>
      </c>
      <c r="IO31" s="164" t="s">
        <v>897</v>
      </c>
      <c r="IP31" s="164" t="s">
        <v>897</v>
      </c>
      <c r="IQ31" s="164">
        <v>103.789</v>
      </c>
      <c r="IR31" s="164">
        <v>112.89919999999999</v>
      </c>
      <c r="IS31" s="164">
        <v>56.6937</v>
      </c>
      <c r="IT31" s="164">
        <v>14.504099999999999</v>
      </c>
      <c r="IU31" s="164">
        <v>12.853</v>
      </c>
      <c r="IV31" s="164">
        <v>3.0318000000000001</v>
      </c>
      <c r="IW31" s="164">
        <v>106.1401</v>
      </c>
      <c r="IX31" s="164">
        <v>-223.16980000000001</v>
      </c>
      <c r="IY31" s="164">
        <v>18.472000000000001</v>
      </c>
      <c r="IZ31" s="164">
        <v>-17.813099999999999</v>
      </c>
      <c r="JA31" s="164">
        <v>1.1999999999999999E-3</v>
      </c>
      <c r="JB31" s="164">
        <v>8.4</v>
      </c>
      <c r="JC31" s="164">
        <v>-3.12</v>
      </c>
      <c r="JD31" s="164">
        <v>-0.22800000000000001</v>
      </c>
      <c r="JE31" s="164">
        <v>-0.23100000000000001</v>
      </c>
      <c r="JF31" s="164">
        <v>-1.04</v>
      </c>
      <c r="JG31" s="164">
        <v>-0.72</v>
      </c>
      <c r="JH31" s="164">
        <v>1.46E-2</v>
      </c>
      <c r="JI31" s="164">
        <v>-5.2720000000000002</v>
      </c>
      <c r="JJ31" s="164">
        <v>6.7093999999999996</v>
      </c>
      <c r="JK31" s="164">
        <v>-5.9739000000000004</v>
      </c>
      <c r="JL31" s="164">
        <v>10.9</v>
      </c>
      <c r="JM31" s="164">
        <v>1.351</v>
      </c>
      <c r="JN31" s="164">
        <v>1.0349999999999999</v>
      </c>
      <c r="JO31" s="164" t="s">
        <v>897</v>
      </c>
      <c r="JP31" s="164" t="s">
        <v>897</v>
      </c>
      <c r="JQ31" s="164">
        <v>3.2326000000000001</v>
      </c>
      <c r="JR31" s="164">
        <v>3.0333000000000001</v>
      </c>
      <c r="JS31" s="164">
        <v>2.3742000000000001</v>
      </c>
      <c r="JT31" s="164" t="s">
        <v>897</v>
      </c>
      <c r="JU31" s="164">
        <v>7.4</v>
      </c>
      <c r="JV31" s="164">
        <v>4.7960000000000003</v>
      </c>
      <c r="JW31" s="164" t="s">
        <v>897</v>
      </c>
      <c r="JX31" s="164" t="s">
        <v>897</v>
      </c>
      <c r="JY31" s="164">
        <v>-3.0948000000000002</v>
      </c>
      <c r="JZ31" s="164">
        <v>-3.9272999999999998</v>
      </c>
      <c r="KA31" s="164">
        <v>-32.393799999999999</v>
      </c>
      <c r="KB31" s="237">
        <v>0</v>
      </c>
      <c r="KC31" s="164" t="s">
        <v>897</v>
      </c>
      <c r="KD31" s="164">
        <v>-36.049199999999999</v>
      </c>
      <c r="KE31" s="164">
        <v>4.6203000000000003</v>
      </c>
      <c r="KF31" s="164">
        <v>-2.2000000000000002</v>
      </c>
      <c r="KG31" s="164">
        <v>-12.6</v>
      </c>
      <c r="KH31" s="164">
        <v>10.4704</v>
      </c>
      <c r="KI31" s="164">
        <v>-67.779700000000005</v>
      </c>
    </row>
    <row r="32" spans="1:295" ht="18" customHeight="1" x14ac:dyDescent="0.3">
      <c r="A32" s="161" t="s">
        <v>77</v>
      </c>
      <c r="B32" s="161" t="s">
        <v>765</v>
      </c>
      <c r="C32" s="238">
        <v>0</v>
      </c>
      <c r="D32" s="166">
        <v>6.8342999999999998</v>
      </c>
      <c r="E32" s="166">
        <v>-12.842599999999999</v>
      </c>
      <c r="F32" s="166">
        <v>-0.27029999999999998</v>
      </c>
      <c r="G32" s="166">
        <v>9.4463000000000008</v>
      </c>
      <c r="H32" s="166" t="s">
        <v>897</v>
      </c>
      <c r="I32" s="166">
        <v>10.7219</v>
      </c>
      <c r="J32" s="166" t="s">
        <v>897</v>
      </c>
      <c r="K32" s="166">
        <v>26.984400000000001</v>
      </c>
      <c r="L32" s="166">
        <v>12.1456</v>
      </c>
      <c r="M32" s="166">
        <v>11.617000000000001</v>
      </c>
      <c r="N32" s="166">
        <v>-17.760000000000002</v>
      </c>
      <c r="O32" s="166">
        <v>-28.6</v>
      </c>
      <c r="P32" s="166">
        <v>4.4000000000000004</v>
      </c>
      <c r="Q32" s="166">
        <v>5.7960000000000003</v>
      </c>
      <c r="R32" s="166">
        <v>-17.600000000000001</v>
      </c>
      <c r="S32" s="166">
        <v>-0.76319999999999999</v>
      </c>
      <c r="T32" s="166">
        <v>-7.8231999999999999</v>
      </c>
      <c r="U32" s="166">
        <v>6.5776000000000003</v>
      </c>
      <c r="V32" s="166">
        <v>6.5709999999999997</v>
      </c>
      <c r="W32" s="166">
        <v>11.577500000000001</v>
      </c>
      <c r="X32" s="166">
        <v>2.8393999999999999</v>
      </c>
      <c r="Y32" s="166">
        <v>0.2</v>
      </c>
      <c r="Z32" s="166">
        <v>2.2256</v>
      </c>
      <c r="AA32" s="166" t="s">
        <v>897</v>
      </c>
      <c r="AB32" s="166">
        <v>-0.81040000000000001</v>
      </c>
      <c r="AC32" s="166">
        <v>0.122</v>
      </c>
      <c r="AD32" s="166">
        <v>0.13800000000000001</v>
      </c>
      <c r="AE32" s="166">
        <v>2.899</v>
      </c>
      <c r="AF32" s="166">
        <v>-2.2200000000000002</v>
      </c>
      <c r="AG32" s="166" t="s">
        <v>897</v>
      </c>
      <c r="AH32" s="166">
        <v>3.2000000000000001E-2</v>
      </c>
      <c r="AI32" s="166">
        <v>0.216</v>
      </c>
      <c r="AJ32" s="238">
        <v>0</v>
      </c>
      <c r="AK32" s="166">
        <v>-6.22</v>
      </c>
      <c r="AL32" s="166" t="s">
        <v>897</v>
      </c>
      <c r="AM32" s="166">
        <v>-13.25</v>
      </c>
      <c r="AN32" s="166">
        <v>-13.31</v>
      </c>
      <c r="AO32" s="166">
        <v>10.0265</v>
      </c>
      <c r="AP32" s="166">
        <v>3.0672999999999999</v>
      </c>
      <c r="AQ32" s="166">
        <v>19.89</v>
      </c>
      <c r="AR32" s="166">
        <v>24.040299999999998</v>
      </c>
      <c r="AS32" s="166">
        <v>-12.197800000000001</v>
      </c>
      <c r="AT32" s="166">
        <v>-6.5122999999999998</v>
      </c>
      <c r="AU32" s="166">
        <v>-6.9471999999999996</v>
      </c>
      <c r="AV32" s="166">
        <v>7.5829000000000004</v>
      </c>
      <c r="AW32" s="166">
        <v>8.4033999999999995</v>
      </c>
      <c r="AX32" s="166">
        <v>-16.597000000000001</v>
      </c>
      <c r="AY32" s="166">
        <v>-14.9201</v>
      </c>
      <c r="AZ32" s="166">
        <v>31.543500000000002</v>
      </c>
      <c r="BA32" s="166">
        <v>36.7151</v>
      </c>
      <c r="BB32" s="166">
        <v>55.524799999999999</v>
      </c>
      <c r="BC32" s="166">
        <v>19.5154</v>
      </c>
      <c r="BD32" s="166">
        <v>-6.2</v>
      </c>
      <c r="BE32" s="166">
        <v>-5.9</v>
      </c>
      <c r="BF32" s="166">
        <v>-25.2789</v>
      </c>
      <c r="BG32" s="166">
        <v>-25.418900000000001</v>
      </c>
      <c r="BH32" s="166">
        <v>-3.82</v>
      </c>
      <c r="BI32" s="166" t="s">
        <v>897</v>
      </c>
      <c r="BJ32" s="166">
        <v>10.366300000000001</v>
      </c>
      <c r="BK32" s="166">
        <v>7.6094999999999997</v>
      </c>
      <c r="BL32" s="166">
        <v>9.7472999999999992</v>
      </c>
      <c r="BM32" s="166">
        <v>6.3216999999999999</v>
      </c>
      <c r="BN32" s="166">
        <v>-96.072199999999995</v>
      </c>
      <c r="BO32" s="166">
        <v>77.089699999999993</v>
      </c>
      <c r="BP32" s="166">
        <v>76.784499999999994</v>
      </c>
      <c r="BQ32" s="166">
        <v>-85.766300000000001</v>
      </c>
      <c r="BR32" s="166">
        <v>-107.4492</v>
      </c>
      <c r="BS32" s="166" t="s">
        <v>897</v>
      </c>
      <c r="BT32" s="166" t="s">
        <v>897</v>
      </c>
      <c r="BU32" s="166" t="s">
        <v>897</v>
      </c>
      <c r="BV32" s="166">
        <v>32.822800000000001</v>
      </c>
      <c r="BW32" s="166">
        <v>12.44</v>
      </c>
      <c r="BX32" s="166">
        <v>10.220000000000001</v>
      </c>
      <c r="BY32" s="166">
        <v>-0.63</v>
      </c>
      <c r="BZ32" s="166">
        <v>11.9</v>
      </c>
      <c r="CA32" s="166">
        <v>-14.865</v>
      </c>
      <c r="CB32" s="166">
        <v>-14.7311</v>
      </c>
      <c r="CC32" s="166">
        <v>24.417999999999999</v>
      </c>
      <c r="CD32" s="166">
        <v>22.879000000000001</v>
      </c>
      <c r="CE32" s="166">
        <v>19.6462</v>
      </c>
      <c r="CF32" s="166">
        <v>-20.094999999999999</v>
      </c>
      <c r="CG32" s="166">
        <v>-20.135400000000001</v>
      </c>
      <c r="CH32" s="166">
        <v>9.7489000000000008</v>
      </c>
      <c r="CI32" s="166" t="s">
        <v>897</v>
      </c>
      <c r="CJ32" s="166" t="s">
        <v>897</v>
      </c>
      <c r="CK32" s="166" t="s">
        <v>897</v>
      </c>
      <c r="CL32" s="166">
        <v>3.5</v>
      </c>
      <c r="CM32" s="238">
        <v>2</v>
      </c>
      <c r="CN32" s="166">
        <v>-4.3</v>
      </c>
      <c r="CO32" s="166">
        <v>29.767199999999999</v>
      </c>
      <c r="CP32" s="166">
        <v>29.436599999999999</v>
      </c>
      <c r="CQ32" s="166">
        <v>28.1172</v>
      </c>
      <c r="CR32" s="166">
        <v>50.402900000000002</v>
      </c>
      <c r="CS32" s="166">
        <v>50.028100000000002</v>
      </c>
      <c r="CT32" s="166">
        <v>-28.322600000000001</v>
      </c>
      <c r="CU32" s="166">
        <v>-40.7761</v>
      </c>
      <c r="CV32" s="166">
        <v>-21.8733</v>
      </c>
      <c r="CW32" s="166">
        <v>3.9897999999999998</v>
      </c>
      <c r="CX32" s="166">
        <v>33.57</v>
      </c>
      <c r="CY32" s="166">
        <v>13.77</v>
      </c>
      <c r="CZ32" s="166">
        <v>14.223599999999999</v>
      </c>
      <c r="DA32" s="166">
        <v>12.991300000000001</v>
      </c>
      <c r="DB32" s="166">
        <v>-9.74</v>
      </c>
      <c r="DC32" s="166" t="s">
        <v>897</v>
      </c>
      <c r="DD32" s="166" t="s">
        <v>897</v>
      </c>
      <c r="DE32" s="166" t="s">
        <v>897</v>
      </c>
      <c r="DF32" s="166">
        <v>22.733899999999998</v>
      </c>
      <c r="DG32" s="166" t="s">
        <v>897</v>
      </c>
      <c r="DH32" s="166">
        <v>-8.7653999999999996</v>
      </c>
      <c r="DI32" s="166">
        <v>-42.4</v>
      </c>
      <c r="DJ32" s="166">
        <v>-42.5</v>
      </c>
      <c r="DK32" s="166">
        <v>-0.28560000000000002</v>
      </c>
      <c r="DL32" s="166">
        <v>11.7873</v>
      </c>
      <c r="DM32" s="166">
        <v>17.669</v>
      </c>
      <c r="DN32" s="166">
        <v>24.126899999999999</v>
      </c>
      <c r="DO32" s="166">
        <v>13.04</v>
      </c>
      <c r="DP32" s="166">
        <v>-4.25</v>
      </c>
      <c r="DQ32" s="166">
        <v>16.569500000000001</v>
      </c>
      <c r="DR32" s="166">
        <v>-24.322600000000001</v>
      </c>
      <c r="DS32" s="166">
        <v>-6.7</v>
      </c>
      <c r="DT32" s="166">
        <v>-6.81</v>
      </c>
      <c r="DU32" s="166">
        <v>27.27</v>
      </c>
      <c r="DV32" s="166">
        <v>15.74</v>
      </c>
      <c r="DW32" s="166">
        <v>-25.6</v>
      </c>
      <c r="DX32" s="166">
        <v>-12.554500000000001</v>
      </c>
      <c r="DY32" s="166">
        <v>-34.482100000000003</v>
      </c>
      <c r="DZ32" s="166">
        <v>-33.200000000000003</v>
      </c>
      <c r="EA32" s="166" t="s">
        <v>897</v>
      </c>
      <c r="EB32" s="166">
        <v>29.735099999999999</v>
      </c>
      <c r="EC32" s="166">
        <v>19.463999999999999</v>
      </c>
      <c r="ED32" s="166">
        <v>19.9755</v>
      </c>
      <c r="EE32" s="166">
        <v>-1.4129</v>
      </c>
      <c r="EF32" s="166">
        <v>-12.5412</v>
      </c>
      <c r="EG32" s="166">
        <v>-18.555</v>
      </c>
      <c r="EH32" s="166">
        <v>13.123799999999999</v>
      </c>
      <c r="EI32" s="166">
        <v>-51.628399999999999</v>
      </c>
      <c r="EJ32" s="166" t="s">
        <v>897</v>
      </c>
      <c r="EK32" s="166">
        <v>-17.786100000000001</v>
      </c>
      <c r="EL32" s="166">
        <v>-16.673200000000001</v>
      </c>
      <c r="EM32" s="166">
        <v>14.672499999999999</v>
      </c>
      <c r="EN32" s="166">
        <v>-4.2393999999999998</v>
      </c>
      <c r="EO32" s="166">
        <v>-4.8141999999999996</v>
      </c>
      <c r="EP32" s="166">
        <v>5.1360000000000001</v>
      </c>
      <c r="EQ32" s="166">
        <v>-25.230699999999999</v>
      </c>
      <c r="ER32" s="166">
        <v>-24.997399999999999</v>
      </c>
      <c r="ES32" s="166">
        <v>1.7779</v>
      </c>
      <c r="ET32" s="238">
        <v>0</v>
      </c>
      <c r="EU32" s="166">
        <v>-2.94</v>
      </c>
      <c r="EV32" s="166">
        <v>3.9</v>
      </c>
      <c r="EW32" s="166">
        <v>8.9131</v>
      </c>
      <c r="EX32" s="166">
        <v>-24.202100000000002</v>
      </c>
      <c r="EY32" s="166">
        <v>-10.000500000000001</v>
      </c>
      <c r="EZ32" s="166">
        <v>-10.1547</v>
      </c>
      <c r="FA32" s="166">
        <v>7.5987</v>
      </c>
      <c r="FB32" s="166">
        <v>-2.3805000000000001</v>
      </c>
      <c r="FC32" s="166">
        <v>-14.532500000000001</v>
      </c>
      <c r="FD32" s="166">
        <v>5.5888</v>
      </c>
      <c r="FE32" s="166" t="s">
        <v>897</v>
      </c>
      <c r="FF32" s="166">
        <v>5.23</v>
      </c>
      <c r="FG32" s="166">
        <v>2.6343000000000001</v>
      </c>
      <c r="FH32" s="166">
        <v>3.3963999999999999</v>
      </c>
      <c r="FI32" s="238">
        <v>0</v>
      </c>
      <c r="FJ32" s="166">
        <v>4.5213000000000001</v>
      </c>
      <c r="FK32" s="166">
        <v>4.1863999999999999</v>
      </c>
      <c r="FL32" s="166">
        <v>-1.8420000000000001</v>
      </c>
      <c r="FM32" s="166">
        <v>18.465199999999999</v>
      </c>
      <c r="FN32" s="166">
        <v>18.952000000000002</v>
      </c>
      <c r="FO32" s="166">
        <v>16.968399999999999</v>
      </c>
      <c r="FP32" s="166">
        <v>33.892899999999997</v>
      </c>
      <c r="FQ32" s="166">
        <v>31.0076</v>
      </c>
      <c r="FR32" s="166" t="s">
        <v>897</v>
      </c>
      <c r="FS32" s="166">
        <v>0.13600000000000001</v>
      </c>
      <c r="FT32" s="166">
        <v>0.20710000000000001</v>
      </c>
      <c r="FU32" s="166">
        <v>-0.3</v>
      </c>
      <c r="FV32" s="166">
        <v>-0.25</v>
      </c>
      <c r="FW32" s="166">
        <v>-33.473999999999997</v>
      </c>
      <c r="FX32" s="238">
        <v>0</v>
      </c>
      <c r="FY32" s="166">
        <v>5.4580000000000002</v>
      </c>
      <c r="FZ32" s="166">
        <v>0.46100000000000002</v>
      </c>
      <c r="GA32" s="166" t="s">
        <v>897</v>
      </c>
      <c r="GB32" s="166">
        <v>28.84</v>
      </c>
      <c r="GC32" s="166">
        <v>-39.206600000000002</v>
      </c>
      <c r="GD32" s="166">
        <v>-26.515899999999998</v>
      </c>
      <c r="GE32" s="166">
        <v>0.42</v>
      </c>
      <c r="GF32" s="166">
        <v>12.349399999999999</v>
      </c>
      <c r="GG32" s="166" t="s">
        <v>897</v>
      </c>
      <c r="GH32" s="166">
        <v>29.301400000000001</v>
      </c>
      <c r="GI32" s="166">
        <v>-10.3406</v>
      </c>
      <c r="GJ32" s="166">
        <v>-10.862500000000001</v>
      </c>
      <c r="GK32" s="166">
        <v>2.8121</v>
      </c>
      <c r="GL32" s="166" t="s">
        <v>897</v>
      </c>
      <c r="GM32" s="166" t="s">
        <v>897</v>
      </c>
      <c r="GN32" s="166">
        <v>-6.8669000000000002</v>
      </c>
      <c r="GO32" s="166">
        <v>-35.181600000000003</v>
      </c>
      <c r="GP32" s="166">
        <v>7.9332000000000003</v>
      </c>
      <c r="GQ32" s="166">
        <v>-22.982700000000001</v>
      </c>
      <c r="GR32" s="166">
        <v>6.5568999999999997</v>
      </c>
      <c r="GS32" s="166">
        <v>6.8125999999999998</v>
      </c>
      <c r="GT32" s="166">
        <v>171.2235</v>
      </c>
      <c r="GU32" s="166">
        <v>-3.4813999999999998</v>
      </c>
      <c r="GV32" s="166">
        <v>-8.4539000000000009</v>
      </c>
      <c r="GW32" s="166">
        <v>-14.475</v>
      </c>
      <c r="GX32" s="166">
        <v>1.3796999999999999</v>
      </c>
      <c r="GY32" s="166">
        <v>8.3736999999999995</v>
      </c>
      <c r="GZ32" s="166">
        <v>8.4898000000000007</v>
      </c>
      <c r="HA32" s="238">
        <v>0</v>
      </c>
      <c r="HB32" s="166">
        <v>15.319900000000001</v>
      </c>
      <c r="HC32" s="166">
        <v>16.2712</v>
      </c>
      <c r="HD32" s="166">
        <v>-0.42</v>
      </c>
      <c r="HE32" s="238">
        <v>0</v>
      </c>
      <c r="HF32" s="166">
        <v>11.976599999999999</v>
      </c>
      <c r="HG32" s="166">
        <v>43.130699999999997</v>
      </c>
      <c r="HH32" s="166">
        <v>69.590400000000002</v>
      </c>
      <c r="HI32" s="238">
        <v>0</v>
      </c>
      <c r="HJ32" s="166">
        <v>-7.5617000000000001</v>
      </c>
      <c r="HK32" s="166" t="s">
        <v>897</v>
      </c>
      <c r="HL32" s="166">
        <v>14.1303</v>
      </c>
      <c r="HM32" s="166">
        <v>-13.8995</v>
      </c>
      <c r="HN32" s="166">
        <v>-14.183999999999999</v>
      </c>
      <c r="HO32" s="166">
        <v>16.063099999999999</v>
      </c>
      <c r="HP32" s="166">
        <v>17.8735</v>
      </c>
      <c r="HQ32" s="166">
        <v>-13.056100000000001</v>
      </c>
      <c r="HR32" s="166">
        <v>-12.7539</v>
      </c>
      <c r="HS32" s="166">
        <v>-25.974299999999999</v>
      </c>
      <c r="HT32" s="166">
        <v>-25.970400000000001</v>
      </c>
      <c r="HU32" s="166">
        <v>18.420000000000002</v>
      </c>
      <c r="HV32" s="166">
        <v>18.309999999999999</v>
      </c>
      <c r="HW32" s="166">
        <v>-21.2</v>
      </c>
      <c r="HX32" s="166">
        <v>-21.3</v>
      </c>
      <c r="HY32" s="166">
        <v>0.58140000000000003</v>
      </c>
      <c r="HZ32" s="166">
        <v>8.56</v>
      </c>
      <c r="IA32" s="166">
        <v>32.322200000000002</v>
      </c>
      <c r="IB32" s="166">
        <v>21.630700000000001</v>
      </c>
      <c r="IC32" s="166">
        <v>21.537500000000001</v>
      </c>
      <c r="ID32" s="166">
        <v>-11.1</v>
      </c>
      <c r="IE32" s="166">
        <v>-23.5</v>
      </c>
      <c r="IF32" s="166">
        <v>-3.3</v>
      </c>
      <c r="IG32" s="166">
        <v>-3.8</v>
      </c>
      <c r="IH32" s="166">
        <v>-17.720199999999998</v>
      </c>
      <c r="II32" s="166">
        <v>-17.553999999999998</v>
      </c>
      <c r="IJ32" s="166">
        <v>-152.45490000000001</v>
      </c>
      <c r="IK32" s="166">
        <v>1.8378000000000001</v>
      </c>
      <c r="IL32" s="166">
        <v>-231.06630000000001</v>
      </c>
      <c r="IM32" s="238">
        <v>0</v>
      </c>
      <c r="IN32" s="166">
        <v>-30.6769</v>
      </c>
      <c r="IO32" s="166" t="s">
        <v>897</v>
      </c>
      <c r="IP32" s="166" t="s">
        <v>897</v>
      </c>
      <c r="IQ32" s="166">
        <v>98.625799999999998</v>
      </c>
      <c r="IR32" s="166">
        <v>121.1786</v>
      </c>
      <c r="IS32" s="166">
        <v>56.690899999999999</v>
      </c>
      <c r="IT32" s="166">
        <v>20.357199999999999</v>
      </c>
      <c r="IU32" s="166">
        <v>18.165900000000001</v>
      </c>
      <c r="IV32" s="166">
        <v>5.4352999999999998</v>
      </c>
      <c r="IW32" s="166">
        <v>112.121</v>
      </c>
      <c r="IX32" s="166">
        <v>-227.98070000000001</v>
      </c>
      <c r="IY32" s="166">
        <v>18.994800000000001</v>
      </c>
      <c r="IZ32" s="166">
        <v>-19.367799999999999</v>
      </c>
      <c r="JA32" s="166">
        <v>0.14280000000000001</v>
      </c>
      <c r="JB32" s="166">
        <v>9.7439999999999998</v>
      </c>
      <c r="JC32" s="238">
        <v>-4</v>
      </c>
      <c r="JD32" s="166">
        <v>-0.218</v>
      </c>
      <c r="JE32" s="166">
        <v>-0.216</v>
      </c>
      <c r="JF32" s="238">
        <v>0</v>
      </c>
      <c r="JG32" s="166">
        <v>-0.96</v>
      </c>
      <c r="JH32" s="166">
        <v>-0.60570000000000002</v>
      </c>
      <c r="JI32" s="166">
        <v>-4.8019999999999996</v>
      </c>
      <c r="JJ32" s="166">
        <v>7.0909000000000004</v>
      </c>
      <c r="JK32" s="166">
        <v>-6.1204000000000001</v>
      </c>
      <c r="JL32" s="166">
        <v>9.1999999999999993</v>
      </c>
      <c r="JM32" s="166">
        <v>1.7000000000000001E-2</v>
      </c>
      <c r="JN32" s="166">
        <v>0.51500000000000001</v>
      </c>
      <c r="JO32" s="166" t="s">
        <v>897</v>
      </c>
      <c r="JP32" s="166" t="s">
        <v>897</v>
      </c>
      <c r="JQ32" s="166">
        <v>3.0613000000000001</v>
      </c>
      <c r="JR32" s="166">
        <v>2.5228999999999999</v>
      </c>
      <c r="JS32" s="166">
        <v>2.6089000000000002</v>
      </c>
      <c r="JT32" s="166" t="s">
        <v>897</v>
      </c>
      <c r="JU32" s="166">
        <v>8.6</v>
      </c>
      <c r="JV32" s="166">
        <v>4.8813000000000004</v>
      </c>
      <c r="JW32" s="166" t="s">
        <v>897</v>
      </c>
      <c r="JX32" s="166" t="s">
        <v>897</v>
      </c>
      <c r="JY32" s="166">
        <v>-3.9411999999999998</v>
      </c>
      <c r="JZ32" s="166">
        <v>-3.1276999999999999</v>
      </c>
      <c r="KA32" s="166">
        <v>-31.802600000000002</v>
      </c>
      <c r="KB32" s="238">
        <v>0</v>
      </c>
      <c r="KC32" s="238">
        <v>0</v>
      </c>
      <c r="KD32" s="166">
        <v>-35.235599999999998</v>
      </c>
      <c r="KE32" s="166">
        <v>4.72</v>
      </c>
      <c r="KF32" s="166">
        <v>-2.2999999999999998</v>
      </c>
      <c r="KG32" s="166">
        <v>-11.8</v>
      </c>
      <c r="KH32" s="166">
        <v>28.160299999999999</v>
      </c>
      <c r="KI32" s="166">
        <v>-82.321899999999999</v>
      </c>
    </row>
    <row r="33" spans="1:295" ht="18" customHeight="1" x14ac:dyDescent="0.3">
      <c r="A33" s="161" t="s">
        <v>77</v>
      </c>
      <c r="B33" s="161" t="s">
        <v>766</v>
      </c>
      <c r="C33" s="236">
        <v>0</v>
      </c>
      <c r="D33" s="162">
        <v>6.8533999999999997</v>
      </c>
      <c r="E33" s="162">
        <v>-12.6706</v>
      </c>
      <c r="F33" s="162">
        <v>0.21390000000000001</v>
      </c>
      <c r="G33" s="162">
        <v>9.4786000000000001</v>
      </c>
      <c r="H33" s="162" t="s">
        <v>897</v>
      </c>
      <c r="I33" s="162">
        <v>9.9296000000000006</v>
      </c>
      <c r="J33" s="162" t="s">
        <v>897</v>
      </c>
      <c r="K33" s="162">
        <v>27.7807</v>
      </c>
      <c r="L33" s="162">
        <v>12.259600000000001</v>
      </c>
      <c r="M33" s="162">
        <v>11.7958</v>
      </c>
      <c r="N33" s="162">
        <v>-19.98</v>
      </c>
      <c r="O33" s="162">
        <v>-26.4</v>
      </c>
      <c r="P33" s="162">
        <v>2.2000000000000002</v>
      </c>
      <c r="Q33" s="162">
        <v>4.968</v>
      </c>
      <c r="R33" s="162" t="s">
        <v>897</v>
      </c>
      <c r="S33" s="162">
        <v>-1.0054000000000001</v>
      </c>
      <c r="T33" s="162">
        <v>-8.0250000000000004</v>
      </c>
      <c r="U33" s="162">
        <v>6.6715</v>
      </c>
      <c r="V33" s="162">
        <v>6.2138</v>
      </c>
      <c r="W33" s="162">
        <v>10.5954</v>
      </c>
      <c r="X33" s="162">
        <v>2.8706999999999998</v>
      </c>
      <c r="Y33" s="162">
        <v>0.1326</v>
      </c>
      <c r="Z33" s="162">
        <v>2.3104</v>
      </c>
      <c r="AA33" s="162" t="s">
        <v>897</v>
      </c>
      <c r="AB33" s="162">
        <v>-0.67469999999999997</v>
      </c>
      <c r="AC33" s="162">
        <v>3.6999999999999998E-2</v>
      </c>
      <c r="AD33" s="162">
        <v>9.2999999999999999E-2</v>
      </c>
      <c r="AE33" s="162">
        <v>2.72</v>
      </c>
      <c r="AF33" s="236">
        <v>0</v>
      </c>
      <c r="AG33" s="162">
        <v>-6.6</v>
      </c>
      <c r="AH33" s="162">
        <v>-0.17699999999999999</v>
      </c>
      <c r="AI33" s="162">
        <v>0.214</v>
      </c>
      <c r="AJ33" s="236">
        <v>0</v>
      </c>
      <c r="AK33" s="162">
        <v>-6.8</v>
      </c>
      <c r="AL33" s="236">
        <v>-10</v>
      </c>
      <c r="AM33" s="162">
        <v>-13.1</v>
      </c>
      <c r="AN33" s="162">
        <v>-12.8</v>
      </c>
      <c r="AO33" s="162">
        <v>9.5281000000000002</v>
      </c>
      <c r="AP33" s="162">
        <v>3.2755000000000001</v>
      </c>
      <c r="AQ33" s="162">
        <v>20.238499999999998</v>
      </c>
      <c r="AR33" s="162">
        <v>23.881699999999999</v>
      </c>
      <c r="AS33" s="162">
        <v>-11.4839</v>
      </c>
      <c r="AT33" s="162">
        <v>-9.1412999999999993</v>
      </c>
      <c r="AU33" s="162">
        <v>-9.1288</v>
      </c>
      <c r="AV33" s="162">
        <v>15.021699999999999</v>
      </c>
      <c r="AW33" s="162">
        <v>22.1174</v>
      </c>
      <c r="AX33" s="162">
        <v>-18.596800000000002</v>
      </c>
      <c r="AY33" s="162">
        <v>-15.9282</v>
      </c>
      <c r="AZ33" s="162">
        <v>36.628300000000003</v>
      </c>
      <c r="BA33" s="162">
        <v>51.898000000000003</v>
      </c>
      <c r="BB33" s="162">
        <v>59.025100000000002</v>
      </c>
      <c r="BC33" s="162">
        <v>20.596699999999998</v>
      </c>
      <c r="BD33" s="162">
        <v>-6.2</v>
      </c>
      <c r="BE33" s="162">
        <v>-6.3</v>
      </c>
      <c r="BF33" s="162">
        <v>-24.4482</v>
      </c>
      <c r="BG33" s="162">
        <v>-23.268000000000001</v>
      </c>
      <c r="BH33" s="162">
        <v>-3.8321000000000001</v>
      </c>
      <c r="BI33" s="162" t="s">
        <v>897</v>
      </c>
      <c r="BJ33" s="162">
        <v>9.3312000000000008</v>
      </c>
      <c r="BK33" s="162">
        <v>7.6635999999999997</v>
      </c>
      <c r="BL33" s="162">
        <v>9.2797000000000001</v>
      </c>
      <c r="BM33" s="162">
        <v>5.9040999999999997</v>
      </c>
      <c r="BN33" s="162">
        <v>-91.738600000000005</v>
      </c>
      <c r="BO33" s="162">
        <v>76.692999999999998</v>
      </c>
      <c r="BP33" s="162">
        <v>76.937100000000001</v>
      </c>
      <c r="BQ33" s="162">
        <v>-80.341700000000003</v>
      </c>
      <c r="BR33" s="162">
        <v>-101.77930000000001</v>
      </c>
      <c r="BS33" s="162" t="s">
        <v>897</v>
      </c>
      <c r="BT33" s="162" t="s">
        <v>897</v>
      </c>
      <c r="BU33" s="162" t="s">
        <v>897</v>
      </c>
      <c r="BV33" s="162">
        <v>31.774899999999999</v>
      </c>
      <c r="BW33" s="162">
        <v>11.87</v>
      </c>
      <c r="BX33" s="162">
        <v>9.57</v>
      </c>
      <c r="BY33" s="162">
        <v>-1.05</v>
      </c>
      <c r="BZ33" s="162">
        <v>11.43</v>
      </c>
      <c r="CA33" s="162">
        <v>-14.7311</v>
      </c>
      <c r="CB33" s="162">
        <v>-14.463200000000001</v>
      </c>
      <c r="CC33" s="162">
        <v>25.4268</v>
      </c>
      <c r="CD33" s="162">
        <v>23.596499999999999</v>
      </c>
      <c r="CE33" s="162">
        <v>22.644100000000002</v>
      </c>
      <c r="CF33" s="162">
        <v>-23.081399999999999</v>
      </c>
      <c r="CG33" s="162">
        <v>-22.706099999999999</v>
      </c>
      <c r="CH33" s="162">
        <v>8.1416000000000004</v>
      </c>
      <c r="CI33" s="162" t="s">
        <v>897</v>
      </c>
      <c r="CJ33" s="162" t="s">
        <v>897</v>
      </c>
      <c r="CK33" s="162" t="s">
        <v>897</v>
      </c>
      <c r="CL33" s="162">
        <v>3.4</v>
      </c>
      <c r="CM33" s="162">
        <v>1.7</v>
      </c>
      <c r="CN33" s="162">
        <v>-4.05</v>
      </c>
      <c r="CO33" s="162">
        <v>29.279699999999998</v>
      </c>
      <c r="CP33" s="162">
        <v>29.471499999999999</v>
      </c>
      <c r="CQ33" s="162">
        <v>27.605599999999999</v>
      </c>
      <c r="CR33" s="162">
        <v>51.990099999999998</v>
      </c>
      <c r="CS33" s="162">
        <v>52.995600000000003</v>
      </c>
      <c r="CT33" s="162">
        <v>-28.201000000000001</v>
      </c>
      <c r="CU33" s="162">
        <v>-41.267699999999998</v>
      </c>
      <c r="CV33" s="162">
        <v>-23.0412</v>
      </c>
      <c r="CW33" s="162">
        <v>4.0122999999999998</v>
      </c>
      <c r="CX33" s="162">
        <v>33.94</v>
      </c>
      <c r="CY33" s="162">
        <v>13.9</v>
      </c>
      <c r="CZ33" s="162">
        <v>14.223599999999999</v>
      </c>
      <c r="DA33" s="162">
        <v>12.991300000000001</v>
      </c>
      <c r="DB33" s="162">
        <v>-9.48</v>
      </c>
      <c r="DC33" s="162" t="s">
        <v>897</v>
      </c>
      <c r="DD33" s="162" t="s">
        <v>897</v>
      </c>
      <c r="DE33" s="162" t="s">
        <v>897</v>
      </c>
      <c r="DF33" s="162">
        <v>24.015499999999999</v>
      </c>
      <c r="DG33" s="162" t="s">
        <v>897</v>
      </c>
      <c r="DH33" s="162">
        <v>-8.3812999999999995</v>
      </c>
      <c r="DI33" s="162">
        <v>-41.9</v>
      </c>
      <c r="DJ33" s="162">
        <v>-42.6</v>
      </c>
      <c r="DK33" s="162">
        <v>-0.67020000000000002</v>
      </c>
      <c r="DL33" s="162">
        <v>12.3484</v>
      </c>
      <c r="DM33" s="162">
        <v>17.3536</v>
      </c>
      <c r="DN33" s="162">
        <v>24.8691</v>
      </c>
      <c r="DO33" s="162">
        <v>13.4</v>
      </c>
      <c r="DP33" s="162">
        <v>-3.88</v>
      </c>
      <c r="DQ33" s="162">
        <v>15.468999999999999</v>
      </c>
      <c r="DR33" s="162">
        <v>-25.881499999999999</v>
      </c>
      <c r="DS33" s="162">
        <v>-7.04</v>
      </c>
      <c r="DT33" s="162">
        <v>-7.09</v>
      </c>
      <c r="DU33" s="162">
        <v>27.51</v>
      </c>
      <c r="DV33" s="162">
        <v>14.81</v>
      </c>
      <c r="DW33" s="162">
        <v>-27.181799999999999</v>
      </c>
      <c r="DX33" s="162">
        <v>-13.2273</v>
      </c>
      <c r="DY33" s="162">
        <v>-35.452399999999997</v>
      </c>
      <c r="DZ33" s="162">
        <v>-33.363599999999998</v>
      </c>
      <c r="EA33" s="162" t="s">
        <v>897</v>
      </c>
      <c r="EB33" s="162">
        <v>26.5867</v>
      </c>
      <c r="EC33" s="162">
        <v>16.9651</v>
      </c>
      <c r="ED33" s="162">
        <v>17.443300000000001</v>
      </c>
      <c r="EE33" s="162">
        <v>-4.6607000000000003</v>
      </c>
      <c r="EF33" s="162">
        <v>-14.181699999999999</v>
      </c>
      <c r="EG33" s="162">
        <v>-18.449000000000002</v>
      </c>
      <c r="EH33" s="162">
        <v>9.2829999999999995</v>
      </c>
      <c r="EI33" s="162">
        <v>-51.384700000000002</v>
      </c>
      <c r="EJ33" s="162" t="s">
        <v>897</v>
      </c>
      <c r="EK33" s="162">
        <v>-17.668900000000001</v>
      </c>
      <c r="EL33" s="162">
        <v>-17.136800000000001</v>
      </c>
      <c r="EM33" s="162">
        <v>14.3285</v>
      </c>
      <c r="EN33" s="162">
        <v>0.54769999999999996</v>
      </c>
      <c r="EO33" s="162">
        <v>-0.41120000000000001</v>
      </c>
      <c r="EP33" s="162">
        <v>-10.756</v>
      </c>
      <c r="EQ33" s="162">
        <v>-26.309799999999999</v>
      </c>
      <c r="ER33" s="162">
        <v>-25.9861</v>
      </c>
      <c r="ES33" s="162">
        <v>3.4506000000000001</v>
      </c>
      <c r="ET33" s="162">
        <v>6.32</v>
      </c>
      <c r="EU33" s="162">
        <v>-3.2</v>
      </c>
      <c r="EV33" s="162">
        <v>-0.6</v>
      </c>
      <c r="EW33" s="162">
        <v>9.0656999999999996</v>
      </c>
      <c r="EX33" s="162">
        <v>-14.0327</v>
      </c>
      <c r="EY33" s="162">
        <v>-7.9452999999999996</v>
      </c>
      <c r="EZ33" s="162">
        <v>-8.1783000000000001</v>
      </c>
      <c r="FA33" s="162">
        <v>3.4434</v>
      </c>
      <c r="FB33" s="162">
        <v>-0.87150000000000005</v>
      </c>
      <c r="FC33" s="162">
        <v>-14.203799999999999</v>
      </c>
      <c r="FD33" s="162">
        <v>5.7911999999999999</v>
      </c>
      <c r="FE33" s="162" t="s">
        <v>897</v>
      </c>
      <c r="FF33" s="162">
        <v>5.6327999999999996</v>
      </c>
      <c r="FG33" s="162">
        <v>2.5771999999999999</v>
      </c>
      <c r="FH33" s="162">
        <v>3.5112999999999999</v>
      </c>
      <c r="FI33" s="236">
        <v>0</v>
      </c>
      <c r="FJ33" s="162">
        <v>3.8515000000000001</v>
      </c>
      <c r="FK33" s="162">
        <v>3.6840000000000002</v>
      </c>
      <c r="FL33" s="162">
        <v>-2.6793</v>
      </c>
      <c r="FM33" s="162">
        <v>19.4786</v>
      </c>
      <c r="FN33" s="162">
        <v>18.902899999999999</v>
      </c>
      <c r="FO33" s="162">
        <v>17.932500000000001</v>
      </c>
      <c r="FP33" s="162">
        <v>33.649500000000003</v>
      </c>
      <c r="FQ33" s="162">
        <v>32.9998</v>
      </c>
      <c r="FR33" s="162">
        <v>-20.09</v>
      </c>
      <c r="FS33" s="162">
        <v>1.5100000000000001E-2</v>
      </c>
      <c r="FT33" s="162">
        <v>0.19159999999999999</v>
      </c>
      <c r="FU33" s="162">
        <v>-0.47</v>
      </c>
      <c r="FV33" s="162">
        <v>-1.41</v>
      </c>
      <c r="FW33" s="162">
        <v>-33.453699999999998</v>
      </c>
      <c r="FX33" s="162" t="s">
        <v>897</v>
      </c>
      <c r="FY33" s="162">
        <v>6.4039999999999999</v>
      </c>
      <c r="FZ33" s="162">
        <v>0.312</v>
      </c>
      <c r="GA33" s="162" t="s">
        <v>897</v>
      </c>
      <c r="GB33" s="162">
        <v>28.32</v>
      </c>
      <c r="GC33" s="162">
        <v>-40.6389</v>
      </c>
      <c r="GD33" s="162">
        <v>-27.434000000000001</v>
      </c>
      <c r="GE33" s="162">
        <v>0.49</v>
      </c>
      <c r="GF33" s="162">
        <v>11.867000000000001</v>
      </c>
      <c r="GG33" s="162" t="s">
        <v>897</v>
      </c>
      <c r="GH33" s="162">
        <v>29.5123</v>
      </c>
      <c r="GI33" s="162">
        <v>-10.1007</v>
      </c>
      <c r="GJ33" s="162">
        <v>-10.6281</v>
      </c>
      <c r="GK33" s="162">
        <v>2.8477000000000001</v>
      </c>
      <c r="GL33" s="162" t="s">
        <v>897</v>
      </c>
      <c r="GM33" s="162" t="s">
        <v>897</v>
      </c>
      <c r="GN33" s="162">
        <v>-7.0362999999999998</v>
      </c>
      <c r="GO33" s="162">
        <v>-32.589399999999998</v>
      </c>
      <c r="GP33" s="162">
        <v>8.2721999999999998</v>
      </c>
      <c r="GQ33" s="162">
        <v>-23.3323</v>
      </c>
      <c r="GR33" s="162">
        <v>7.4752999999999998</v>
      </c>
      <c r="GS33" s="162">
        <v>5.7801999999999998</v>
      </c>
      <c r="GT33" s="162">
        <v>167.42080000000001</v>
      </c>
      <c r="GU33" s="162">
        <v>-4.1882000000000001</v>
      </c>
      <c r="GV33" s="162">
        <v>-9.3462999999999994</v>
      </c>
      <c r="GW33" s="162">
        <v>-13.932399999999999</v>
      </c>
      <c r="GX33" s="162" t="s">
        <v>897</v>
      </c>
      <c r="GY33" s="162">
        <v>8.3369999999999997</v>
      </c>
      <c r="GZ33" s="162">
        <v>8.4581999999999997</v>
      </c>
      <c r="HA33" s="162" t="s">
        <v>897</v>
      </c>
      <c r="HB33" s="162">
        <v>15.797599999999999</v>
      </c>
      <c r="HC33" s="162">
        <v>16.334399999999999</v>
      </c>
      <c r="HD33" s="162">
        <v>-0.42</v>
      </c>
      <c r="HE33" s="162">
        <v>-5.2789999999999999</v>
      </c>
      <c r="HF33" s="162">
        <v>-5.3605999999999998</v>
      </c>
      <c r="HG33" s="162">
        <v>41.644599999999997</v>
      </c>
      <c r="HH33" s="162">
        <v>82.908299999999997</v>
      </c>
      <c r="HI33" s="236">
        <v>0</v>
      </c>
      <c r="HJ33" s="162">
        <v>-12.5525</v>
      </c>
      <c r="HK33" s="162" t="s">
        <v>897</v>
      </c>
      <c r="HL33" s="162">
        <v>14.463800000000001</v>
      </c>
      <c r="HM33" s="162">
        <v>-12.791</v>
      </c>
      <c r="HN33" s="162">
        <v>-14.5892</v>
      </c>
      <c r="HO33" s="162" t="s">
        <v>897</v>
      </c>
      <c r="HP33" s="162" t="s">
        <v>897</v>
      </c>
      <c r="HQ33" s="162">
        <v>-13.770200000000001</v>
      </c>
      <c r="HR33" s="162">
        <v>-12.814399999999999</v>
      </c>
      <c r="HS33" s="162">
        <v>-23.521899999999999</v>
      </c>
      <c r="HT33" s="162">
        <v>-23.88</v>
      </c>
      <c r="HU33" s="162">
        <v>17.61</v>
      </c>
      <c r="HV33" s="162">
        <v>17.87</v>
      </c>
      <c r="HW33" s="162">
        <v>-20.5</v>
      </c>
      <c r="HX33" s="162">
        <v>-20.3</v>
      </c>
      <c r="HY33" s="162">
        <v>0.63449999999999995</v>
      </c>
      <c r="HZ33" s="162">
        <v>9.52</v>
      </c>
      <c r="IA33" s="162">
        <v>33.163499999999999</v>
      </c>
      <c r="IB33" s="162">
        <v>21.342500000000001</v>
      </c>
      <c r="IC33" s="162">
        <v>21.244299999999999</v>
      </c>
      <c r="ID33" s="162">
        <v>-11.8</v>
      </c>
      <c r="IE33" s="162">
        <v>-23.5</v>
      </c>
      <c r="IF33" s="162">
        <v>-2.8</v>
      </c>
      <c r="IG33" s="162">
        <v>-3.4</v>
      </c>
      <c r="IH33" s="162" t="s">
        <v>897</v>
      </c>
      <c r="II33" s="162">
        <v>-17.778199999999998</v>
      </c>
      <c r="IJ33" s="162">
        <v>-171.2688</v>
      </c>
      <c r="IK33" s="162">
        <v>-2.6490999999999998</v>
      </c>
      <c r="IL33" s="162">
        <v>-227.44669999999999</v>
      </c>
      <c r="IM33" s="236">
        <v>0</v>
      </c>
      <c r="IN33" s="162">
        <v>-35.264400000000002</v>
      </c>
      <c r="IO33" s="162" t="s">
        <v>897</v>
      </c>
      <c r="IP33" s="162" t="s">
        <v>897</v>
      </c>
      <c r="IQ33" s="162">
        <v>111.9832</v>
      </c>
      <c r="IR33" s="162">
        <v>106.5093</v>
      </c>
      <c r="IS33" s="162">
        <v>56.436300000000003</v>
      </c>
      <c r="IT33" s="162">
        <v>14.7387</v>
      </c>
      <c r="IU33" s="162">
        <v>13.6614</v>
      </c>
      <c r="IV33" s="162">
        <v>-2.7153</v>
      </c>
      <c r="IW33" s="162">
        <v>103.14790000000001</v>
      </c>
      <c r="IX33" s="162">
        <v>-221.98859999999999</v>
      </c>
      <c r="IY33" s="162">
        <v>16.037800000000001</v>
      </c>
      <c r="IZ33" s="162">
        <v>-16.740300000000001</v>
      </c>
      <c r="JA33" s="162">
        <v>0.47</v>
      </c>
      <c r="JB33" s="162">
        <v>9.952</v>
      </c>
      <c r="JC33" s="162">
        <v>-4.5599999999999996</v>
      </c>
      <c r="JD33" s="162">
        <v>-0.36199999999999999</v>
      </c>
      <c r="JE33" s="162">
        <v>-0.36399999999999999</v>
      </c>
      <c r="JF33" s="236">
        <v>0</v>
      </c>
      <c r="JG33" s="162">
        <v>-0.48</v>
      </c>
      <c r="JH33" s="162">
        <v>-1.0019</v>
      </c>
      <c r="JI33" s="162">
        <v>-5.7694000000000001</v>
      </c>
      <c r="JJ33" s="162">
        <v>5.1864999999999997</v>
      </c>
      <c r="JK33" s="162">
        <v>-6.2088999999999999</v>
      </c>
      <c r="JL33" s="236">
        <v>11</v>
      </c>
      <c r="JM33" s="162">
        <v>2.536</v>
      </c>
      <c r="JN33" s="162">
        <v>1.3540000000000001</v>
      </c>
      <c r="JO33" s="162" t="s">
        <v>897</v>
      </c>
      <c r="JP33" s="162" t="s">
        <v>897</v>
      </c>
      <c r="JQ33" s="162">
        <v>4.0186000000000002</v>
      </c>
      <c r="JR33" s="162">
        <v>3.9559000000000002</v>
      </c>
      <c r="JS33" s="162">
        <v>2.5222000000000002</v>
      </c>
      <c r="JT33" s="162" t="s">
        <v>897</v>
      </c>
      <c r="JU33" s="162">
        <v>8.6999999999999993</v>
      </c>
      <c r="JV33" s="162">
        <v>4.4701000000000004</v>
      </c>
      <c r="JW33" s="162" t="s">
        <v>897</v>
      </c>
      <c r="JX33" s="162" t="s">
        <v>897</v>
      </c>
      <c r="JY33" s="236">
        <v>0</v>
      </c>
      <c r="JZ33" s="162">
        <v>-3.9912999999999998</v>
      </c>
      <c r="KA33" s="162">
        <v>-31.279199999999999</v>
      </c>
      <c r="KB33" s="236">
        <v>0</v>
      </c>
      <c r="KC33" s="162" t="s">
        <v>897</v>
      </c>
      <c r="KD33" s="162">
        <v>-35.369799999999998</v>
      </c>
      <c r="KE33" s="162">
        <v>3.9775</v>
      </c>
      <c r="KF33" s="162">
        <v>-2.2000000000000002</v>
      </c>
      <c r="KG33" s="162">
        <v>-11.1</v>
      </c>
      <c r="KH33" s="162">
        <v>20.531500000000001</v>
      </c>
      <c r="KI33" s="162">
        <v>-77.235500000000002</v>
      </c>
    </row>
    <row r="34" spans="1:295" ht="18" customHeight="1" x14ac:dyDescent="0.3">
      <c r="A34" s="161" t="s">
        <v>77</v>
      </c>
      <c r="B34" s="161" t="s">
        <v>767</v>
      </c>
      <c r="C34" s="237">
        <v>0</v>
      </c>
      <c r="D34" s="164">
        <v>6.6768999999999998</v>
      </c>
      <c r="E34" s="164">
        <v>-12.3063</v>
      </c>
      <c r="F34" s="164">
        <v>1.9016999999999999</v>
      </c>
      <c r="G34" s="164">
        <v>9.5747999999999998</v>
      </c>
      <c r="H34" s="164" t="s">
        <v>897</v>
      </c>
      <c r="I34" s="164">
        <v>9.2022999999999993</v>
      </c>
      <c r="J34" s="164" t="s">
        <v>897</v>
      </c>
      <c r="K34" s="164">
        <v>27.1998</v>
      </c>
      <c r="L34" s="164">
        <v>11.9236</v>
      </c>
      <c r="M34" s="164">
        <v>11.2918</v>
      </c>
      <c r="N34" s="164">
        <v>-19.98</v>
      </c>
      <c r="O34" s="164">
        <v>-26.4</v>
      </c>
      <c r="P34" s="164" t="s">
        <v>897</v>
      </c>
      <c r="Q34" s="164">
        <v>5.7960000000000003</v>
      </c>
      <c r="R34" s="164">
        <v>-19.8</v>
      </c>
      <c r="S34" s="164">
        <v>-0.86429999999999996</v>
      </c>
      <c r="T34" s="164">
        <v>-6.3852000000000002</v>
      </c>
      <c r="U34" s="164">
        <v>5.8308999999999997</v>
      </c>
      <c r="V34" s="164">
        <v>5.8070000000000004</v>
      </c>
      <c r="W34" s="164">
        <v>10.123799999999999</v>
      </c>
      <c r="X34" s="164">
        <v>2.5192999999999999</v>
      </c>
      <c r="Y34" s="164">
        <v>-2.9600000000000001E-2</v>
      </c>
      <c r="Z34" s="164">
        <v>2.2524999999999999</v>
      </c>
      <c r="AA34" s="164" t="s">
        <v>897</v>
      </c>
      <c r="AB34" s="164">
        <v>-0.81559999999999999</v>
      </c>
      <c r="AC34" s="164">
        <v>-8.6999999999999994E-2</v>
      </c>
      <c r="AD34" s="164">
        <v>-7.0999999999999994E-2</v>
      </c>
      <c r="AE34" s="164">
        <v>2.9340000000000002</v>
      </c>
      <c r="AF34" s="164">
        <v>-2.2200000000000002</v>
      </c>
      <c r="AG34" s="164" t="s">
        <v>897</v>
      </c>
      <c r="AH34" s="164">
        <v>2.4E-2</v>
      </c>
      <c r="AI34" s="164">
        <v>0.214</v>
      </c>
      <c r="AJ34" s="237">
        <v>0</v>
      </c>
      <c r="AK34" s="164">
        <v>-7.52</v>
      </c>
      <c r="AL34" s="164" t="s">
        <v>897</v>
      </c>
      <c r="AM34" s="164">
        <v>-13.37</v>
      </c>
      <c r="AN34" s="164">
        <v>-13.9</v>
      </c>
      <c r="AO34" s="164">
        <v>9.1366999999999994</v>
      </c>
      <c r="AP34" s="164">
        <v>3.7261000000000002</v>
      </c>
      <c r="AQ34" s="164">
        <v>17.768000000000001</v>
      </c>
      <c r="AR34" s="164">
        <v>22.046800000000001</v>
      </c>
      <c r="AS34" s="164">
        <v>-11.9915</v>
      </c>
      <c r="AT34" s="164">
        <v>-5.5998000000000001</v>
      </c>
      <c r="AU34" s="164">
        <v>-6.0012999999999996</v>
      </c>
      <c r="AV34" s="164">
        <v>0.82369999999999999</v>
      </c>
      <c r="AW34" s="164">
        <v>0.94179999999999997</v>
      </c>
      <c r="AX34" s="164">
        <v>-15.8813</v>
      </c>
      <c r="AY34" s="164">
        <v>-13.823</v>
      </c>
      <c r="AZ34" s="164">
        <v>32.040399999999998</v>
      </c>
      <c r="BA34" s="164">
        <v>33.554699999999997</v>
      </c>
      <c r="BB34" s="164">
        <v>57.405099999999997</v>
      </c>
      <c r="BC34" s="164">
        <v>23.327400000000001</v>
      </c>
      <c r="BD34" s="164">
        <v>-7.5</v>
      </c>
      <c r="BE34" s="164">
        <v>-6.9</v>
      </c>
      <c r="BF34" s="164">
        <v>-26.5383</v>
      </c>
      <c r="BG34" s="164">
        <v>-27.277999999999999</v>
      </c>
      <c r="BH34" s="164">
        <v>-3.7526000000000002</v>
      </c>
      <c r="BI34" s="164" t="s">
        <v>897</v>
      </c>
      <c r="BJ34" s="164">
        <v>9.4319000000000006</v>
      </c>
      <c r="BK34" s="164">
        <v>7.7580999999999998</v>
      </c>
      <c r="BL34" s="164">
        <v>9.1953999999999994</v>
      </c>
      <c r="BM34" s="164">
        <v>5.9987000000000004</v>
      </c>
      <c r="BN34" s="164">
        <v>-113.1626</v>
      </c>
      <c r="BO34" s="164">
        <v>80.446799999999996</v>
      </c>
      <c r="BP34" s="164">
        <v>81.362300000000005</v>
      </c>
      <c r="BQ34" s="164">
        <v>-66.048400000000001</v>
      </c>
      <c r="BR34" s="164">
        <v>-115.5839</v>
      </c>
      <c r="BS34" s="164" t="s">
        <v>897</v>
      </c>
      <c r="BT34" s="164" t="s">
        <v>897</v>
      </c>
      <c r="BU34" s="164" t="s">
        <v>897</v>
      </c>
      <c r="BV34" s="164">
        <v>29.659199999999998</v>
      </c>
      <c r="BW34" s="164">
        <v>11.45</v>
      </c>
      <c r="BX34" s="164">
        <v>8.93</v>
      </c>
      <c r="BY34" s="164">
        <v>-2.2799999999999998</v>
      </c>
      <c r="BZ34" s="164">
        <v>10.73</v>
      </c>
      <c r="CA34" s="164">
        <v>-15.2669</v>
      </c>
      <c r="CB34" s="164">
        <v>-15.132999999999999</v>
      </c>
      <c r="CC34" s="164">
        <v>25.25</v>
      </c>
      <c r="CD34" s="164">
        <v>23.660499999999999</v>
      </c>
      <c r="CE34" s="164">
        <v>17.497299999999999</v>
      </c>
      <c r="CF34" s="164">
        <v>-23.660299999999999</v>
      </c>
      <c r="CG34" s="164">
        <v>-23.542400000000001</v>
      </c>
      <c r="CH34" s="164">
        <v>10.702299999999999</v>
      </c>
      <c r="CI34" s="164" t="s">
        <v>897</v>
      </c>
      <c r="CJ34" s="164" t="s">
        <v>897</v>
      </c>
      <c r="CK34" s="164" t="s">
        <v>897</v>
      </c>
      <c r="CL34" s="164">
        <v>0.9</v>
      </c>
      <c r="CM34" s="237">
        <v>0</v>
      </c>
      <c r="CN34" s="164">
        <v>-4.2300000000000004</v>
      </c>
      <c r="CO34" s="164">
        <v>28.0061</v>
      </c>
      <c r="CP34" s="164">
        <v>28.192599999999999</v>
      </c>
      <c r="CQ34" s="164">
        <v>25.965499999999999</v>
      </c>
      <c r="CR34" s="164">
        <v>54.942700000000002</v>
      </c>
      <c r="CS34" s="164">
        <v>54.733699999999999</v>
      </c>
      <c r="CT34" s="164">
        <v>-26.238099999999999</v>
      </c>
      <c r="CU34" s="164">
        <v>-43.157499999999999</v>
      </c>
      <c r="CV34" s="164">
        <v>-21.896699999999999</v>
      </c>
      <c r="CW34" s="164">
        <v>4.2397</v>
      </c>
      <c r="CX34" s="164">
        <v>32.83</v>
      </c>
      <c r="CY34" s="164">
        <v>13.34</v>
      </c>
      <c r="CZ34" s="164">
        <v>13.911099999999999</v>
      </c>
      <c r="DA34" s="164">
        <v>12.698399999999999</v>
      </c>
      <c r="DB34" s="164">
        <v>-9.2799999999999994</v>
      </c>
      <c r="DC34" s="164" t="s">
        <v>897</v>
      </c>
      <c r="DD34" s="164" t="s">
        <v>897</v>
      </c>
      <c r="DE34" s="164" t="s">
        <v>897</v>
      </c>
      <c r="DF34" s="164">
        <v>25.177199999999999</v>
      </c>
      <c r="DG34" s="164" t="s">
        <v>897</v>
      </c>
      <c r="DH34" s="164">
        <v>-8.2683999999999997</v>
      </c>
      <c r="DI34" s="237">
        <v>-42</v>
      </c>
      <c r="DJ34" s="164">
        <v>-42.8</v>
      </c>
      <c r="DK34" s="164">
        <v>-0.34060000000000001</v>
      </c>
      <c r="DL34" s="164">
        <v>12.3484</v>
      </c>
      <c r="DM34" s="164">
        <v>16.407299999999999</v>
      </c>
      <c r="DN34" s="164">
        <v>25.054600000000001</v>
      </c>
      <c r="DO34" s="164">
        <v>13.37</v>
      </c>
      <c r="DP34" s="164">
        <v>-3.52</v>
      </c>
      <c r="DQ34" s="164">
        <v>14.942</v>
      </c>
      <c r="DR34" s="164">
        <v>-25.496500000000001</v>
      </c>
      <c r="DS34" s="164">
        <v>-6.91</v>
      </c>
      <c r="DT34" s="164">
        <v>-7.04</v>
      </c>
      <c r="DU34" s="237">
        <v>26</v>
      </c>
      <c r="DV34" s="164">
        <v>14.34</v>
      </c>
      <c r="DW34" s="164">
        <v>-28.181799999999999</v>
      </c>
      <c r="DX34" s="164">
        <v>-13.0909</v>
      </c>
      <c r="DY34" s="164">
        <v>-34.871299999999998</v>
      </c>
      <c r="DZ34" s="164">
        <v>-34.790900000000001</v>
      </c>
      <c r="EA34" s="164" t="s">
        <v>897</v>
      </c>
      <c r="EB34" s="164">
        <v>27.831299999999999</v>
      </c>
      <c r="EC34" s="164">
        <v>16.379300000000001</v>
      </c>
      <c r="ED34" s="164">
        <v>16.9999</v>
      </c>
      <c r="EE34" s="164">
        <v>-5.9645999999999999</v>
      </c>
      <c r="EF34" s="164">
        <v>-17.9328</v>
      </c>
      <c r="EG34" s="164">
        <v>-18.638000000000002</v>
      </c>
      <c r="EH34" s="164">
        <v>-4.1280999999999999</v>
      </c>
      <c r="EI34" s="164">
        <v>-52.415100000000002</v>
      </c>
      <c r="EJ34" s="164" t="s">
        <v>897</v>
      </c>
      <c r="EK34" s="164">
        <v>-18.047799999999999</v>
      </c>
      <c r="EL34" s="164">
        <v>-16.875599999999999</v>
      </c>
      <c r="EM34" s="164">
        <v>13.2201</v>
      </c>
      <c r="EN34" s="164">
        <v>1.0769</v>
      </c>
      <c r="EO34" s="164">
        <v>0.82820000000000005</v>
      </c>
      <c r="EP34" s="164">
        <v>1.04</v>
      </c>
      <c r="EQ34" s="164">
        <v>-27.765999999999998</v>
      </c>
      <c r="ER34" s="164">
        <v>-26.6874</v>
      </c>
      <c r="ES34" s="164">
        <v>1.8701000000000001</v>
      </c>
      <c r="ET34" s="237">
        <v>0</v>
      </c>
      <c r="EU34" s="164">
        <v>-3.02</v>
      </c>
      <c r="EV34" s="164">
        <v>-0.2</v>
      </c>
      <c r="EW34" s="164">
        <v>8.8213000000000008</v>
      </c>
      <c r="EX34" s="164">
        <v>-13.6952</v>
      </c>
      <c r="EY34" s="164">
        <v>-8.5748999999999995</v>
      </c>
      <c r="EZ34" s="164">
        <v>-8.7753999999999994</v>
      </c>
      <c r="FA34" s="164">
        <v>4.7268999999999997</v>
      </c>
      <c r="FB34" s="164">
        <v>0.68059999999999998</v>
      </c>
      <c r="FC34" s="164">
        <v>-14.1594</v>
      </c>
      <c r="FD34" s="164">
        <v>5.6228999999999996</v>
      </c>
      <c r="FE34" s="164" t="s">
        <v>897</v>
      </c>
      <c r="FF34" s="164">
        <v>5.3116000000000003</v>
      </c>
      <c r="FG34" s="164">
        <v>2.9594999999999998</v>
      </c>
      <c r="FH34" s="237">
        <v>0</v>
      </c>
      <c r="FI34" s="237">
        <v>0</v>
      </c>
      <c r="FJ34" s="164">
        <v>3.8515000000000001</v>
      </c>
      <c r="FK34" s="164">
        <v>3.6840000000000002</v>
      </c>
      <c r="FL34" s="164">
        <v>3.0142000000000002</v>
      </c>
      <c r="FM34" s="164">
        <v>17.6952</v>
      </c>
      <c r="FN34" s="164">
        <v>18.045100000000001</v>
      </c>
      <c r="FO34" s="164">
        <v>17.956900000000001</v>
      </c>
      <c r="FP34" s="164">
        <v>34.408299999999997</v>
      </c>
      <c r="FQ34" s="164">
        <v>31.193100000000001</v>
      </c>
      <c r="FR34" s="164">
        <v>-19.8</v>
      </c>
      <c r="FS34" s="164">
        <v>-0.41889999999999999</v>
      </c>
      <c r="FT34" s="164" t="s">
        <v>897</v>
      </c>
      <c r="FU34" s="237">
        <v>0</v>
      </c>
      <c r="FV34" s="164">
        <v>-1.18</v>
      </c>
      <c r="FW34" s="164">
        <v>-31.429300000000001</v>
      </c>
      <c r="FX34" s="164" t="s">
        <v>897</v>
      </c>
      <c r="FY34" s="164">
        <v>6.3</v>
      </c>
      <c r="FZ34" s="164">
        <v>0.42</v>
      </c>
      <c r="GA34" s="164" t="s">
        <v>897</v>
      </c>
      <c r="GB34" s="164">
        <v>28.02</v>
      </c>
      <c r="GC34" s="164">
        <v>-41.8429</v>
      </c>
      <c r="GD34" s="164">
        <v>-28.6418</v>
      </c>
      <c r="GE34" s="164">
        <v>0.52</v>
      </c>
      <c r="GF34" s="164">
        <v>10.3276</v>
      </c>
      <c r="GG34" s="164" t="s">
        <v>897</v>
      </c>
      <c r="GH34" s="164">
        <v>28.1158</v>
      </c>
      <c r="GI34" s="164">
        <v>-10.107100000000001</v>
      </c>
      <c r="GJ34" s="164">
        <v>-10.813800000000001</v>
      </c>
      <c r="GK34" s="164">
        <v>2.7801999999999998</v>
      </c>
      <c r="GL34" s="164" t="s">
        <v>897</v>
      </c>
      <c r="GM34" s="164" t="s">
        <v>897</v>
      </c>
      <c r="GN34" s="164">
        <v>-7.2617000000000003</v>
      </c>
      <c r="GO34" s="164">
        <v>-33.089300000000001</v>
      </c>
      <c r="GP34" s="164">
        <v>7.5773999999999999</v>
      </c>
      <c r="GQ34" s="164">
        <v>-22.682300000000001</v>
      </c>
      <c r="GR34" s="164">
        <v>6.5115999999999996</v>
      </c>
      <c r="GS34" s="164">
        <v>6.1810999999999998</v>
      </c>
      <c r="GT34" s="164">
        <v>165.14660000000001</v>
      </c>
      <c r="GU34" s="164">
        <v>-4.5754000000000001</v>
      </c>
      <c r="GV34" s="164">
        <v>-7.6345000000000001</v>
      </c>
      <c r="GW34" s="164">
        <v>-13.629300000000001</v>
      </c>
      <c r="GX34" s="164">
        <v>1.7229000000000001</v>
      </c>
      <c r="GY34" s="164">
        <v>8.0366999999999997</v>
      </c>
      <c r="GZ34" s="164">
        <v>8.4107000000000003</v>
      </c>
      <c r="HA34" s="164" t="s">
        <v>897</v>
      </c>
      <c r="HB34" s="164">
        <v>10.1899</v>
      </c>
      <c r="HC34" s="164">
        <v>17.6327</v>
      </c>
      <c r="HD34" s="164">
        <v>-2.5099999999999998</v>
      </c>
      <c r="HE34" s="164">
        <v>-3.4887999999999999</v>
      </c>
      <c r="HF34" s="164">
        <v>-8.1316000000000006</v>
      </c>
      <c r="HG34" s="164">
        <v>30.855699999999999</v>
      </c>
      <c r="HH34" s="164">
        <v>92.161000000000001</v>
      </c>
      <c r="HI34" s="237">
        <v>0</v>
      </c>
      <c r="HJ34" s="164">
        <v>-11.6768</v>
      </c>
      <c r="HK34" s="237">
        <v>0</v>
      </c>
      <c r="HL34" s="164">
        <v>11.41</v>
      </c>
      <c r="HM34" s="164">
        <v>-13.2597</v>
      </c>
      <c r="HN34" s="164">
        <v>-15.4336</v>
      </c>
      <c r="HO34" s="164">
        <v>7.6463000000000001</v>
      </c>
      <c r="HP34" s="164" t="s">
        <v>897</v>
      </c>
      <c r="HQ34" s="164">
        <v>-13.429600000000001</v>
      </c>
      <c r="HR34" s="164">
        <v>-12.572699999999999</v>
      </c>
      <c r="HS34" s="164">
        <v>-20.3706</v>
      </c>
      <c r="HT34" s="164">
        <v>-20.9849</v>
      </c>
      <c r="HU34" s="164">
        <v>17.23</v>
      </c>
      <c r="HV34" s="164">
        <v>17.940000000000001</v>
      </c>
      <c r="HW34" s="164">
        <v>-20.2</v>
      </c>
      <c r="HX34" s="164">
        <v>-20.5</v>
      </c>
      <c r="HY34" s="164">
        <v>0.4587</v>
      </c>
      <c r="HZ34" s="164">
        <v>4.96</v>
      </c>
      <c r="IA34" s="164">
        <v>42.8855</v>
      </c>
      <c r="IB34" s="164">
        <v>20.302600000000002</v>
      </c>
      <c r="IC34" s="164">
        <v>20.315799999999999</v>
      </c>
      <c r="ID34" s="164">
        <v>-11.8</v>
      </c>
      <c r="IE34" s="164">
        <v>-23.5</v>
      </c>
      <c r="IF34" s="164">
        <v>-2.9</v>
      </c>
      <c r="IG34" s="164">
        <v>-3.5</v>
      </c>
      <c r="IH34" s="164">
        <v>-17.925699999999999</v>
      </c>
      <c r="II34" s="164" t="s">
        <v>897</v>
      </c>
      <c r="IJ34" s="164">
        <v>-181.61199999999999</v>
      </c>
      <c r="IK34" s="164">
        <v>-3.5261</v>
      </c>
      <c r="IL34" s="164">
        <v>-221.30369999999999</v>
      </c>
      <c r="IM34" s="237">
        <v>0</v>
      </c>
      <c r="IN34" s="164">
        <v>-37.761600000000001</v>
      </c>
      <c r="IO34" s="164" t="s">
        <v>897</v>
      </c>
      <c r="IP34" s="164" t="s">
        <v>897</v>
      </c>
      <c r="IQ34" s="164">
        <v>111.8292</v>
      </c>
      <c r="IR34" s="164">
        <v>109.6544</v>
      </c>
      <c r="IS34" s="164">
        <v>55.7697</v>
      </c>
      <c r="IT34" s="164">
        <v>12.0684</v>
      </c>
      <c r="IU34" s="164">
        <v>12.9634</v>
      </c>
      <c r="IV34" s="164">
        <v>-5.359</v>
      </c>
      <c r="IW34" s="164">
        <v>99.166300000000007</v>
      </c>
      <c r="IX34" s="164">
        <v>-221.81270000000001</v>
      </c>
      <c r="IY34" s="164">
        <v>16.004200000000001</v>
      </c>
      <c r="IZ34" s="164">
        <v>-13.333399999999999</v>
      </c>
      <c r="JA34" s="164">
        <v>0.63360000000000005</v>
      </c>
      <c r="JB34" s="164">
        <v>10.427</v>
      </c>
      <c r="JC34" s="237">
        <v>-4</v>
      </c>
      <c r="JD34" s="164">
        <v>-0.23499999999999999</v>
      </c>
      <c r="JE34" s="164">
        <v>-0.24099999999999999</v>
      </c>
      <c r="JF34" s="164">
        <v>-0.48</v>
      </c>
      <c r="JG34" s="237">
        <v>0</v>
      </c>
      <c r="JH34" s="164">
        <v>-1.0927</v>
      </c>
      <c r="JI34" s="164">
        <v>-6.0624000000000002</v>
      </c>
      <c r="JJ34" s="164">
        <v>3.7216999999999998</v>
      </c>
      <c r="JK34" s="164">
        <v>-6.2088999999999999</v>
      </c>
      <c r="JL34" s="164">
        <v>10.8</v>
      </c>
      <c r="JM34" s="164">
        <v>1.3660000000000001</v>
      </c>
      <c r="JN34" s="164">
        <v>1.5049999999999999</v>
      </c>
      <c r="JO34" s="164" t="s">
        <v>897</v>
      </c>
      <c r="JP34" s="164" t="s">
        <v>897</v>
      </c>
      <c r="JQ34" s="164">
        <v>3.0724</v>
      </c>
      <c r="JR34" s="164">
        <v>3.383</v>
      </c>
      <c r="JS34" s="164">
        <v>2.0045000000000002</v>
      </c>
      <c r="JT34" s="164" t="s">
        <v>897</v>
      </c>
      <c r="JU34" s="164">
        <v>9.4</v>
      </c>
      <c r="JV34" s="164">
        <v>3.5798999999999999</v>
      </c>
      <c r="JW34" s="164" t="s">
        <v>897</v>
      </c>
      <c r="JX34" s="164" t="s">
        <v>897</v>
      </c>
      <c r="JY34" s="164">
        <v>-3.0642</v>
      </c>
      <c r="JZ34" s="164">
        <v>-3.6916000000000002</v>
      </c>
      <c r="KA34" s="164">
        <v>-30.681999999999999</v>
      </c>
      <c r="KB34" s="164">
        <v>-1.679</v>
      </c>
      <c r="KC34" s="237">
        <v>0</v>
      </c>
      <c r="KD34" s="164">
        <v>-33.693600000000004</v>
      </c>
      <c r="KE34" s="164">
        <v>2.7099000000000002</v>
      </c>
      <c r="KF34" s="164">
        <v>-2.2000000000000002</v>
      </c>
      <c r="KG34" s="164">
        <v>-11.5</v>
      </c>
      <c r="KH34" s="164">
        <v>19.309999999999999</v>
      </c>
      <c r="KI34" s="164">
        <v>-80.7637</v>
      </c>
    </row>
    <row r="35" spans="1:295" ht="18" customHeight="1" x14ac:dyDescent="0.3">
      <c r="A35" s="161" t="s">
        <v>77</v>
      </c>
      <c r="B35" s="161" t="s">
        <v>768</v>
      </c>
      <c r="C35" s="237">
        <v>0</v>
      </c>
      <c r="D35" s="164">
        <v>6.6577000000000002</v>
      </c>
      <c r="E35" s="164">
        <v>-12.133599999999999</v>
      </c>
      <c r="F35" s="164">
        <v>0.73170000000000002</v>
      </c>
      <c r="G35" s="164">
        <v>9.3146000000000004</v>
      </c>
      <c r="H35" s="164" t="s">
        <v>897</v>
      </c>
      <c r="I35" s="164">
        <v>8.9565999999999999</v>
      </c>
      <c r="J35" s="164" t="s">
        <v>897</v>
      </c>
      <c r="K35" s="164">
        <v>25.540700000000001</v>
      </c>
      <c r="L35" s="164">
        <v>11.1227</v>
      </c>
      <c r="M35" s="164">
        <v>10.6417</v>
      </c>
      <c r="N35" s="164">
        <v>-15.54</v>
      </c>
      <c r="O35" s="164">
        <v>-28.6</v>
      </c>
      <c r="P35" s="164" t="s">
        <v>897</v>
      </c>
      <c r="Q35" s="164">
        <v>5.7960000000000003</v>
      </c>
      <c r="R35" s="164">
        <v>-19.8</v>
      </c>
      <c r="S35" s="164">
        <v>-1.0125</v>
      </c>
      <c r="T35" s="164">
        <v>-5.5224000000000002</v>
      </c>
      <c r="U35" s="164">
        <v>5.0709999999999997</v>
      </c>
      <c r="V35" s="164">
        <v>4.9798</v>
      </c>
      <c r="W35" s="164">
        <v>8.7512000000000008</v>
      </c>
      <c r="X35" s="164">
        <v>2.1901999999999999</v>
      </c>
      <c r="Y35" s="164">
        <v>2.1399999999999999E-2</v>
      </c>
      <c r="Z35" s="164">
        <v>1.8907</v>
      </c>
      <c r="AA35" s="164" t="s">
        <v>897</v>
      </c>
      <c r="AB35" s="164">
        <v>-0.81289999999999996</v>
      </c>
      <c r="AC35" s="164">
        <v>-0.14299999999999999</v>
      </c>
      <c r="AD35" s="164">
        <v>-0.13800000000000001</v>
      </c>
      <c r="AE35" s="164">
        <v>3.024</v>
      </c>
      <c r="AF35" s="164">
        <v>-4.4400000000000004</v>
      </c>
      <c r="AG35" s="164">
        <v>-4.4000000000000004</v>
      </c>
      <c r="AH35" s="164">
        <v>0.29199999999999998</v>
      </c>
      <c r="AI35" s="164">
        <v>0.21099999999999999</v>
      </c>
      <c r="AJ35" s="237">
        <v>0</v>
      </c>
      <c r="AK35" s="164">
        <v>-7.48</v>
      </c>
      <c r="AL35" s="164" t="s">
        <v>897</v>
      </c>
      <c r="AM35" s="164">
        <v>-14.02</v>
      </c>
      <c r="AN35" s="164">
        <v>-14.08</v>
      </c>
      <c r="AO35" s="164">
        <v>9.2819000000000003</v>
      </c>
      <c r="AP35" s="164">
        <v>3.3393000000000002</v>
      </c>
      <c r="AQ35" s="164">
        <v>17.386399999999998</v>
      </c>
      <c r="AR35" s="164">
        <v>21.8797</v>
      </c>
      <c r="AS35" s="164">
        <v>-12.176299999999999</v>
      </c>
      <c r="AT35" s="164">
        <v>-8.3107000000000006</v>
      </c>
      <c r="AU35" s="164">
        <v>-8.3849999999999998</v>
      </c>
      <c r="AV35" s="164">
        <v>1.0900000000000001</v>
      </c>
      <c r="AW35" s="164">
        <v>1.5429999999999999</v>
      </c>
      <c r="AX35" s="164">
        <v>-15.507199999999999</v>
      </c>
      <c r="AY35" s="164">
        <v>-13.5837</v>
      </c>
      <c r="AZ35" s="164">
        <v>33.757800000000003</v>
      </c>
      <c r="BA35" s="164">
        <v>34.878</v>
      </c>
      <c r="BB35" s="164">
        <v>58.903799999999997</v>
      </c>
      <c r="BC35" s="164">
        <v>23.849299999999999</v>
      </c>
      <c r="BD35" s="164">
        <v>-6.8</v>
      </c>
      <c r="BE35" s="164">
        <v>-6.8</v>
      </c>
      <c r="BF35" s="164">
        <v>-26.8643</v>
      </c>
      <c r="BG35" s="164">
        <v>-26.689399999999999</v>
      </c>
      <c r="BH35" s="164">
        <v>-3.7557</v>
      </c>
      <c r="BI35" s="164" t="s">
        <v>897</v>
      </c>
      <c r="BJ35" s="164">
        <v>9.4634999999999998</v>
      </c>
      <c r="BK35" s="164">
        <v>7.3495999999999997</v>
      </c>
      <c r="BL35" s="164">
        <v>8.7247000000000003</v>
      </c>
      <c r="BM35" s="164">
        <v>5.8654000000000002</v>
      </c>
      <c r="BN35" s="164">
        <v>-123.41679999999999</v>
      </c>
      <c r="BO35" s="164">
        <v>77.761099999999999</v>
      </c>
      <c r="BP35" s="164">
        <v>77.852699999999999</v>
      </c>
      <c r="BQ35" s="164">
        <v>-64.962699999999998</v>
      </c>
      <c r="BR35" s="164">
        <v>-127.6716</v>
      </c>
      <c r="BS35" s="164" t="s">
        <v>897</v>
      </c>
      <c r="BT35" s="164" t="s">
        <v>897</v>
      </c>
      <c r="BU35" s="164" t="s">
        <v>897</v>
      </c>
      <c r="BV35" s="164">
        <v>25.587599999999998</v>
      </c>
      <c r="BW35" s="164">
        <v>10.18</v>
      </c>
      <c r="BX35" s="164">
        <v>8.0399999999999991</v>
      </c>
      <c r="BY35" s="164">
        <v>-3.65</v>
      </c>
      <c r="BZ35" s="164">
        <v>9.02</v>
      </c>
      <c r="CA35" s="164">
        <v>-9.7746999999999993</v>
      </c>
      <c r="CB35" s="164">
        <v>-10.5784</v>
      </c>
      <c r="CC35" s="164">
        <v>21.7485</v>
      </c>
      <c r="CD35" s="164">
        <v>20.174700000000001</v>
      </c>
      <c r="CE35" s="164">
        <v>17.751000000000001</v>
      </c>
      <c r="CF35" s="164">
        <v>-21.158999999999999</v>
      </c>
      <c r="CG35" s="164">
        <v>-21.479399999999998</v>
      </c>
      <c r="CH35" s="164">
        <v>9.3033999999999999</v>
      </c>
      <c r="CI35" s="237">
        <v>0</v>
      </c>
      <c r="CJ35" s="164" t="s">
        <v>897</v>
      </c>
      <c r="CK35" s="164" t="s">
        <v>897</v>
      </c>
      <c r="CL35" s="164">
        <v>-0.2</v>
      </c>
      <c r="CM35" s="164">
        <v>-1.9</v>
      </c>
      <c r="CN35" s="164">
        <v>-3.96</v>
      </c>
      <c r="CO35" s="164">
        <v>26.6313</v>
      </c>
      <c r="CP35" s="164">
        <v>26.745999999999999</v>
      </c>
      <c r="CQ35" s="164">
        <v>25.072800000000001</v>
      </c>
      <c r="CR35" s="164">
        <v>57.6663</v>
      </c>
      <c r="CS35" s="164">
        <v>57.273299999999999</v>
      </c>
      <c r="CT35" s="164">
        <v>-31.265000000000001</v>
      </c>
      <c r="CU35" s="164">
        <v>-41.314700000000002</v>
      </c>
      <c r="CV35" s="164">
        <v>-26.020399999999999</v>
      </c>
      <c r="CW35" s="164">
        <v>3.9857999999999998</v>
      </c>
      <c r="CX35" s="164">
        <v>31.17</v>
      </c>
      <c r="CY35" s="164">
        <v>12.18</v>
      </c>
      <c r="CZ35" s="164">
        <v>13.598599999999999</v>
      </c>
      <c r="DA35" s="164">
        <v>12.307700000000001</v>
      </c>
      <c r="DB35" s="237">
        <v>-9</v>
      </c>
      <c r="DC35" s="164" t="s">
        <v>897</v>
      </c>
      <c r="DD35" s="164" t="s">
        <v>897</v>
      </c>
      <c r="DE35" s="164" t="s">
        <v>897</v>
      </c>
      <c r="DF35" s="164">
        <v>27.936499999999999</v>
      </c>
      <c r="DG35" s="164" t="s">
        <v>897</v>
      </c>
      <c r="DH35" s="164">
        <v>-8.0526</v>
      </c>
      <c r="DI35" s="164">
        <v>-39.799999999999997</v>
      </c>
      <c r="DJ35" s="164" t="s">
        <v>897</v>
      </c>
      <c r="DK35" s="164">
        <v>-0.1782</v>
      </c>
      <c r="DL35" s="164">
        <v>11.2263</v>
      </c>
      <c r="DM35" s="164">
        <v>14.041499999999999</v>
      </c>
      <c r="DN35" s="164">
        <v>23.0136</v>
      </c>
      <c r="DO35" s="164">
        <v>12.28</v>
      </c>
      <c r="DP35" s="164">
        <v>-2.95</v>
      </c>
      <c r="DQ35" s="164">
        <v>14.074</v>
      </c>
      <c r="DR35" s="164">
        <v>-30.041699999999999</v>
      </c>
      <c r="DS35" s="164">
        <v>-8.2200000000000006</v>
      </c>
      <c r="DT35" s="164">
        <v>-8.34</v>
      </c>
      <c r="DU35" s="164">
        <v>30.09</v>
      </c>
      <c r="DV35" s="164">
        <v>12.19</v>
      </c>
      <c r="DW35" s="164">
        <v>-29.9636</v>
      </c>
      <c r="DX35" s="164">
        <v>-14.7545</v>
      </c>
      <c r="DY35" s="164">
        <v>-33.067799999999998</v>
      </c>
      <c r="DZ35" s="164">
        <v>-31.881799999999998</v>
      </c>
      <c r="EA35" s="164" t="s">
        <v>897</v>
      </c>
      <c r="EB35" s="164">
        <v>24.8657</v>
      </c>
      <c r="EC35" s="164">
        <v>12.598000000000001</v>
      </c>
      <c r="ED35" s="164">
        <v>13.4284</v>
      </c>
      <c r="EE35" s="164">
        <v>-4.4470000000000001</v>
      </c>
      <c r="EF35" s="164">
        <v>-15.2256</v>
      </c>
      <c r="EG35" s="164">
        <v>-17.77</v>
      </c>
      <c r="EH35" s="164">
        <v>-5.26</v>
      </c>
      <c r="EI35" s="164">
        <v>-49.5623</v>
      </c>
      <c r="EJ35" s="164" t="s">
        <v>897</v>
      </c>
      <c r="EK35" s="164">
        <v>-17.2026</v>
      </c>
      <c r="EL35" s="164">
        <v>-16.316099999999999</v>
      </c>
      <c r="EM35" s="164">
        <v>12.696899999999999</v>
      </c>
      <c r="EN35" s="164">
        <v>2.645</v>
      </c>
      <c r="EO35" s="164">
        <v>1.4668000000000001</v>
      </c>
      <c r="EP35" s="164">
        <v>-4.6120000000000001</v>
      </c>
      <c r="EQ35" s="164">
        <v>-23.9405</v>
      </c>
      <c r="ER35" s="164">
        <v>-23.7121</v>
      </c>
      <c r="ES35" s="164">
        <v>1.3035000000000001</v>
      </c>
      <c r="ET35" s="237">
        <v>0</v>
      </c>
      <c r="EU35" s="237">
        <v>0</v>
      </c>
      <c r="EV35" s="164">
        <v>-1.2</v>
      </c>
      <c r="EW35" s="164">
        <v>8.6651000000000007</v>
      </c>
      <c r="EX35" s="164">
        <v>-11.266</v>
      </c>
      <c r="EY35" s="164">
        <v>-9.1593</v>
      </c>
      <c r="EZ35" s="164">
        <v>-9.3013999999999992</v>
      </c>
      <c r="FA35" s="164">
        <v>6.5324</v>
      </c>
      <c r="FB35" s="164">
        <v>-0.30969999999999998</v>
      </c>
      <c r="FC35" s="164">
        <v>-14.7956</v>
      </c>
      <c r="FD35" s="164">
        <v>5.4237000000000002</v>
      </c>
      <c r="FE35" s="164" t="s">
        <v>897</v>
      </c>
      <c r="FF35" s="164">
        <v>5.1220999999999997</v>
      </c>
      <c r="FG35" s="164">
        <v>2.9681999999999999</v>
      </c>
      <c r="FH35" s="237">
        <v>0</v>
      </c>
      <c r="FI35" s="237">
        <v>0</v>
      </c>
      <c r="FJ35" s="237">
        <v>0</v>
      </c>
      <c r="FK35" s="164">
        <v>-0.33489999999999998</v>
      </c>
      <c r="FL35" s="164">
        <v>1.5071000000000001</v>
      </c>
      <c r="FM35" s="164">
        <v>16.680700000000002</v>
      </c>
      <c r="FN35" s="164">
        <v>16.665299999999998</v>
      </c>
      <c r="FO35" s="164">
        <v>18.993500000000001</v>
      </c>
      <c r="FP35" s="164">
        <v>34.3902</v>
      </c>
      <c r="FQ35" s="164">
        <v>29.4694</v>
      </c>
      <c r="FR35" s="164">
        <v>-20.34</v>
      </c>
      <c r="FS35" s="164">
        <v>-0.39319999999999999</v>
      </c>
      <c r="FT35" s="164">
        <v>0.16039999999999999</v>
      </c>
      <c r="FU35" s="164" t="s">
        <v>897</v>
      </c>
      <c r="FV35" s="164">
        <v>-0.18</v>
      </c>
      <c r="FW35" s="164" t="s">
        <v>897</v>
      </c>
      <c r="FX35" s="164" t="s">
        <v>897</v>
      </c>
      <c r="FY35" s="164">
        <v>7.1210000000000004</v>
      </c>
      <c r="FZ35" s="164">
        <v>0.44400000000000001</v>
      </c>
      <c r="GA35" s="164" t="s">
        <v>897</v>
      </c>
      <c r="GB35" s="164">
        <v>28.44</v>
      </c>
      <c r="GC35" s="164">
        <v>-39.587499999999999</v>
      </c>
      <c r="GD35" s="164">
        <v>-27.3889</v>
      </c>
      <c r="GE35" s="164" t="s">
        <v>897</v>
      </c>
      <c r="GF35" s="164">
        <v>11.420999999999999</v>
      </c>
      <c r="GG35" s="164" t="s">
        <v>897</v>
      </c>
      <c r="GH35" s="164">
        <v>28.152699999999999</v>
      </c>
      <c r="GI35" s="164">
        <v>-10.0998</v>
      </c>
      <c r="GJ35" s="164">
        <v>-10.704599999999999</v>
      </c>
      <c r="GK35" s="164">
        <v>2.6480999999999999</v>
      </c>
      <c r="GL35" s="164" t="s">
        <v>897</v>
      </c>
      <c r="GM35" s="164" t="s">
        <v>897</v>
      </c>
      <c r="GN35" s="164" t="s">
        <v>897</v>
      </c>
      <c r="GO35" s="164">
        <v>-31.397099999999998</v>
      </c>
      <c r="GP35" s="164">
        <v>7.26</v>
      </c>
      <c r="GQ35" s="164">
        <v>-23.505199999999999</v>
      </c>
      <c r="GR35" s="164">
        <v>6.8391000000000002</v>
      </c>
      <c r="GS35" s="164">
        <v>5.5858999999999996</v>
      </c>
      <c r="GT35" s="164">
        <v>162.85679999999999</v>
      </c>
      <c r="GU35" s="164">
        <v>-4.3570000000000002</v>
      </c>
      <c r="GV35" s="164">
        <v>-7.3753000000000002</v>
      </c>
      <c r="GW35" s="164">
        <v>-14.4733</v>
      </c>
      <c r="GX35" s="164">
        <v>1.9275</v>
      </c>
      <c r="GY35" s="164">
        <v>7.8463000000000003</v>
      </c>
      <c r="GZ35" s="164">
        <v>7.9272</v>
      </c>
      <c r="HA35" s="164">
        <v>1.4670000000000001</v>
      </c>
      <c r="HB35" s="164">
        <v>9.65</v>
      </c>
      <c r="HC35" s="164">
        <v>12.099299999999999</v>
      </c>
      <c r="HD35" s="164">
        <v>4.1900000000000004</v>
      </c>
      <c r="HE35" s="164">
        <v>-11.639799999999999</v>
      </c>
      <c r="HF35" s="237">
        <v>0</v>
      </c>
      <c r="HG35" s="164">
        <v>26.9468</v>
      </c>
      <c r="HH35" s="164">
        <v>89.758700000000005</v>
      </c>
      <c r="HI35" s="237">
        <v>0</v>
      </c>
      <c r="HJ35" s="164">
        <v>-9.2826000000000004</v>
      </c>
      <c r="HK35" s="237">
        <v>0</v>
      </c>
      <c r="HL35" s="164">
        <v>12.195499999999999</v>
      </c>
      <c r="HM35" s="164">
        <v>-13.272</v>
      </c>
      <c r="HN35" s="164">
        <v>-16.075199999999999</v>
      </c>
      <c r="HO35" s="164" t="s">
        <v>897</v>
      </c>
      <c r="HP35" s="164" t="s">
        <v>897</v>
      </c>
      <c r="HQ35" s="164">
        <v>-13.8361</v>
      </c>
      <c r="HR35" s="164">
        <v>-13.665800000000001</v>
      </c>
      <c r="HS35" s="164">
        <v>-20.120200000000001</v>
      </c>
      <c r="HT35" s="164">
        <v>-20.174299999999999</v>
      </c>
      <c r="HU35" s="164">
        <v>19.149999999999999</v>
      </c>
      <c r="HV35" s="164">
        <v>19.22</v>
      </c>
      <c r="HW35" s="164">
        <v>-20.3</v>
      </c>
      <c r="HX35" s="164">
        <v>-20.6</v>
      </c>
      <c r="HY35" s="164">
        <v>0.49349999999999999</v>
      </c>
      <c r="HZ35" s="164">
        <v>2.72</v>
      </c>
      <c r="IA35" s="164">
        <v>51.162999999999997</v>
      </c>
      <c r="IB35" s="164">
        <v>15.7042</v>
      </c>
      <c r="IC35" s="164">
        <v>15.430099999999999</v>
      </c>
      <c r="ID35" s="164">
        <v>-11.8</v>
      </c>
      <c r="IE35" s="164">
        <v>-22.2</v>
      </c>
      <c r="IF35" s="164">
        <v>-2.8</v>
      </c>
      <c r="IG35" s="164">
        <v>-3.4</v>
      </c>
      <c r="IH35" s="164" t="s">
        <v>897</v>
      </c>
      <c r="II35" s="164" t="s">
        <v>897</v>
      </c>
      <c r="IJ35" s="164">
        <v>-180.1908</v>
      </c>
      <c r="IK35" s="164">
        <v>-5.6252000000000004</v>
      </c>
      <c r="IL35" s="164">
        <v>-223.14410000000001</v>
      </c>
      <c r="IM35" s="237">
        <v>0</v>
      </c>
      <c r="IN35" s="164">
        <v>-38.945799999999998</v>
      </c>
      <c r="IO35" s="164" t="s">
        <v>897</v>
      </c>
      <c r="IP35" s="164" t="s">
        <v>897</v>
      </c>
      <c r="IQ35" s="164">
        <v>115.1134</v>
      </c>
      <c r="IR35" s="164">
        <v>108.6613</v>
      </c>
      <c r="IS35" s="164">
        <v>56.848500000000001</v>
      </c>
      <c r="IT35" s="164">
        <v>12.83</v>
      </c>
      <c r="IU35" s="164">
        <v>12.497</v>
      </c>
      <c r="IV35" s="164">
        <v>-6.3921999999999999</v>
      </c>
      <c r="IW35" s="164">
        <v>97.499899999999997</v>
      </c>
      <c r="IX35" s="164">
        <v>-221.9385</v>
      </c>
      <c r="IY35" s="164">
        <v>13.555</v>
      </c>
      <c r="IZ35" s="164">
        <v>-12.8979</v>
      </c>
      <c r="JA35" s="164">
        <v>1.4539</v>
      </c>
      <c r="JB35" s="164">
        <v>10.185</v>
      </c>
      <c r="JC35" s="164">
        <v>-3.44</v>
      </c>
      <c r="JD35" s="164">
        <v>-0.23400000000000001</v>
      </c>
      <c r="JE35" s="164">
        <v>-0.24</v>
      </c>
      <c r="JF35" s="164">
        <v>-0.96</v>
      </c>
      <c r="JG35" s="164">
        <v>-0.16</v>
      </c>
      <c r="JH35" s="164">
        <v>-0.628</v>
      </c>
      <c r="JI35" s="164">
        <v>-5.6228999999999996</v>
      </c>
      <c r="JJ35" s="164">
        <v>3.9872000000000001</v>
      </c>
      <c r="JK35" s="164">
        <v>-6.1509</v>
      </c>
      <c r="JL35" s="164">
        <v>11.5</v>
      </c>
      <c r="JM35" s="164">
        <v>0.154</v>
      </c>
      <c r="JN35" s="164">
        <v>1.379</v>
      </c>
      <c r="JO35" s="164">
        <v>2.8466999999999998</v>
      </c>
      <c r="JP35" s="164">
        <v>3.3026</v>
      </c>
      <c r="JQ35" s="164">
        <v>3.7376</v>
      </c>
      <c r="JR35" s="164">
        <v>2.5497000000000001</v>
      </c>
      <c r="JS35" s="164">
        <v>2.9508999999999999</v>
      </c>
      <c r="JT35" s="164" t="s">
        <v>897</v>
      </c>
      <c r="JU35" s="164">
        <v>7.5</v>
      </c>
      <c r="JV35" s="164">
        <v>5.9558999999999997</v>
      </c>
      <c r="JW35" s="164" t="s">
        <v>897</v>
      </c>
      <c r="JX35" s="164" t="s">
        <v>897</v>
      </c>
      <c r="JY35" s="164">
        <v>-4.0208000000000004</v>
      </c>
      <c r="JZ35" s="164">
        <v>-4.0613000000000001</v>
      </c>
      <c r="KA35" s="164">
        <v>-30.484200000000001</v>
      </c>
      <c r="KB35" s="164">
        <v>-1.7011000000000001</v>
      </c>
      <c r="KC35" s="164" t="s">
        <v>897</v>
      </c>
      <c r="KD35" s="164">
        <v>-34.720999999999997</v>
      </c>
      <c r="KE35" s="164">
        <v>2.3900999999999999</v>
      </c>
      <c r="KF35" s="164">
        <v>-1.6</v>
      </c>
      <c r="KG35" s="237">
        <v>-12</v>
      </c>
      <c r="KH35" s="164">
        <v>25.620999999999999</v>
      </c>
      <c r="KI35" s="164">
        <v>-86.089500000000001</v>
      </c>
    </row>
    <row r="36" spans="1:295" ht="18" customHeight="1" x14ac:dyDescent="0.3">
      <c r="A36" s="161" t="s">
        <v>77</v>
      </c>
      <c r="B36" s="161" t="s">
        <v>769</v>
      </c>
      <c r="C36" s="237">
        <v>0</v>
      </c>
      <c r="D36" s="164">
        <v>6.4943999999999997</v>
      </c>
      <c r="E36" s="164">
        <v>-12.0298</v>
      </c>
      <c r="F36" s="164">
        <v>3.3788999999999998</v>
      </c>
      <c r="G36" s="164">
        <v>9.5324000000000009</v>
      </c>
      <c r="H36" s="164" t="s">
        <v>897</v>
      </c>
      <c r="I36" s="164">
        <v>9.0980000000000008</v>
      </c>
      <c r="J36" s="164" t="s">
        <v>897</v>
      </c>
      <c r="K36" s="164">
        <v>25.061800000000002</v>
      </c>
      <c r="L36" s="164">
        <v>10.8377</v>
      </c>
      <c r="M36" s="164">
        <v>10.5525</v>
      </c>
      <c r="N36" s="164">
        <v>-17.760000000000002</v>
      </c>
      <c r="O36" s="164">
        <v>-28.6</v>
      </c>
      <c r="P36" s="164" t="s">
        <v>897</v>
      </c>
      <c r="Q36" s="164">
        <v>4.968</v>
      </c>
      <c r="R36" s="164">
        <v>-19.8</v>
      </c>
      <c r="S36" s="164">
        <v>-1.1537999999999999</v>
      </c>
      <c r="T36" s="164">
        <v>-5.3261000000000003</v>
      </c>
      <c r="U36" s="164">
        <v>5.0644999999999998</v>
      </c>
      <c r="V36" s="164">
        <v>4.7972999999999999</v>
      </c>
      <c r="W36" s="164">
        <v>8.9481000000000002</v>
      </c>
      <c r="X36" s="164">
        <v>2.3197000000000001</v>
      </c>
      <c r="Y36" s="164">
        <v>0.19</v>
      </c>
      <c r="Z36" s="164">
        <v>2.0670999999999999</v>
      </c>
      <c r="AA36" s="164" t="s">
        <v>897</v>
      </c>
      <c r="AB36" s="164">
        <v>-0.4672</v>
      </c>
      <c r="AC36" s="164">
        <v>-0.106</v>
      </c>
      <c r="AD36" s="164">
        <v>-8.1000000000000003E-2</v>
      </c>
      <c r="AE36" s="164">
        <v>3.2389999999999999</v>
      </c>
      <c r="AF36" s="164">
        <v>-2.2200000000000002</v>
      </c>
      <c r="AG36" s="164">
        <v>-4.4000000000000004</v>
      </c>
      <c r="AH36" s="164">
        <v>0.36</v>
      </c>
      <c r="AI36" s="164">
        <v>0.21099999999999999</v>
      </c>
      <c r="AJ36" s="237">
        <v>0</v>
      </c>
      <c r="AK36" s="164">
        <v>-7.07</v>
      </c>
      <c r="AL36" s="164" t="s">
        <v>897</v>
      </c>
      <c r="AM36" s="164">
        <v>-13.67</v>
      </c>
      <c r="AN36" s="164">
        <v>-13.88</v>
      </c>
      <c r="AO36" s="164">
        <v>9.1416000000000004</v>
      </c>
      <c r="AP36" s="164">
        <v>3.9832999999999998</v>
      </c>
      <c r="AQ36" s="164">
        <v>17.577500000000001</v>
      </c>
      <c r="AR36" s="164">
        <v>21.978300000000001</v>
      </c>
      <c r="AS36" s="164">
        <v>-12.620100000000001</v>
      </c>
      <c r="AT36" s="164">
        <v>-11.117100000000001</v>
      </c>
      <c r="AU36" s="164">
        <v>-11.9063</v>
      </c>
      <c r="AV36" s="164">
        <v>20.5565</v>
      </c>
      <c r="AW36" s="164">
        <v>15.4682</v>
      </c>
      <c r="AX36" s="164">
        <v>-16.894400000000001</v>
      </c>
      <c r="AY36" s="164">
        <v>-14.9297</v>
      </c>
      <c r="AZ36" s="164">
        <v>43.650799999999997</v>
      </c>
      <c r="BA36" s="164">
        <v>42.456899999999997</v>
      </c>
      <c r="BB36" s="164">
        <v>55.002299999999998</v>
      </c>
      <c r="BC36" s="164">
        <v>23.5671</v>
      </c>
      <c r="BD36" s="164">
        <v>-6.5</v>
      </c>
      <c r="BE36" s="164">
        <v>-6.2</v>
      </c>
      <c r="BF36" s="164">
        <v>-23.650099999999998</v>
      </c>
      <c r="BG36" s="164">
        <v>-24.467199999999998</v>
      </c>
      <c r="BH36" s="164">
        <v>-3.6589999999999998</v>
      </c>
      <c r="BI36" s="164" t="s">
        <v>897</v>
      </c>
      <c r="BJ36" s="164">
        <v>6.7352999999999996</v>
      </c>
      <c r="BK36" s="164">
        <v>7.9888000000000003</v>
      </c>
      <c r="BL36" s="164">
        <v>8.9602000000000004</v>
      </c>
      <c r="BM36" s="164">
        <v>5.6479999999999997</v>
      </c>
      <c r="BN36" s="164">
        <v>-116.3976</v>
      </c>
      <c r="BO36" s="164">
        <v>77.730599999999995</v>
      </c>
      <c r="BP36" s="164">
        <v>78.249399999999994</v>
      </c>
      <c r="BQ36" s="164">
        <v>-72.554400000000001</v>
      </c>
      <c r="BR36" s="164">
        <v>-130.85650000000001</v>
      </c>
      <c r="BS36" s="164" t="s">
        <v>897</v>
      </c>
      <c r="BT36" s="164" t="s">
        <v>897</v>
      </c>
      <c r="BU36" s="164" t="s">
        <v>897</v>
      </c>
      <c r="BV36" s="164">
        <v>25.517700000000001</v>
      </c>
      <c r="BW36" s="164">
        <v>9.85</v>
      </c>
      <c r="BX36" s="164">
        <v>7.9</v>
      </c>
      <c r="BY36" s="164">
        <v>-4.6100000000000003</v>
      </c>
      <c r="BZ36" s="164">
        <v>7.65</v>
      </c>
      <c r="CA36" s="164">
        <v>-8.7029999999999994</v>
      </c>
      <c r="CB36" s="164">
        <v>-8.9709000000000003</v>
      </c>
      <c r="CC36" s="164">
        <v>20.391300000000001</v>
      </c>
      <c r="CD36" s="164">
        <v>17.950199999999999</v>
      </c>
      <c r="CE36" s="164">
        <v>19.4222</v>
      </c>
      <c r="CF36" s="164">
        <v>-20.334499999999998</v>
      </c>
      <c r="CG36" s="164">
        <v>-19.577300000000001</v>
      </c>
      <c r="CH36" s="164">
        <v>7.5420999999999996</v>
      </c>
      <c r="CI36" s="164" t="s">
        <v>897</v>
      </c>
      <c r="CJ36" s="164" t="s">
        <v>897</v>
      </c>
      <c r="CK36" s="164" t="s">
        <v>897</v>
      </c>
      <c r="CL36" s="164">
        <v>-1.5</v>
      </c>
      <c r="CM36" s="164">
        <v>-2.2000000000000002</v>
      </c>
      <c r="CN36" s="164">
        <v>-3.81</v>
      </c>
      <c r="CO36" s="164">
        <v>25.835999999999999</v>
      </c>
      <c r="CP36" s="164">
        <v>25.4588</v>
      </c>
      <c r="CQ36" s="164">
        <v>24.474399999999999</v>
      </c>
      <c r="CR36" s="164">
        <v>59.4255</v>
      </c>
      <c r="CS36" s="164">
        <v>59.998699999999999</v>
      </c>
      <c r="CT36" s="164">
        <v>-31.273299999999999</v>
      </c>
      <c r="CU36" s="164">
        <v>-40.420099999999998</v>
      </c>
      <c r="CV36" s="164">
        <v>-27.252600000000001</v>
      </c>
      <c r="CW36" s="164">
        <v>4.0162000000000004</v>
      </c>
      <c r="CX36" s="164">
        <v>31.09</v>
      </c>
      <c r="CY36" s="164">
        <v>12.43</v>
      </c>
      <c r="CZ36" s="164">
        <v>12.973599999999999</v>
      </c>
      <c r="DA36" s="164">
        <v>11.7218</v>
      </c>
      <c r="DB36" s="164">
        <v>-8.8000000000000007</v>
      </c>
      <c r="DC36" s="164" t="s">
        <v>897</v>
      </c>
      <c r="DD36" s="164" t="s">
        <v>897</v>
      </c>
      <c r="DE36" s="164" t="s">
        <v>897</v>
      </c>
      <c r="DF36" s="164">
        <v>26.963899999999999</v>
      </c>
      <c r="DG36" s="164" t="s">
        <v>897</v>
      </c>
      <c r="DH36" s="164">
        <v>-7.7708000000000004</v>
      </c>
      <c r="DI36" s="164">
        <v>-40.4</v>
      </c>
      <c r="DJ36" s="237">
        <v>-40</v>
      </c>
      <c r="DK36" s="164">
        <v>-1.0535000000000001</v>
      </c>
      <c r="DL36" s="164">
        <v>11.039300000000001</v>
      </c>
      <c r="DM36" s="164">
        <v>14.6724</v>
      </c>
      <c r="DN36" s="164">
        <v>23.0136</v>
      </c>
      <c r="DO36" s="164">
        <v>11.99</v>
      </c>
      <c r="DP36" s="164">
        <v>-3.03</v>
      </c>
      <c r="DQ36" s="164">
        <v>14.694000000000001</v>
      </c>
      <c r="DR36" s="164">
        <v>-28.191600000000001</v>
      </c>
      <c r="DS36" s="164">
        <v>-8.7100000000000009</v>
      </c>
      <c r="DT36" s="164">
        <v>-8.99</v>
      </c>
      <c r="DU36" s="164">
        <v>29.08</v>
      </c>
      <c r="DV36" s="164">
        <v>11.65</v>
      </c>
      <c r="DW36" s="164">
        <v>-28.327300000000001</v>
      </c>
      <c r="DX36" s="164">
        <v>-15.0364</v>
      </c>
      <c r="DY36" s="164">
        <v>-30.382100000000001</v>
      </c>
      <c r="DZ36" s="164">
        <v>-29.681799999999999</v>
      </c>
      <c r="EA36" s="164" t="s">
        <v>897</v>
      </c>
      <c r="EB36" s="164">
        <v>25.7516</v>
      </c>
      <c r="EC36" s="164">
        <v>14.6646</v>
      </c>
      <c r="ED36" s="164">
        <v>14.9374</v>
      </c>
      <c r="EE36" s="164">
        <v>-4.0147000000000004</v>
      </c>
      <c r="EF36" s="164">
        <v>-13.2994</v>
      </c>
      <c r="EG36" s="164">
        <v>-17.471</v>
      </c>
      <c r="EH36" s="164">
        <v>-1.2979000000000001</v>
      </c>
      <c r="EI36" s="164">
        <v>-40.035800000000002</v>
      </c>
      <c r="EJ36" s="164" t="s">
        <v>897</v>
      </c>
      <c r="EK36" s="164">
        <v>-16.599699999999999</v>
      </c>
      <c r="EL36" s="164">
        <v>-15.891999999999999</v>
      </c>
      <c r="EM36" s="164">
        <v>8.9861000000000004</v>
      </c>
      <c r="EN36" s="164">
        <v>7.2534999999999998</v>
      </c>
      <c r="EO36" s="164">
        <v>5.6685999999999996</v>
      </c>
      <c r="EP36" s="164">
        <v>-8.1959999999999997</v>
      </c>
      <c r="EQ36" s="164">
        <v>-24.083100000000002</v>
      </c>
      <c r="ER36" s="164">
        <v>-24.267499999999998</v>
      </c>
      <c r="ES36" s="164">
        <v>-2.1358000000000001</v>
      </c>
      <c r="ET36" s="237">
        <v>0</v>
      </c>
      <c r="EU36" s="164">
        <v>-3.15</v>
      </c>
      <c r="EV36" s="164">
        <v>0.2</v>
      </c>
      <c r="EW36" s="164">
        <v>8.4087999999999994</v>
      </c>
      <c r="EX36" s="164">
        <v>-0.68289999999999995</v>
      </c>
      <c r="EY36" s="164">
        <v>-9.7545999999999999</v>
      </c>
      <c r="EZ36" s="164">
        <v>-9.9845000000000006</v>
      </c>
      <c r="FA36" s="164">
        <v>6.1245000000000003</v>
      </c>
      <c r="FB36" s="164">
        <v>-3.8536000000000001</v>
      </c>
      <c r="FC36" s="164">
        <v>-11.8521</v>
      </c>
      <c r="FD36" s="164">
        <v>5.7885999999999997</v>
      </c>
      <c r="FE36" s="164" t="s">
        <v>897</v>
      </c>
      <c r="FF36" s="164">
        <v>5.6913</v>
      </c>
      <c r="FG36" s="164">
        <v>2.4399000000000002</v>
      </c>
      <c r="FH36" s="164">
        <v>2.4817999999999998</v>
      </c>
      <c r="FI36" s="237">
        <v>0</v>
      </c>
      <c r="FJ36" s="164">
        <v>-2.1768999999999998</v>
      </c>
      <c r="FK36" s="164">
        <v>-2.3443999999999998</v>
      </c>
      <c r="FL36" s="164">
        <v>4.5213000000000001</v>
      </c>
      <c r="FM36" s="164">
        <v>13.1706</v>
      </c>
      <c r="FN36" s="164">
        <v>14.0435</v>
      </c>
      <c r="FO36" s="164">
        <v>20.7986</v>
      </c>
      <c r="FP36" s="164">
        <v>37.124400000000001</v>
      </c>
      <c r="FQ36" s="164">
        <v>29.4694</v>
      </c>
      <c r="FR36" s="164" t="s">
        <v>897</v>
      </c>
      <c r="FS36" s="164">
        <v>-0.39319999999999999</v>
      </c>
      <c r="FT36" s="164" t="s">
        <v>897</v>
      </c>
      <c r="FU36" s="164" t="s">
        <v>897</v>
      </c>
      <c r="FV36" s="164" t="s">
        <v>897</v>
      </c>
      <c r="FW36" s="164">
        <v>-27.5946</v>
      </c>
      <c r="FX36" s="164" t="s">
        <v>897</v>
      </c>
      <c r="FY36" s="164">
        <v>7.157</v>
      </c>
      <c r="FZ36" s="164">
        <v>0.38700000000000001</v>
      </c>
      <c r="GA36" s="164" t="s">
        <v>897</v>
      </c>
      <c r="GB36" s="164">
        <v>29.2</v>
      </c>
      <c r="GC36" s="164">
        <v>-40.328899999999997</v>
      </c>
      <c r="GD36" s="164">
        <v>-28.981100000000001</v>
      </c>
      <c r="GE36" s="164" t="s">
        <v>897</v>
      </c>
      <c r="GF36" s="164">
        <v>11.5625</v>
      </c>
      <c r="GG36" s="164" t="s">
        <v>897</v>
      </c>
      <c r="GH36" s="164">
        <v>28.389700000000001</v>
      </c>
      <c r="GI36" s="164">
        <v>-10.1996</v>
      </c>
      <c r="GJ36" s="164">
        <v>-10.8026</v>
      </c>
      <c r="GK36" s="164">
        <v>2.6505000000000001</v>
      </c>
      <c r="GL36" s="164" t="s">
        <v>897</v>
      </c>
      <c r="GM36" s="164" t="s">
        <v>897</v>
      </c>
      <c r="GN36" s="164" t="s">
        <v>897</v>
      </c>
      <c r="GO36" s="164">
        <v>-31.121700000000001</v>
      </c>
      <c r="GP36" s="164">
        <v>6.7599</v>
      </c>
      <c r="GQ36" s="164">
        <v>-23.550799999999999</v>
      </c>
      <c r="GR36" s="164">
        <v>5.8213999999999997</v>
      </c>
      <c r="GS36" s="164">
        <v>5.2519999999999998</v>
      </c>
      <c r="GT36" s="164">
        <v>164.26859999999999</v>
      </c>
      <c r="GU36" s="164">
        <v>-4.4657</v>
      </c>
      <c r="GV36" s="164">
        <v>-7.7065999999999999</v>
      </c>
      <c r="GW36" s="164">
        <v>-14.2963</v>
      </c>
      <c r="GX36" s="164">
        <v>1.8393999999999999</v>
      </c>
      <c r="GY36" s="164">
        <v>7.6119000000000003</v>
      </c>
      <c r="GZ36" s="164">
        <v>7.7531999999999996</v>
      </c>
      <c r="HA36" s="164">
        <v>1.2504999999999999</v>
      </c>
      <c r="HB36" s="164">
        <v>11.0684</v>
      </c>
      <c r="HC36" s="164">
        <v>14.3789</v>
      </c>
      <c r="HD36" s="164">
        <v>3.77</v>
      </c>
      <c r="HE36" s="164">
        <v>-12.340299999999999</v>
      </c>
      <c r="HF36" s="237">
        <v>0</v>
      </c>
      <c r="HG36" s="164">
        <v>26.706600000000002</v>
      </c>
      <c r="HH36" s="164">
        <v>97.111199999999997</v>
      </c>
      <c r="HI36" s="237">
        <v>0</v>
      </c>
      <c r="HJ36" s="164">
        <v>-13.316700000000001</v>
      </c>
      <c r="HK36" s="164" t="s">
        <v>897</v>
      </c>
      <c r="HL36" s="164">
        <v>15.6912</v>
      </c>
      <c r="HM36" s="164">
        <v>-13.3704</v>
      </c>
      <c r="HN36" s="164">
        <v>-15.688499999999999</v>
      </c>
      <c r="HO36" s="164" t="s">
        <v>897</v>
      </c>
      <c r="HP36" s="164" t="s">
        <v>897</v>
      </c>
      <c r="HQ36" s="164">
        <v>-12.204599999999999</v>
      </c>
      <c r="HR36" s="164">
        <v>-11.6168</v>
      </c>
      <c r="HS36" s="164">
        <v>-21.859000000000002</v>
      </c>
      <c r="HT36" s="164">
        <v>-21.111000000000001</v>
      </c>
      <c r="HU36" s="164">
        <v>18.04</v>
      </c>
      <c r="HV36" s="164">
        <v>18.350000000000001</v>
      </c>
      <c r="HW36" s="164">
        <v>-20.2</v>
      </c>
      <c r="HX36" s="164">
        <v>-19.5</v>
      </c>
      <c r="HY36" s="164">
        <v>0.63449999999999995</v>
      </c>
      <c r="HZ36" s="164">
        <v>4.72</v>
      </c>
      <c r="IA36" s="164">
        <v>41.2791</v>
      </c>
      <c r="IB36" s="164">
        <v>19.910499999999999</v>
      </c>
      <c r="IC36" s="164">
        <v>19.802499999999998</v>
      </c>
      <c r="ID36" s="164">
        <v>-11.8</v>
      </c>
      <c r="IE36" s="164">
        <v>-21.3</v>
      </c>
      <c r="IF36" s="164">
        <v>-4.0999999999999996</v>
      </c>
      <c r="IG36" s="164">
        <v>-4.7</v>
      </c>
      <c r="IH36" s="164" t="s">
        <v>897</v>
      </c>
      <c r="II36" s="164" t="s">
        <v>897</v>
      </c>
      <c r="IJ36" s="164">
        <v>-188.3715</v>
      </c>
      <c r="IK36" s="164">
        <v>-12.5092</v>
      </c>
      <c r="IL36" s="164">
        <v>-216.35890000000001</v>
      </c>
      <c r="IM36" s="237">
        <v>0</v>
      </c>
      <c r="IN36" s="164">
        <v>-40.981699999999996</v>
      </c>
      <c r="IO36" s="164" t="s">
        <v>897</v>
      </c>
      <c r="IP36" s="164" t="s">
        <v>897</v>
      </c>
      <c r="IQ36" s="164">
        <v>108.32259999999999</v>
      </c>
      <c r="IR36" s="164">
        <v>104.8943</v>
      </c>
      <c r="IS36" s="164">
        <v>57.584600000000002</v>
      </c>
      <c r="IT36" s="164">
        <v>16.963999999999999</v>
      </c>
      <c r="IU36" s="164">
        <v>15.344099999999999</v>
      </c>
      <c r="IV36" s="164">
        <v>-4.8650000000000002</v>
      </c>
      <c r="IW36" s="164">
        <v>97.937399999999997</v>
      </c>
      <c r="IX36" s="164">
        <v>-218.90010000000001</v>
      </c>
      <c r="IY36" s="164">
        <v>14.6252</v>
      </c>
      <c r="IZ36" s="164">
        <v>-14.172700000000001</v>
      </c>
      <c r="JA36" s="164">
        <v>0.93869999999999998</v>
      </c>
      <c r="JB36" s="164">
        <v>11.037000000000001</v>
      </c>
      <c r="JC36" s="164">
        <v>-3.76</v>
      </c>
      <c r="JD36" s="164">
        <v>-0.22500000000000001</v>
      </c>
      <c r="JE36" s="164">
        <v>-0.22800000000000001</v>
      </c>
      <c r="JF36" s="164">
        <v>-1.1200000000000001</v>
      </c>
      <c r="JG36" s="164">
        <v>-1.04</v>
      </c>
      <c r="JH36" s="164">
        <v>0.31340000000000001</v>
      </c>
      <c r="JI36" s="164">
        <v>-5.3025000000000002</v>
      </c>
      <c r="JJ36" s="164">
        <v>4.2496</v>
      </c>
      <c r="JK36" s="164">
        <v>-6.2088999999999999</v>
      </c>
      <c r="JL36" s="164">
        <v>11.7</v>
      </c>
      <c r="JM36" s="164">
        <v>0.82899999999999996</v>
      </c>
      <c r="JN36" s="164">
        <v>1.7210000000000001</v>
      </c>
      <c r="JO36" s="164" t="s">
        <v>897</v>
      </c>
      <c r="JP36" s="164" t="s">
        <v>897</v>
      </c>
      <c r="JQ36" s="164">
        <v>2.6901999999999999</v>
      </c>
      <c r="JR36" s="164">
        <v>2.9420999999999999</v>
      </c>
      <c r="JS36" s="164">
        <v>2.4386999999999999</v>
      </c>
      <c r="JT36" s="164" t="s">
        <v>897</v>
      </c>
      <c r="JU36" s="164">
        <v>7.1</v>
      </c>
      <c r="JV36" s="164">
        <v>5.9114000000000004</v>
      </c>
      <c r="JW36" s="164" t="s">
        <v>897</v>
      </c>
      <c r="JX36" s="164" t="s">
        <v>897</v>
      </c>
      <c r="JY36" s="164">
        <v>-4.1970999999999998</v>
      </c>
      <c r="JZ36" s="164">
        <v>-3.9074</v>
      </c>
      <c r="KA36" s="164">
        <v>-30.083100000000002</v>
      </c>
      <c r="KB36" s="237">
        <v>0</v>
      </c>
      <c r="KC36" s="164" t="s">
        <v>897</v>
      </c>
      <c r="KD36" s="164">
        <v>-35.590000000000003</v>
      </c>
      <c r="KE36" s="164">
        <v>2.9018999999999999</v>
      </c>
      <c r="KF36" s="164">
        <v>-0.9</v>
      </c>
      <c r="KG36" s="164">
        <v>-12.5</v>
      </c>
      <c r="KH36" s="164">
        <v>32.0017</v>
      </c>
      <c r="KI36" s="164">
        <v>-92.379199999999997</v>
      </c>
    </row>
    <row r="37" spans="1:295" ht="18" customHeight="1" x14ac:dyDescent="0.3">
      <c r="A37" s="161" t="s">
        <v>77</v>
      </c>
      <c r="B37" s="161" t="s">
        <v>770</v>
      </c>
      <c r="C37" s="237">
        <v>0</v>
      </c>
      <c r="D37" s="164">
        <v>6.4358000000000004</v>
      </c>
      <c r="E37" s="164" t="s">
        <v>897</v>
      </c>
      <c r="F37" s="164">
        <v>2.4135</v>
      </c>
      <c r="G37" s="164">
        <v>9.9466000000000001</v>
      </c>
      <c r="H37" s="164" t="s">
        <v>897</v>
      </c>
      <c r="I37" s="164">
        <v>9.0756999999999994</v>
      </c>
      <c r="J37" s="164" t="s">
        <v>897</v>
      </c>
      <c r="K37" s="164">
        <v>24.741099999999999</v>
      </c>
      <c r="L37" s="164">
        <v>10.701700000000001</v>
      </c>
      <c r="M37" s="164">
        <v>10.2826</v>
      </c>
      <c r="N37" s="164">
        <v>-15.54</v>
      </c>
      <c r="O37" s="164">
        <v>-28.6</v>
      </c>
      <c r="P37" s="164" t="s">
        <v>897</v>
      </c>
      <c r="Q37" s="164">
        <v>4.968</v>
      </c>
      <c r="R37" s="164" t="s">
        <v>897</v>
      </c>
      <c r="S37" s="164">
        <v>-1.7929999999999999</v>
      </c>
      <c r="T37" s="164">
        <v>-4.524</v>
      </c>
      <c r="U37" s="164">
        <v>5.1314000000000002</v>
      </c>
      <c r="V37" s="164">
        <v>5.0270000000000001</v>
      </c>
      <c r="W37" s="164">
        <v>9.1148000000000007</v>
      </c>
      <c r="X37" s="164">
        <v>2.4855999999999998</v>
      </c>
      <c r="Y37" s="164">
        <v>0.1308</v>
      </c>
      <c r="Z37" s="164">
        <v>2.1840000000000002</v>
      </c>
      <c r="AA37" s="164" t="s">
        <v>897</v>
      </c>
      <c r="AB37" s="164">
        <v>-0.60219999999999996</v>
      </c>
      <c r="AC37" s="164">
        <v>-0.17499999999999999</v>
      </c>
      <c r="AD37" s="164">
        <v>-0.156</v>
      </c>
      <c r="AE37" s="164">
        <v>3.0430000000000001</v>
      </c>
      <c r="AF37" s="164">
        <v>-4.4400000000000004</v>
      </c>
      <c r="AG37" s="164" t="s">
        <v>897</v>
      </c>
      <c r="AH37" s="164">
        <v>0.28000000000000003</v>
      </c>
      <c r="AI37" s="164">
        <v>0.21199999999999999</v>
      </c>
      <c r="AJ37" s="237">
        <v>0</v>
      </c>
      <c r="AK37" s="164">
        <v>-7.44</v>
      </c>
      <c r="AL37" s="164" t="s">
        <v>897</v>
      </c>
      <c r="AM37" s="164">
        <v>-14.07</v>
      </c>
      <c r="AN37" s="164">
        <v>-14.2</v>
      </c>
      <c r="AO37" s="164">
        <v>9.5466999999999995</v>
      </c>
      <c r="AP37" s="164">
        <v>3.3115999999999999</v>
      </c>
      <c r="AQ37" s="164">
        <v>18.210699999999999</v>
      </c>
      <c r="AR37" s="164">
        <v>22.721800000000002</v>
      </c>
      <c r="AS37" s="164">
        <v>-12.2791</v>
      </c>
      <c r="AT37" s="164">
        <v>-10.7547</v>
      </c>
      <c r="AU37" s="164">
        <v>-11.014099999999999</v>
      </c>
      <c r="AV37" s="164">
        <v>0.5736</v>
      </c>
      <c r="AW37" s="164">
        <v>0.77690000000000003</v>
      </c>
      <c r="AX37" s="164">
        <v>-14.8001</v>
      </c>
      <c r="AY37" s="164">
        <v>-13.224600000000001</v>
      </c>
      <c r="AZ37" s="164">
        <v>34.914299999999997</v>
      </c>
      <c r="BA37" s="164">
        <v>36.459600000000002</v>
      </c>
      <c r="BB37" s="164">
        <v>56.695300000000003</v>
      </c>
      <c r="BC37" s="164">
        <v>25.582699999999999</v>
      </c>
      <c r="BD37" s="164">
        <v>-6.8</v>
      </c>
      <c r="BE37" s="164">
        <v>-6.8</v>
      </c>
      <c r="BF37" s="164">
        <v>-26.960599999999999</v>
      </c>
      <c r="BG37" s="164">
        <v>-26.798500000000001</v>
      </c>
      <c r="BH37" s="164">
        <v>-3.3833000000000002</v>
      </c>
      <c r="BI37" s="164" t="s">
        <v>897</v>
      </c>
      <c r="BJ37" s="164">
        <v>9.0981000000000005</v>
      </c>
      <c r="BK37" s="164">
        <v>8.0998000000000001</v>
      </c>
      <c r="BL37" s="164">
        <v>8.3089999999999993</v>
      </c>
      <c r="BM37" s="164">
        <v>5.5002000000000004</v>
      </c>
      <c r="BN37" s="164">
        <v>-126.86539999999999</v>
      </c>
      <c r="BO37" s="164">
        <v>80.904499999999999</v>
      </c>
      <c r="BP37" s="164">
        <v>80.019499999999994</v>
      </c>
      <c r="BQ37" s="164">
        <v>-64.867699999999999</v>
      </c>
      <c r="BR37" s="164">
        <v>-135.59059999999999</v>
      </c>
      <c r="BS37" s="164" t="s">
        <v>897</v>
      </c>
      <c r="BT37" s="164" t="s">
        <v>897</v>
      </c>
      <c r="BU37" s="164" t="s">
        <v>897</v>
      </c>
      <c r="BV37" s="164">
        <v>26.884899999999998</v>
      </c>
      <c r="BW37" s="164">
        <v>10.1</v>
      </c>
      <c r="BX37" s="164">
        <v>8.2799999999999994</v>
      </c>
      <c r="BY37" s="164">
        <v>-4.17</v>
      </c>
      <c r="BZ37" s="164">
        <v>8.35</v>
      </c>
      <c r="CA37" s="164">
        <v>-9.9085999999999999</v>
      </c>
      <c r="CB37" s="164">
        <v>-9.1049000000000007</v>
      </c>
      <c r="CC37" s="164">
        <v>21.5962</v>
      </c>
      <c r="CD37" s="164">
        <v>19.916599999999999</v>
      </c>
      <c r="CE37" s="164">
        <v>16.732199999999999</v>
      </c>
      <c r="CF37" s="164">
        <v>-20.7209</v>
      </c>
      <c r="CG37" s="164">
        <v>-20.331700000000001</v>
      </c>
      <c r="CH37" s="164">
        <v>9.1067999999999998</v>
      </c>
      <c r="CI37" s="164" t="s">
        <v>897</v>
      </c>
      <c r="CJ37" s="164" t="s">
        <v>897</v>
      </c>
      <c r="CK37" s="164" t="s">
        <v>897</v>
      </c>
      <c r="CL37" s="164">
        <v>-0.5</v>
      </c>
      <c r="CM37" s="164">
        <v>-2.5</v>
      </c>
      <c r="CN37" s="164">
        <v>-3.78</v>
      </c>
      <c r="CO37" s="164">
        <v>26.428799999999999</v>
      </c>
      <c r="CP37" s="164">
        <v>25.553000000000001</v>
      </c>
      <c r="CQ37" s="164">
        <v>24.091000000000001</v>
      </c>
      <c r="CR37" s="164">
        <v>60.157299999999999</v>
      </c>
      <c r="CS37" s="164">
        <v>60.42</v>
      </c>
      <c r="CT37" s="164">
        <v>-33.430399999999999</v>
      </c>
      <c r="CU37" s="164">
        <v>-40.808</v>
      </c>
      <c r="CV37" s="164">
        <v>-28.212399999999999</v>
      </c>
      <c r="CW37" s="164">
        <v>3.8656999999999999</v>
      </c>
      <c r="CX37" s="164">
        <v>31.39</v>
      </c>
      <c r="CY37" s="164">
        <v>12.54</v>
      </c>
      <c r="CZ37" s="164">
        <v>12.817399999999999</v>
      </c>
      <c r="DA37" s="164">
        <v>11.7218</v>
      </c>
      <c r="DB37" s="164">
        <v>-8.64</v>
      </c>
      <c r="DC37" s="164" t="s">
        <v>897</v>
      </c>
      <c r="DD37" s="164" t="s">
        <v>897</v>
      </c>
      <c r="DE37" s="164" t="s">
        <v>897</v>
      </c>
      <c r="DF37" s="164">
        <v>29.299399999999999</v>
      </c>
      <c r="DG37" s="164" t="s">
        <v>897</v>
      </c>
      <c r="DH37" s="164">
        <v>-7.5606999999999998</v>
      </c>
      <c r="DI37" s="164" t="s">
        <v>897</v>
      </c>
      <c r="DJ37" s="164" t="s">
        <v>897</v>
      </c>
      <c r="DK37" s="164">
        <v>-0.64090000000000003</v>
      </c>
      <c r="DL37" s="164">
        <v>10.478300000000001</v>
      </c>
      <c r="DM37" s="164">
        <v>12.9375</v>
      </c>
      <c r="DN37" s="164">
        <v>22.2714</v>
      </c>
      <c r="DO37" s="164">
        <v>11.64</v>
      </c>
      <c r="DP37" s="164">
        <v>-2.42</v>
      </c>
      <c r="DQ37" s="164">
        <v>14.353</v>
      </c>
      <c r="DR37" s="164">
        <v>-29.601700000000001</v>
      </c>
      <c r="DS37" s="164">
        <v>-7.85</v>
      </c>
      <c r="DT37" s="164">
        <v>-8.07</v>
      </c>
      <c r="DU37" s="164">
        <v>29.95</v>
      </c>
      <c r="DV37" s="164">
        <v>12.38</v>
      </c>
      <c r="DW37" s="164">
        <v>-29.8</v>
      </c>
      <c r="DX37" s="164">
        <v>-14.554500000000001</v>
      </c>
      <c r="DY37" s="164">
        <v>-32.965400000000002</v>
      </c>
      <c r="DZ37" s="164">
        <v>-30.927299999999999</v>
      </c>
      <c r="EA37" s="164" t="s">
        <v>897</v>
      </c>
      <c r="EB37" s="164">
        <v>24.846699999999998</v>
      </c>
      <c r="EC37" s="164">
        <v>13.2927</v>
      </c>
      <c r="ED37" s="164">
        <v>14.268599999999999</v>
      </c>
      <c r="EE37" s="164">
        <v>-8.3680000000000003</v>
      </c>
      <c r="EF37" s="164">
        <v>-18.2455</v>
      </c>
      <c r="EG37" s="164">
        <v>-17.864999999999998</v>
      </c>
      <c r="EH37" s="164">
        <v>-7.4257999999999997</v>
      </c>
      <c r="EI37" s="164">
        <v>-45.6496</v>
      </c>
      <c r="EJ37" s="164" t="s">
        <v>897</v>
      </c>
      <c r="EK37" s="164">
        <v>-17.263000000000002</v>
      </c>
      <c r="EL37" s="164">
        <v>-16.283999999999999</v>
      </c>
      <c r="EM37" s="164">
        <v>11.369400000000001</v>
      </c>
      <c r="EN37" s="164">
        <v>8.2462</v>
      </c>
      <c r="EO37" s="164">
        <v>6.4965000000000002</v>
      </c>
      <c r="EP37" s="164">
        <v>4.6239999999999997</v>
      </c>
      <c r="EQ37" s="164">
        <v>-25.329799999999999</v>
      </c>
      <c r="ER37" s="164">
        <v>-25.116499999999998</v>
      </c>
      <c r="ES37" s="164">
        <v>1.1748000000000001</v>
      </c>
      <c r="ET37" s="164">
        <v>-19.510000000000002</v>
      </c>
      <c r="EU37" s="164">
        <v>-3.44</v>
      </c>
      <c r="EV37" s="237">
        <v>0</v>
      </c>
      <c r="EW37" s="164">
        <v>8.3805999999999994</v>
      </c>
      <c r="EX37" s="164">
        <v>1.8442000000000001</v>
      </c>
      <c r="EY37" s="164">
        <v>-10.737500000000001</v>
      </c>
      <c r="EZ37" s="164">
        <v>-10.9046</v>
      </c>
      <c r="FA37" s="164">
        <v>6.7968000000000002</v>
      </c>
      <c r="FB37" s="164">
        <v>-1.2119</v>
      </c>
      <c r="FC37" s="164">
        <v>-14.635</v>
      </c>
      <c r="FD37" s="164">
        <v>5.8799000000000001</v>
      </c>
      <c r="FE37" s="164" t="s">
        <v>897</v>
      </c>
      <c r="FF37" s="164">
        <v>5.5865999999999998</v>
      </c>
      <c r="FG37" s="164">
        <v>2.4834000000000001</v>
      </c>
      <c r="FH37" s="164">
        <v>2.7873999999999999</v>
      </c>
      <c r="FI37" s="237">
        <v>0</v>
      </c>
      <c r="FJ37" s="164">
        <v>-0.50239999999999996</v>
      </c>
      <c r="FK37" s="164">
        <v>-1.0046999999999999</v>
      </c>
      <c r="FL37" s="164">
        <v>4.6887999999999996</v>
      </c>
      <c r="FM37" s="164">
        <v>15.0997</v>
      </c>
      <c r="FN37" s="164">
        <v>15.871</v>
      </c>
      <c r="FO37" s="164">
        <v>20.0914</v>
      </c>
      <c r="FP37" s="164">
        <v>36.0167</v>
      </c>
      <c r="FQ37" s="164">
        <v>29.4694</v>
      </c>
      <c r="FR37" s="164">
        <v>-19.760000000000002</v>
      </c>
      <c r="FS37" s="164">
        <v>-0.39319999999999999</v>
      </c>
      <c r="FT37" s="164">
        <v>0.16500000000000001</v>
      </c>
      <c r="FU37" s="164" t="s">
        <v>897</v>
      </c>
      <c r="FV37" s="164">
        <v>-0.41</v>
      </c>
      <c r="FW37" s="164">
        <v>-27.601199999999999</v>
      </c>
      <c r="FX37" s="237">
        <v>0</v>
      </c>
      <c r="FY37" s="164">
        <v>7.4729999999999999</v>
      </c>
      <c r="FZ37" s="164">
        <v>0.40699999999999997</v>
      </c>
      <c r="GA37" s="164" t="s">
        <v>897</v>
      </c>
      <c r="GB37" s="164">
        <v>29.55</v>
      </c>
      <c r="GC37" s="164">
        <v>-40.072000000000003</v>
      </c>
      <c r="GD37" s="164">
        <v>-28.700500000000002</v>
      </c>
      <c r="GE37" s="164">
        <v>0.51</v>
      </c>
      <c r="GF37" s="164">
        <v>11.732100000000001</v>
      </c>
      <c r="GG37" s="164" t="s">
        <v>897</v>
      </c>
      <c r="GH37" s="164">
        <v>28.374400000000001</v>
      </c>
      <c r="GI37" s="164">
        <v>-10.214399999999999</v>
      </c>
      <c r="GJ37" s="164">
        <v>-10.9511</v>
      </c>
      <c r="GK37" s="164">
        <v>2.7119</v>
      </c>
      <c r="GL37" s="164" t="s">
        <v>897</v>
      </c>
      <c r="GM37" s="164" t="s">
        <v>897</v>
      </c>
      <c r="GN37" s="164">
        <v>-8.0008999999999997</v>
      </c>
      <c r="GO37" s="164">
        <v>-32.474800000000002</v>
      </c>
      <c r="GP37" s="164">
        <v>6.8754</v>
      </c>
      <c r="GQ37" s="164">
        <v>-23.550799999999999</v>
      </c>
      <c r="GR37" s="164">
        <v>6.2488000000000001</v>
      </c>
      <c r="GS37" s="164">
        <v>5.0303000000000004</v>
      </c>
      <c r="GT37" s="164">
        <v>160.5933</v>
      </c>
      <c r="GU37" s="164">
        <v>-4.4241999999999999</v>
      </c>
      <c r="GV37" s="164">
        <v>-7.6721000000000004</v>
      </c>
      <c r="GW37" s="164">
        <v>-14.0969</v>
      </c>
      <c r="GX37" s="164">
        <v>3.411</v>
      </c>
      <c r="GY37" s="164">
        <v>7.5606999999999998</v>
      </c>
      <c r="GZ37" s="164">
        <v>7.6502999999999997</v>
      </c>
      <c r="HA37" s="164">
        <v>2.7246999999999999</v>
      </c>
      <c r="HB37" s="164">
        <v>10.035500000000001</v>
      </c>
      <c r="HC37" s="164">
        <v>11.965400000000001</v>
      </c>
      <c r="HD37" s="164">
        <v>4.6100000000000003</v>
      </c>
      <c r="HE37" s="164">
        <v>-12.3217</v>
      </c>
      <c r="HF37" s="164">
        <v>-8.0393000000000008</v>
      </c>
      <c r="HG37" s="164">
        <v>26.3933</v>
      </c>
      <c r="HH37" s="164">
        <v>95.963200000000001</v>
      </c>
      <c r="HI37" s="237">
        <v>0</v>
      </c>
      <c r="HJ37" s="164">
        <v>-8.4283999999999999</v>
      </c>
      <c r="HK37" s="164" t="s">
        <v>897</v>
      </c>
      <c r="HL37" s="164">
        <v>11.6547</v>
      </c>
      <c r="HM37" s="164">
        <v>-13.1896</v>
      </c>
      <c r="HN37" s="164">
        <v>-14.9558</v>
      </c>
      <c r="HO37" s="164" t="s">
        <v>897</v>
      </c>
      <c r="HP37" s="164" t="s">
        <v>897</v>
      </c>
      <c r="HQ37" s="164">
        <v>-13.4186</v>
      </c>
      <c r="HR37" s="164">
        <v>-12.814399999999999</v>
      </c>
      <c r="HS37" s="164">
        <v>-19.255500000000001</v>
      </c>
      <c r="HT37" s="164">
        <v>-19.797499999999999</v>
      </c>
      <c r="HU37" s="164">
        <v>17.510000000000002</v>
      </c>
      <c r="HV37" s="164">
        <v>17.77</v>
      </c>
      <c r="HW37" s="164">
        <v>-22.4</v>
      </c>
      <c r="HX37" s="164">
        <v>-22.7</v>
      </c>
      <c r="HY37" s="164">
        <v>0.47520000000000001</v>
      </c>
      <c r="HZ37" s="164">
        <v>0.24</v>
      </c>
      <c r="IA37" s="164">
        <v>37.286099999999998</v>
      </c>
      <c r="IB37" s="164">
        <v>21.477900000000002</v>
      </c>
      <c r="IC37" s="164">
        <v>21.377700000000001</v>
      </c>
      <c r="ID37" s="164" t="s">
        <v>897</v>
      </c>
      <c r="IE37" s="164">
        <v>-22.6</v>
      </c>
      <c r="IF37" s="164">
        <v>-3.3</v>
      </c>
      <c r="IG37" s="164">
        <v>-3.8</v>
      </c>
      <c r="IH37" s="164">
        <v>-17.773399999999999</v>
      </c>
      <c r="II37" s="164">
        <v>-17.736699999999999</v>
      </c>
      <c r="IJ37" s="164">
        <v>-186.79349999999999</v>
      </c>
      <c r="IK37" s="164">
        <v>-11.965199999999999</v>
      </c>
      <c r="IL37" s="164">
        <v>-223.6404</v>
      </c>
      <c r="IM37" s="237">
        <v>0</v>
      </c>
      <c r="IN37" s="164">
        <v>-41.804000000000002</v>
      </c>
      <c r="IO37" s="164" t="s">
        <v>897</v>
      </c>
      <c r="IP37" s="164" t="s">
        <v>897</v>
      </c>
      <c r="IQ37" s="164">
        <v>115.3779</v>
      </c>
      <c r="IR37" s="164">
        <v>109.87990000000001</v>
      </c>
      <c r="IS37" s="164">
        <v>56.138300000000001</v>
      </c>
      <c r="IT37" s="164">
        <v>13.899900000000001</v>
      </c>
      <c r="IU37" s="164">
        <v>12.7104</v>
      </c>
      <c r="IV37" s="164">
        <v>-5.4973999999999998</v>
      </c>
      <c r="IW37" s="164">
        <v>102.6891</v>
      </c>
      <c r="IX37" s="164">
        <v>-219.54349999999999</v>
      </c>
      <c r="IY37" s="164">
        <v>18.633800000000001</v>
      </c>
      <c r="IZ37" s="164">
        <v>-15.3978</v>
      </c>
      <c r="JA37" s="164">
        <v>0.4456</v>
      </c>
      <c r="JB37" s="164">
        <v>11.013999999999999</v>
      </c>
      <c r="JC37" s="164">
        <v>-4.08</v>
      </c>
      <c r="JD37" s="164">
        <v>-0.48399999999999999</v>
      </c>
      <c r="JE37" s="164">
        <v>-0.49199999999999999</v>
      </c>
      <c r="JF37" s="164">
        <v>-0.48</v>
      </c>
      <c r="JG37" s="164">
        <v>-0.32</v>
      </c>
      <c r="JH37" s="164">
        <v>-1.4689000000000001</v>
      </c>
      <c r="JI37" s="164">
        <v>-5.5650000000000004</v>
      </c>
      <c r="JJ37" s="164">
        <v>3.4592000000000001</v>
      </c>
      <c r="JK37" s="164">
        <v>-6.2973999999999997</v>
      </c>
      <c r="JL37" s="164">
        <v>8.8000000000000007</v>
      </c>
      <c r="JM37" s="164">
        <v>1.2E-2</v>
      </c>
      <c r="JN37" s="164">
        <v>-1.427</v>
      </c>
      <c r="JO37" s="164">
        <v>2.7997999999999998</v>
      </c>
      <c r="JP37" s="164">
        <v>3.2810000000000001</v>
      </c>
      <c r="JQ37" s="164">
        <v>2.6720000000000002</v>
      </c>
      <c r="JR37" s="164">
        <v>2.6745999999999999</v>
      </c>
      <c r="JS37" s="164">
        <v>3.1413000000000002</v>
      </c>
      <c r="JT37" s="164" t="s">
        <v>897</v>
      </c>
      <c r="JU37" s="164">
        <v>9.3000000000000007</v>
      </c>
      <c r="JV37" s="164">
        <v>5.3108000000000004</v>
      </c>
      <c r="JW37" s="164" t="s">
        <v>897</v>
      </c>
      <c r="JX37" s="164" t="s">
        <v>897</v>
      </c>
      <c r="JY37" s="164">
        <v>-3.4699</v>
      </c>
      <c r="JZ37" s="164">
        <v>-4.3909000000000002</v>
      </c>
      <c r="KA37" s="164">
        <v>-30.402100000000001</v>
      </c>
      <c r="KB37" s="237">
        <v>0</v>
      </c>
      <c r="KC37" s="164" t="s">
        <v>897</v>
      </c>
      <c r="KD37" s="164">
        <v>-33.216900000000003</v>
      </c>
      <c r="KE37" s="164">
        <v>1.8819999999999999</v>
      </c>
      <c r="KF37" s="164">
        <v>-3.1</v>
      </c>
      <c r="KG37" s="237">
        <v>-11</v>
      </c>
      <c r="KH37" s="164">
        <v>26.3352</v>
      </c>
      <c r="KI37" s="164">
        <v>-91.222200000000001</v>
      </c>
    </row>
    <row r="38" spans="1:295" ht="18" customHeight="1" x14ac:dyDescent="0.3">
      <c r="A38" s="161" t="s">
        <v>77</v>
      </c>
      <c r="B38" s="161" t="s">
        <v>771</v>
      </c>
      <c r="C38" s="237">
        <v>0</v>
      </c>
      <c r="D38" s="164">
        <v>6.476</v>
      </c>
      <c r="E38" s="164">
        <v>-12.0223</v>
      </c>
      <c r="F38" s="164">
        <v>2.048</v>
      </c>
      <c r="G38" s="164">
        <v>10.4633</v>
      </c>
      <c r="H38" s="164" t="s">
        <v>897</v>
      </c>
      <c r="I38" s="164">
        <v>8.9174000000000007</v>
      </c>
      <c r="J38" s="164" t="s">
        <v>897</v>
      </c>
      <c r="K38" s="164">
        <v>25.438199999999998</v>
      </c>
      <c r="L38" s="164">
        <v>11.014699999999999</v>
      </c>
      <c r="M38" s="164">
        <v>10.6708</v>
      </c>
      <c r="N38" s="164">
        <v>-17.760000000000002</v>
      </c>
      <c r="O38" s="164">
        <v>-26.4</v>
      </c>
      <c r="P38" s="164">
        <v>2.2000000000000002</v>
      </c>
      <c r="Q38" s="164">
        <v>5.7960000000000003</v>
      </c>
      <c r="R38" s="164">
        <v>-17.600000000000001</v>
      </c>
      <c r="S38" s="164">
        <v>-0.74380000000000002</v>
      </c>
      <c r="T38" s="164">
        <v>-4.5877999999999997</v>
      </c>
      <c r="U38" s="164">
        <v>5.0179</v>
      </c>
      <c r="V38" s="164">
        <v>4.9489999999999998</v>
      </c>
      <c r="W38" s="164">
        <v>9.1445000000000007</v>
      </c>
      <c r="X38" s="164">
        <v>2.0335999999999999</v>
      </c>
      <c r="Y38" s="164">
        <v>-4.6699999999999998E-2</v>
      </c>
      <c r="Z38" s="164">
        <v>2.1080000000000001</v>
      </c>
      <c r="AA38" s="164" t="s">
        <v>897</v>
      </c>
      <c r="AB38" s="164">
        <v>-0.61970000000000003</v>
      </c>
      <c r="AC38" s="164">
        <v>-0.216</v>
      </c>
      <c r="AD38" s="164">
        <v>-0.20100000000000001</v>
      </c>
      <c r="AE38" s="164">
        <v>3.2410000000000001</v>
      </c>
      <c r="AF38" s="164">
        <v>-4.4400000000000004</v>
      </c>
      <c r="AG38" s="164">
        <v>-6.6</v>
      </c>
      <c r="AH38" s="164">
        <v>0.33300000000000002</v>
      </c>
      <c r="AI38" s="164">
        <v>0.221</v>
      </c>
      <c r="AJ38" s="237">
        <v>0</v>
      </c>
      <c r="AK38" s="164">
        <v>-8.4600000000000009</v>
      </c>
      <c r="AL38" s="164" t="s">
        <v>897</v>
      </c>
      <c r="AM38" s="164">
        <v>-13.99</v>
      </c>
      <c r="AN38" s="164">
        <v>-14.4</v>
      </c>
      <c r="AO38" s="164">
        <v>9.4770000000000003</v>
      </c>
      <c r="AP38" s="164">
        <v>3.1627000000000001</v>
      </c>
      <c r="AQ38" s="164">
        <v>18.382000000000001</v>
      </c>
      <c r="AR38" s="164">
        <v>22.6387</v>
      </c>
      <c r="AS38" s="164">
        <v>-11.581799999999999</v>
      </c>
      <c r="AT38" s="164">
        <v>-10.183199999999999</v>
      </c>
      <c r="AU38" s="164">
        <v>-10.4717</v>
      </c>
      <c r="AV38" s="164">
        <v>0.52729999999999999</v>
      </c>
      <c r="AW38" s="164">
        <v>1.8118000000000001</v>
      </c>
      <c r="AX38" s="164">
        <v>-14.4816</v>
      </c>
      <c r="AY38" s="164">
        <v>-12.878</v>
      </c>
      <c r="AZ38" s="164">
        <v>34.974499999999999</v>
      </c>
      <c r="BA38" s="164">
        <v>36.2044</v>
      </c>
      <c r="BB38" s="164">
        <v>56.300600000000003</v>
      </c>
      <c r="BC38" s="164">
        <v>26.156400000000001</v>
      </c>
      <c r="BD38" s="164">
        <v>-6.7</v>
      </c>
      <c r="BE38" s="164">
        <v>-6.8</v>
      </c>
      <c r="BF38" s="164">
        <v>-27.494800000000001</v>
      </c>
      <c r="BG38" s="164">
        <v>-26.335599999999999</v>
      </c>
      <c r="BH38" s="164">
        <v>-3.6796000000000002</v>
      </c>
      <c r="BI38" s="164" t="s">
        <v>897</v>
      </c>
      <c r="BJ38" s="164">
        <v>8.3340999999999994</v>
      </c>
      <c r="BK38" s="164">
        <v>7.6902999999999997</v>
      </c>
      <c r="BL38" s="164">
        <v>8.0595999999999997</v>
      </c>
      <c r="BM38" s="164">
        <v>5.7164999999999999</v>
      </c>
      <c r="BN38" s="164">
        <v>-133.1217</v>
      </c>
      <c r="BO38" s="164">
        <v>79.195499999999996</v>
      </c>
      <c r="BP38" s="164">
        <v>78.9208</v>
      </c>
      <c r="BQ38" s="164">
        <v>-62.971800000000002</v>
      </c>
      <c r="BR38" s="164">
        <v>-138.51759999999999</v>
      </c>
      <c r="BS38" s="164" t="s">
        <v>897</v>
      </c>
      <c r="BT38" s="164" t="s">
        <v>897</v>
      </c>
      <c r="BU38" s="164" t="s">
        <v>897</v>
      </c>
      <c r="BV38" s="164">
        <v>27.0945</v>
      </c>
      <c r="BW38" s="164">
        <v>10.5</v>
      </c>
      <c r="BX38" s="164">
        <v>8.42</v>
      </c>
      <c r="BY38" s="164">
        <v>-4.12</v>
      </c>
      <c r="BZ38" s="164">
        <v>8.8000000000000007</v>
      </c>
      <c r="CA38" s="164">
        <v>-10.5784</v>
      </c>
      <c r="CB38" s="164">
        <v>-10.176500000000001</v>
      </c>
      <c r="CC38" s="164">
        <v>20.0474</v>
      </c>
      <c r="CD38" s="164">
        <v>18.287199999999999</v>
      </c>
      <c r="CE38" s="164">
        <v>20.889099999999999</v>
      </c>
      <c r="CF38" s="164">
        <v>-19.55</v>
      </c>
      <c r="CG38" s="164">
        <v>-19.346</v>
      </c>
      <c r="CH38" s="164">
        <v>8.3683999999999994</v>
      </c>
      <c r="CI38" s="164" t="s">
        <v>897</v>
      </c>
      <c r="CJ38" s="164" t="s">
        <v>897</v>
      </c>
      <c r="CK38" s="164" t="s">
        <v>897</v>
      </c>
      <c r="CL38" s="164">
        <v>-2.4</v>
      </c>
      <c r="CM38" s="164">
        <v>-3.6</v>
      </c>
      <c r="CN38" s="164">
        <v>-3.61</v>
      </c>
      <c r="CO38" s="164">
        <v>25.342300000000002</v>
      </c>
      <c r="CP38" s="164">
        <v>25.969799999999999</v>
      </c>
      <c r="CQ38" s="164">
        <v>24.216000000000001</v>
      </c>
      <c r="CR38" s="164">
        <v>60.863700000000001</v>
      </c>
      <c r="CS38" s="164">
        <v>61.144500000000001</v>
      </c>
      <c r="CT38" s="164">
        <v>-33.3581</v>
      </c>
      <c r="CU38" s="164">
        <v>-42.2258</v>
      </c>
      <c r="CV38" s="164">
        <v>-27.962199999999999</v>
      </c>
      <c r="CW38" s="164">
        <v>3.5684999999999998</v>
      </c>
      <c r="CX38" s="164">
        <v>32.35</v>
      </c>
      <c r="CY38" s="164">
        <v>13.01</v>
      </c>
      <c r="CZ38" s="164">
        <v>12.661099999999999</v>
      </c>
      <c r="DA38" s="164">
        <v>11.428800000000001</v>
      </c>
      <c r="DB38" s="164">
        <v>-8.4600000000000009</v>
      </c>
      <c r="DC38" s="164" t="s">
        <v>897</v>
      </c>
      <c r="DD38" s="164" t="s">
        <v>897</v>
      </c>
      <c r="DE38" s="164" t="s">
        <v>897</v>
      </c>
      <c r="DF38" s="164">
        <v>28.868500000000001</v>
      </c>
      <c r="DG38" s="164" t="s">
        <v>897</v>
      </c>
      <c r="DH38" s="164">
        <v>-7.2523999999999997</v>
      </c>
      <c r="DI38" s="164" t="s">
        <v>897</v>
      </c>
      <c r="DJ38" s="164" t="s">
        <v>897</v>
      </c>
      <c r="DK38" s="164">
        <v>-1.9751000000000001</v>
      </c>
      <c r="DL38" s="164">
        <v>10.2913</v>
      </c>
      <c r="DM38" s="164">
        <v>14.041499999999999</v>
      </c>
      <c r="DN38" s="164">
        <v>21.900300000000001</v>
      </c>
      <c r="DO38" s="164">
        <v>11.3</v>
      </c>
      <c r="DP38" s="164">
        <v>-3.06</v>
      </c>
      <c r="DQ38" s="164">
        <v>14.26</v>
      </c>
      <c r="DR38" s="164">
        <v>-30.311699999999998</v>
      </c>
      <c r="DS38" s="164">
        <v>-8.1</v>
      </c>
      <c r="DT38" s="164">
        <v>-8.24</v>
      </c>
      <c r="DU38" s="164">
        <v>27.94</v>
      </c>
      <c r="DV38" s="164">
        <v>12.31</v>
      </c>
      <c r="DW38" s="164">
        <v>-30.563600000000001</v>
      </c>
      <c r="DX38" s="164">
        <v>-15.418200000000001</v>
      </c>
      <c r="DY38" s="164">
        <v>-32.290999999999997</v>
      </c>
      <c r="DZ38" s="164">
        <v>-31.654499999999999</v>
      </c>
      <c r="EA38" s="164" t="s">
        <v>897</v>
      </c>
      <c r="EB38" s="164">
        <v>20.329599999999999</v>
      </c>
      <c r="EC38" s="164">
        <v>9.9507999999999992</v>
      </c>
      <c r="ED38" s="164">
        <v>9.1158000000000001</v>
      </c>
      <c r="EE38" s="164">
        <v>-6.1757999999999997</v>
      </c>
      <c r="EF38" s="164">
        <v>-15.094099999999999</v>
      </c>
      <c r="EG38" s="164">
        <v>-17.646000000000001</v>
      </c>
      <c r="EH38" s="164">
        <v>-9.2837999999999994</v>
      </c>
      <c r="EI38" s="164">
        <v>-42.478499999999997</v>
      </c>
      <c r="EJ38" s="164" t="s">
        <v>897</v>
      </c>
      <c r="EK38" s="164">
        <v>-17.331700000000001</v>
      </c>
      <c r="EL38" s="164">
        <v>-16.4696</v>
      </c>
      <c r="EM38" s="164">
        <v>11.055300000000001</v>
      </c>
      <c r="EN38" s="164">
        <v>4.9154</v>
      </c>
      <c r="EO38" s="164">
        <v>4.2382999999999997</v>
      </c>
      <c r="EP38" s="164">
        <v>17.936</v>
      </c>
      <c r="EQ38" s="164">
        <v>-27.7698</v>
      </c>
      <c r="ER38" s="164">
        <v>-27.4344</v>
      </c>
      <c r="ES38" s="164">
        <v>-1.544</v>
      </c>
      <c r="ET38" s="164">
        <v>-9.07</v>
      </c>
      <c r="EU38" s="237">
        <v>0</v>
      </c>
      <c r="EV38" s="164">
        <v>-0.1</v>
      </c>
      <c r="EW38" s="164">
        <v>7.9714</v>
      </c>
      <c r="EX38" s="164">
        <v>-4.0301999999999998</v>
      </c>
      <c r="EY38" s="164">
        <v>-11.1821</v>
      </c>
      <c r="EZ38" s="164">
        <v>-11.4344</v>
      </c>
      <c r="FA38" s="164">
        <v>8.3914000000000009</v>
      </c>
      <c r="FB38" s="164">
        <v>-3.758</v>
      </c>
      <c r="FC38" s="164">
        <v>-12.4353</v>
      </c>
      <c r="FD38" s="164">
        <v>5.5766999999999998</v>
      </c>
      <c r="FE38" s="164" t="s">
        <v>897</v>
      </c>
      <c r="FF38" s="164">
        <v>5.2039</v>
      </c>
      <c r="FG38" s="164">
        <v>2.9186000000000001</v>
      </c>
      <c r="FH38" s="164">
        <v>2.673</v>
      </c>
      <c r="FI38" s="237">
        <v>0</v>
      </c>
      <c r="FJ38" s="164">
        <v>-1.3396999999999999</v>
      </c>
      <c r="FK38" s="164">
        <v>-0.50239999999999996</v>
      </c>
      <c r="FL38" s="164">
        <v>5.3586</v>
      </c>
      <c r="FM38" s="164">
        <v>16.2651</v>
      </c>
      <c r="FN38" s="164">
        <v>15.6401</v>
      </c>
      <c r="FO38" s="164">
        <v>20.712599999999998</v>
      </c>
      <c r="FP38" s="164">
        <v>37.8628</v>
      </c>
      <c r="FQ38" s="164">
        <v>28.400099999999998</v>
      </c>
      <c r="FR38" s="164">
        <v>-20.04</v>
      </c>
      <c r="FS38" s="164">
        <v>-0.49940000000000001</v>
      </c>
      <c r="FT38" s="164">
        <v>0.17419999999999999</v>
      </c>
      <c r="FU38" s="164" t="s">
        <v>897</v>
      </c>
      <c r="FV38" s="164">
        <v>-0.27</v>
      </c>
      <c r="FW38" s="164">
        <v>-27.5717</v>
      </c>
      <c r="FX38" s="164" t="s">
        <v>897</v>
      </c>
      <c r="FY38" s="164">
        <v>7.4969999999999999</v>
      </c>
      <c r="FZ38" s="164">
        <v>0.28699999999999998</v>
      </c>
      <c r="GA38" s="164" t="s">
        <v>897</v>
      </c>
      <c r="GB38" s="164">
        <v>29.86</v>
      </c>
      <c r="GC38" s="164">
        <v>-41.000399999999999</v>
      </c>
      <c r="GD38" s="164">
        <v>-29.357800000000001</v>
      </c>
      <c r="GE38" s="164">
        <v>0.67</v>
      </c>
      <c r="GF38" s="164">
        <v>11.6632</v>
      </c>
      <c r="GG38" s="164" t="s">
        <v>897</v>
      </c>
      <c r="GH38" s="164">
        <v>28.304200000000002</v>
      </c>
      <c r="GI38" s="164">
        <v>-10.0961</v>
      </c>
      <c r="GJ38" s="164">
        <v>-10.744</v>
      </c>
      <c r="GK38" s="164">
        <v>2.7519999999999998</v>
      </c>
      <c r="GL38" s="164" t="s">
        <v>897</v>
      </c>
      <c r="GM38" s="164" t="s">
        <v>897</v>
      </c>
      <c r="GN38" s="164">
        <v>-7.6588000000000003</v>
      </c>
      <c r="GO38" s="164">
        <v>23.199300000000001</v>
      </c>
      <c r="GP38" s="164">
        <v>6.4802999999999997</v>
      </c>
      <c r="GQ38" s="164">
        <v>-23.291599999999999</v>
      </c>
      <c r="GR38" s="164">
        <v>5.5385</v>
      </c>
      <c r="GS38" s="164">
        <v>4.7076000000000002</v>
      </c>
      <c r="GT38" s="164">
        <v>157.69139999999999</v>
      </c>
      <c r="GU38" s="164">
        <v>-4.4505999999999997</v>
      </c>
      <c r="GV38" s="164">
        <v>-7.5380000000000003</v>
      </c>
      <c r="GW38" s="164">
        <v>-14.3131</v>
      </c>
      <c r="GX38" s="164">
        <v>2.9091999999999998</v>
      </c>
      <c r="GY38" s="164">
        <v>7.6338999999999997</v>
      </c>
      <c r="GZ38" s="164">
        <v>7.7610999999999999</v>
      </c>
      <c r="HA38" s="237">
        <v>2</v>
      </c>
      <c r="HB38" s="164">
        <v>8.5670000000000002</v>
      </c>
      <c r="HC38" s="164">
        <v>11.703799999999999</v>
      </c>
      <c r="HD38" s="164">
        <v>4.6100000000000003</v>
      </c>
      <c r="HE38" s="164">
        <v>-12.4512</v>
      </c>
      <c r="HF38" s="164">
        <v>-8.3264999999999993</v>
      </c>
      <c r="HG38" s="164">
        <v>24.2791</v>
      </c>
      <c r="HH38" s="164">
        <v>96.0291</v>
      </c>
      <c r="HI38" s="237">
        <v>0</v>
      </c>
      <c r="HJ38" s="164">
        <v>-2.1709000000000001</v>
      </c>
      <c r="HK38" s="164" t="s">
        <v>897</v>
      </c>
      <c r="HL38" s="164">
        <v>11.6653</v>
      </c>
      <c r="HM38" s="164">
        <v>-13.215299999999999</v>
      </c>
      <c r="HN38" s="164">
        <v>-16.197299999999998</v>
      </c>
      <c r="HO38" s="164" t="s">
        <v>897</v>
      </c>
      <c r="HP38" s="164">
        <v>10.8559</v>
      </c>
      <c r="HQ38" s="164">
        <v>-13.319800000000001</v>
      </c>
      <c r="HR38" s="164">
        <v>-12.4518</v>
      </c>
      <c r="HS38" s="164">
        <v>-21.0181</v>
      </c>
      <c r="HT38" s="164">
        <v>-20.157399999999999</v>
      </c>
      <c r="HU38" s="164">
        <v>9.34</v>
      </c>
      <c r="HV38" s="164">
        <v>9.3800000000000008</v>
      </c>
      <c r="HW38" s="164">
        <v>-20.9</v>
      </c>
      <c r="HX38" s="164">
        <v>-20.3</v>
      </c>
      <c r="HY38" s="164">
        <v>0.49349999999999999</v>
      </c>
      <c r="HZ38" s="164">
        <v>4.16</v>
      </c>
      <c r="IA38" s="164">
        <v>38.953200000000002</v>
      </c>
      <c r="IB38" s="164">
        <v>19.870899999999999</v>
      </c>
      <c r="IC38" s="164">
        <v>19.7575</v>
      </c>
      <c r="ID38" s="164" t="s">
        <v>897</v>
      </c>
      <c r="IE38" s="164">
        <v>-22.9</v>
      </c>
      <c r="IF38" s="164">
        <v>-2.4</v>
      </c>
      <c r="IG38" s="237">
        <v>-3</v>
      </c>
      <c r="IH38" s="164">
        <v>-17.542400000000001</v>
      </c>
      <c r="II38" s="164">
        <v>-17.513500000000001</v>
      </c>
      <c r="IJ38" s="164">
        <v>-187.99770000000001</v>
      </c>
      <c r="IK38" s="164">
        <v>-11.898400000000001</v>
      </c>
      <c r="IL38" s="164">
        <v>-226.62799999999999</v>
      </c>
      <c r="IM38" s="237">
        <v>0</v>
      </c>
      <c r="IN38" s="164">
        <v>-43.204300000000003</v>
      </c>
      <c r="IO38" s="164" t="s">
        <v>897</v>
      </c>
      <c r="IP38" s="164" t="s">
        <v>897</v>
      </c>
      <c r="IQ38" s="164">
        <v>105.5605</v>
      </c>
      <c r="IR38" s="164">
        <v>127.7213</v>
      </c>
      <c r="IS38" s="164">
        <v>56.747500000000002</v>
      </c>
      <c r="IT38" s="164">
        <v>13.883699999999999</v>
      </c>
      <c r="IU38" s="164">
        <v>15.906000000000001</v>
      </c>
      <c r="IV38" s="164">
        <v>3.8963000000000001</v>
      </c>
      <c r="IW38" s="164">
        <v>119.6246</v>
      </c>
      <c r="IX38" s="164">
        <v>-231.84630000000001</v>
      </c>
      <c r="IY38" s="164">
        <v>26.9087</v>
      </c>
      <c r="IZ38" s="164">
        <v>-27.382899999999999</v>
      </c>
      <c r="JA38" s="164">
        <v>0.56279999999999997</v>
      </c>
      <c r="JB38" s="164">
        <v>10.682</v>
      </c>
      <c r="JC38" s="164">
        <v>-2.2400000000000002</v>
      </c>
      <c r="JD38" s="164">
        <v>-0.47799999999999998</v>
      </c>
      <c r="JE38" s="164">
        <v>-0.48399999999999999</v>
      </c>
      <c r="JF38" s="164">
        <v>-1.36</v>
      </c>
      <c r="JG38" s="164">
        <v>-0.24</v>
      </c>
      <c r="JH38" s="164">
        <v>-0.1966</v>
      </c>
      <c r="JI38" s="164">
        <v>-4.6555</v>
      </c>
      <c r="JJ38" s="164">
        <v>4.7195999999999998</v>
      </c>
      <c r="JK38" s="164">
        <v>-6.2668999999999997</v>
      </c>
      <c r="JL38" s="164">
        <v>9.8000000000000007</v>
      </c>
      <c r="JM38" s="164">
        <v>0.442</v>
      </c>
      <c r="JN38" s="164">
        <v>1.2290000000000001</v>
      </c>
      <c r="JO38" s="164" t="s">
        <v>897</v>
      </c>
      <c r="JP38" s="164" t="s">
        <v>897</v>
      </c>
      <c r="JQ38" s="164">
        <v>3.3368000000000002</v>
      </c>
      <c r="JR38" s="164">
        <v>3.6126</v>
      </c>
      <c r="JS38" s="164">
        <v>2.4234</v>
      </c>
      <c r="JT38" s="164" t="s">
        <v>897</v>
      </c>
      <c r="JU38" s="164">
        <v>8.1</v>
      </c>
      <c r="JV38" s="164">
        <v>6.1516999999999999</v>
      </c>
      <c r="JW38" s="164" t="s">
        <v>897</v>
      </c>
      <c r="JX38" s="164" t="s">
        <v>897</v>
      </c>
      <c r="JY38" s="164">
        <v>-4.2062999999999997</v>
      </c>
      <c r="JZ38" s="164">
        <v>-3.4355000000000002</v>
      </c>
      <c r="KA38" s="164">
        <v>-29.291899999999998</v>
      </c>
      <c r="KB38" s="164">
        <v>-1.9936</v>
      </c>
      <c r="KC38" s="164" t="s">
        <v>897</v>
      </c>
      <c r="KD38" s="164">
        <v>-33.659300000000002</v>
      </c>
      <c r="KE38" s="164">
        <v>2.2519</v>
      </c>
      <c r="KF38" s="164">
        <v>-2.2999999999999998</v>
      </c>
      <c r="KG38" s="164">
        <v>-11.8</v>
      </c>
      <c r="KH38" s="164">
        <v>23.064599999999999</v>
      </c>
      <c r="KI38" s="164">
        <v>-94.540099999999995</v>
      </c>
    </row>
    <row r="39" spans="1:295" ht="18" customHeight="1" x14ac:dyDescent="0.3">
      <c r="A39" s="161" t="s">
        <v>77</v>
      </c>
      <c r="B39" s="161" t="s">
        <v>772</v>
      </c>
      <c r="C39" s="237">
        <v>0</v>
      </c>
      <c r="D39" s="164">
        <v>6.4448999999999996</v>
      </c>
      <c r="E39" s="164">
        <v>-12.133599999999999</v>
      </c>
      <c r="F39" s="164">
        <v>3.6478000000000002</v>
      </c>
      <c r="G39" s="164">
        <v>10.3796</v>
      </c>
      <c r="H39" s="164" t="s">
        <v>897</v>
      </c>
      <c r="I39" s="164">
        <v>8.4297000000000004</v>
      </c>
      <c r="J39" s="164" t="s">
        <v>897</v>
      </c>
      <c r="K39" s="164">
        <v>24.6341</v>
      </c>
      <c r="L39" s="164">
        <v>10.7067</v>
      </c>
      <c r="M39" s="164">
        <v>10.405799999999999</v>
      </c>
      <c r="N39" s="164">
        <v>-17.760000000000002</v>
      </c>
      <c r="O39" s="164">
        <v>-26.4</v>
      </c>
      <c r="P39" s="164">
        <v>2.2000000000000002</v>
      </c>
      <c r="Q39" s="164">
        <v>5.7960000000000003</v>
      </c>
      <c r="R39" s="164" t="s">
        <v>897</v>
      </c>
      <c r="S39" s="164">
        <v>-0.16869999999999999</v>
      </c>
      <c r="T39" s="164">
        <v>-3.7873999999999999</v>
      </c>
      <c r="U39" s="164">
        <v>4.9035000000000002</v>
      </c>
      <c r="V39" s="164">
        <v>4.6817000000000002</v>
      </c>
      <c r="W39" s="164">
        <v>8.5213000000000001</v>
      </c>
      <c r="X39" s="164">
        <v>1.9554</v>
      </c>
      <c r="Y39" s="164">
        <v>7.8700000000000006E-2</v>
      </c>
      <c r="Z39" s="164">
        <v>1.6012</v>
      </c>
      <c r="AA39" s="164" t="s">
        <v>897</v>
      </c>
      <c r="AB39" s="164">
        <v>-0.46300000000000002</v>
      </c>
      <c r="AC39" s="164">
        <v>-0.42899999999999999</v>
      </c>
      <c r="AD39" s="164">
        <v>-0.41</v>
      </c>
      <c r="AE39" s="164">
        <v>3.0470000000000002</v>
      </c>
      <c r="AF39" s="164">
        <v>-4.4400000000000004</v>
      </c>
      <c r="AG39" s="164" t="s">
        <v>897</v>
      </c>
      <c r="AH39" s="164">
        <v>0.29799999999999999</v>
      </c>
      <c r="AI39" s="164">
        <v>0.21</v>
      </c>
      <c r="AJ39" s="237">
        <v>0</v>
      </c>
      <c r="AK39" s="164">
        <v>-10.08</v>
      </c>
      <c r="AL39" s="164" t="s">
        <v>897</v>
      </c>
      <c r="AM39" s="164">
        <v>-13.83</v>
      </c>
      <c r="AN39" s="164">
        <v>-13.79</v>
      </c>
      <c r="AO39" s="164">
        <v>9.8828999999999994</v>
      </c>
      <c r="AP39" s="164">
        <v>3.1025</v>
      </c>
      <c r="AQ39" s="164">
        <v>17.371600000000001</v>
      </c>
      <c r="AR39" s="164">
        <v>21.777200000000001</v>
      </c>
      <c r="AS39" s="164">
        <v>-11.907500000000001</v>
      </c>
      <c r="AT39" s="164">
        <v>-10.6496</v>
      </c>
      <c r="AU39" s="164">
        <v>-10.876799999999999</v>
      </c>
      <c r="AV39" s="164">
        <v>0.47749999999999998</v>
      </c>
      <c r="AW39" s="164">
        <v>0.56379999999999997</v>
      </c>
      <c r="AX39" s="164">
        <v>-14.8263</v>
      </c>
      <c r="AY39" s="164">
        <v>-13.4034</v>
      </c>
      <c r="AZ39" s="164">
        <v>35.709699999999998</v>
      </c>
      <c r="BA39" s="164">
        <v>37.084000000000003</v>
      </c>
      <c r="BB39" s="164">
        <v>56.206400000000002</v>
      </c>
      <c r="BC39" s="164">
        <v>26.904800000000002</v>
      </c>
      <c r="BD39" s="237">
        <v>-7</v>
      </c>
      <c r="BE39" s="237">
        <v>-7</v>
      </c>
      <c r="BF39" s="164">
        <v>-26.9605</v>
      </c>
      <c r="BG39" s="164">
        <v>-26.840299999999999</v>
      </c>
      <c r="BH39" s="164">
        <v>-3.6623000000000001</v>
      </c>
      <c r="BI39" s="164" t="s">
        <v>897</v>
      </c>
      <c r="BJ39" s="164">
        <v>8.1468000000000007</v>
      </c>
      <c r="BK39" s="164">
        <v>6.6184000000000003</v>
      </c>
      <c r="BL39" s="164">
        <v>7.9378000000000002</v>
      </c>
      <c r="BM39" s="164">
        <v>5.3613999999999997</v>
      </c>
      <c r="BN39" s="164">
        <v>-131.9315</v>
      </c>
      <c r="BO39" s="164">
        <v>80.751999999999995</v>
      </c>
      <c r="BP39" s="164">
        <v>80.904499999999999</v>
      </c>
      <c r="BQ39" s="164">
        <v>-68.073899999999995</v>
      </c>
      <c r="BR39" s="164">
        <v>-141.41059999999999</v>
      </c>
      <c r="BS39" s="164" t="s">
        <v>897</v>
      </c>
      <c r="BT39" s="164" t="s">
        <v>897</v>
      </c>
      <c r="BU39" s="164" t="s">
        <v>897</v>
      </c>
      <c r="BV39" s="164">
        <v>26.046600000000002</v>
      </c>
      <c r="BW39" s="164">
        <v>10.86</v>
      </c>
      <c r="BX39" s="164">
        <v>8.7200000000000006</v>
      </c>
      <c r="BY39" s="164">
        <v>-4.26</v>
      </c>
      <c r="BZ39" s="164">
        <v>8.74</v>
      </c>
      <c r="CA39" s="164">
        <v>-9.2387999999999995</v>
      </c>
      <c r="CB39" s="164">
        <v>-11.1142</v>
      </c>
      <c r="CC39" s="164">
        <v>19.627800000000001</v>
      </c>
      <c r="CD39" s="164">
        <v>17.635200000000001</v>
      </c>
      <c r="CE39" s="164">
        <v>22.513300000000001</v>
      </c>
      <c r="CF39" s="164">
        <v>-23.3184</v>
      </c>
      <c r="CG39" s="164">
        <v>-22.950099999999999</v>
      </c>
      <c r="CH39" s="164">
        <v>8.0221999999999998</v>
      </c>
      <c r="CI39" s="164" t="s">
        <v>897</v>
      </c>
      <c r="CJ39" s="164" t="s">
        <v>897</v>
      </c>
      <c r="CK39" s="164" t="s">
        <v>897</v>
      </c>
      <c r="CL39" s="164">
        <v>-3.8</v>
      </c>
      <c r="CM39" s="237">
        <v>-5</v>
      </c>
      <c r="CN39" s="164">
        <v>-3.31</v>
      </c>
      <c r="CO39" s="164">
        <v>23.495799999999999</v>
      </c>
      <c r="CP39" s="164">
        <v>23.6004</v>
      </c>
      <c r="CQ39" s="164">
        <v>21.523599999999998</v>
      </c>
      <c r="CR39" s="164">
        <v>63.138100000000001</v>
      </c>
      <c r="CS39" s="164">
        <v>63.597900000000003</v>
      </c>
      <c r="CT39" s="164">
        <v>-34.389099999999999</v>
      </c>
      <c r="CU39" s="164">
        <v>-42.255400000000002</v>
      </c>
      <c r="CV39" s="164">
        <v>-30.731400000000001</v>
      </c>
      <c r="CW39" s="164">
        <v>3.5024000000000002</v>
      </c>
      <c r="CX39" s="164">
        <v>32.130000000000003</v>
      </c>
      <c r="CY39" s="164">
        <v>12.85</v>
      </c>
      <c r="CZ39" s="164">
        <v>12.661099999999999</v>
      </c>
      <c r="DA39" s="164">
        <v>11.428800000000001</v>
      </c>
      <c r="DB39" s="164">
        <v>-8.2799999999999994</v>
      </c>
      <c r="DC39" s="164" t="s">
        <v>897</v>
      </c>
      <c r="DD39" s="164" t="s">
        <v>897</v>
      </c>
      <c r="DE39" s="164" t="s">
        <v>897</v>
      </c>
      <c r="DF39" s="164">
        <v>28.009899999999998</v>
      </c>
      <c r="DG39" s="164" t="s">
        <v>897</v>
      </c>
      <c r="DH39" s="164">
        <v>-7.3129999999999997</v>
      </c>
      <c r="DI39" s="164" t="s">
        <v>897</v>
      </c>
      <c r="DJ39" s="164" t="s">
        <v>897</v>
      </c>
      <c r="DK39" s="164">
        <v>-2.1227999999999998</v>
      </c>
      <c r="DL39" s="164">
        <v>9.7302999999999997</v>
      </c>
      <c r="DM39" s="164">
        <v>13.883800000000001</v>
      </c>
      <c r="DN39" s="164">
        <v>20.9726</v>
      </c>
      <c r="DO39" s="164">
        <v>10.63</v>
      </c>
      <c r="DP39" s="164">
        <v>-2.94</v>
      </c>
      <c r="DQ39" s="164">
        <v>13.2525</v>
      </c>
      <c r="DR39" s="164">
        <v>-27.4741</v>
      </c>
      <c r="DS39" s="164">
        <v>-8.09</v>
      </c>
      <c r="DT39" s="164">
        <v>-8.08</v>
      </c>
      <c r="DU39" s="164">
        <v>27.7</v>
      </c>
      <c r="DV39" s="237">
        <v>12</v>
      </c>
      <c r="DW39" s="164">
        <v>-28.690899999999999</v>
      </c>
      <c r="DX39" s="164">
        <v>-15.163600000000001</v>
      </c>
      <c r="DY39" s="164">
        <v>-32.773899999999998</v>
      </c>
      <c r="DZ39" s="164">
        <v>-31.627300000000002</v>
      </c>
      <c r="EA39" s="164" t="s">
        <v>897</v>
      </c>
      <c r="EB39" s="164">
        <v>19.949300000000001</v>
      </c>
      <c r="EC39" s="164">
        <v>9.4122000000000003</v>
      </c>
      <c r="ED39" s="164">
        <v>9.4517000000000007</v>
      </c>
      <c r="EE39" s="164">
        <v>-7.5171999999999999</v>
      </c>
      <c r="EF39" s="164">
        <v>-15.111599999999999</v>
      </c>
      <c r="EG39" s="164">
        <v>-15.978999999999999</v>
      </c>
      <c r="EH39" s="164">
        <v>-11.363799999999999</v>
      </c>
      <c r="EI39" s="164">
        <v>-44.105600000000003</v>
      </c>
      <c r="EJ39" s="164" t="s">
        <v>897</v>
      </c>
      <c r="EK39" s="164">
        <v>-17.545200000000001</v>
      </c>
      <c r="EL39" s="164">
        <v>-16.497299999999999</v>
      </c>
      <c r="EM39" s="164">
        <v>9.5082000000000004</v>
      </c>
      <c r="EN39" s="164">
        <v>8.7787000000000006</v>
      </c>
      <c r="EO39" s="164">
        <v>7.0655999999999999</v>
      </c>
      <c r="EP39" s="164">
        <v>-11.268000000000001</v>
      </c>
      <c r="EQ39" s="164">
        <v>-24.152000000000001</v>
      </c>
      <c r="ER39" s="164">
        <v>-23.759799999999998</v>
      </c>
      <c r="ES39" s="164">
        <v>-2.5474999999999999</v>
      </c>
      <c r="ET39" s="164">
        <v>6.45</v>
      </c>
      <c r="EU39" s="164">
        <v>-1.73</v>
      </c>
      <c r="EV39" s="237">
        <v>0</v>
      </c>
      <c r="EW39" s="164">
        <v>7.9744000000000002</v>
      </c>
      <c r="EX39" s="164">
        <v>2.7703000000000002</v>
      </c>
      <c r="EY39" s="164">
        <v>-11.1777</v>
      </c>
      <c r="EZ39" s="164">
        <v>-11.3436</v>
      </c>
      <c r="FA39" s="164">
        <v>9.1380999999999997</v>
      </c>
      <c r="FB39" s="164">
        <v>-3.1976</v>
      </c>
      <c r="FC39" s="164">
        <v>-13.4884</v>
      </c>
      <c r="FD39" s="164">
        <v>5.2176999999999998</v>
      </c>
      <c r="FE39" s="164" t="s">
        <v>897</v>
      </c>
      <c r="FF39" s="164">
        <v>4.9863</v>
      </c>
      <c r="FG39" s="237">
        <v>0</v>
      </c>
      <c r="FH39" s="164">
        <v>3.242</v>
      </c>
      <c r="FI39" s="237">
        <v>0</v>
      </c>
      <c r="FJ39" s="237">
        <v>0</v>
      </c>
      <c r="FK39" s="164">
        <v>-0.66979999999999995</v>
      </c>
      <c r="FL39" s="164">
        <v>-2.3443999999999998</v>
      </c>
      <c r="FM39" s="164">
        <v>14.474500000000001</v>
      </c>
      <c r="FN39" s="164">
        <v>14.349600000000001</v>
      </c>
      <c r="FO39" s="164">
        <v>12.771699999999999</v>
      </c>
      <c r="FP39" s="164">
        <v>28.06</v>
      </c>
      <c r="FQ39" s="164">
        <v>28.400099999999998</v>
      </c>
      <c r="FR39" s="164">
        <v>-18.670000000000002</v>
      </c>
      <c r="FS39" s="164">
        <v>-0.6038</v>
      </c>
      <c r="FT39" s="164">
        <v>0.19980000000000001</v>
      </c>
      <c r="FU39" s="164" t="s">
        <v>897</v>
      </c>
      <c r="FV39" s="164">
        <v>-0.6</v>
      </c>
      <c r="FW39" s="164">
        <v>-29.3642</v>
      </c>
      <c r="FX39" s="164" t="s">
        <v>897</v>
      </c>
      <c r="FY39" s="164">
        <v>7.1369999999999996</v>
      </c>
      <c r="FZ39" s="164">
        <v>0.436</v>
      </c>
      <c r="GA39" s="164" t="s">
        <v>897</v>
      </c>
      <c r="GB39" s="164">
        <v>30.42</v>
      </c>
      <c r="GC39" s="164">
        <v>-37.460500000000003</v>
      </c>
      <c r="GD39" s="164">
        <v>-25.9998</v>
      </c>
      <c r="GE39" s="164">
        <v>0.64</v>
      </c>
      <c r="GF39" s="164">
        <v>12.513</v>
      </c>
      <c r="GG39" s="164" t="s">
        <v>897</v>
      </c>
      <c r="GH39" s="164">
        <v>27.905999999999999</v>
      </c>
      <c r="GI39" s="164">
        <v>-9.7722999999999995</v>
      </c>
      <c r="GJ39" s="164">
        <v>-10.3401</v>
      </c>
      <c r="GK39" s="164">
        <v>2.7109000000000001</v>
      </c>
      <c r="GL39" s="164" t="s">
        <v>897</v>
      </c>
      <c r="GM39" s="164" t="s">
        <v>897</v>
      </c>
      <c r="GN39" s="164">
        <v>-7.5076000000000001</v>
      </c>
      <c r="GO39" s="164">
        <v>-32.3444</v>
      </c>
      <c r="GP39" s="164">
        <v>6.7713999999999999</v>
      </c>
      <c r="GQ39" s="164">
        <v>-23.254200000000001</v>
      </c>
      <c r="GR39" s="164">
        <v>5.4225000000000003</v>
      </c>
      <c r="GS39" s="164">
        <v>6.1794000000000002</v>
      </c>
      <c r="GT39" s="164">
        <v>151.90969999999999</v>
      </c>
      <c r="GU39" s="164">
        <v>-5.0391000000000004</v>
      </c>
      <c r="GV39" s="164">
        <v>-7.9485999999999999</v>
      </c>
      <c r="GW39" s="164">
        <v>-13.892200000000001</v>
      </c>
      <c r="GX39" s="164">
        <v>3.1507999999999998</v>
      </c>
      <c r="GY39" s="164">
        <v>7.7511000000000001</v>
      </c>
      <c r="GZ39" s="164">
        <v>7.7847999999999997</v>
      </c>
      <c r="HA39" s="237">
        <v>3</v>
      </c>
      <c r="HB39" s="164">
        <v>10.560600000000001</v>
      </c>
      <c r="HC39" s="164">
        <v>11.503</v>
      </c>
      <c r="HD39" s="164">
        <v>2.5099999999999998</v>
      </c>
      <c r="HE39" s="164">
        <v>-9.9994999999999994</v>
      </c>
      <c r="HF39" s="237">
        <v>0</v>
      </c>
      <c r="HG39" s="164">
        <v>22.2135</v>
      </c>
      <c r="HH39" s="164">
        <v>91.184899999999999</v>
      </c>
      <c r="HI39" s="237">
        <v>0</v>
      </c>
      <c r="HJ39" s="164">
        <v>-11.9922</v>
      </c>
      <c r="HK39" s="237">
        <v>0</v>
      </c>
      <c r="HL39" s="164">
        <v>16.0532</v>
      </c>
      <c r="HM39" s="164">
        <v>-16.438700000000001</v>
      </c>
      <c r="HN39" s="164">
        <v>-17.206</v>
      </c>
      <c r="HO39" s="164" t="s">
        <v>897</v>
      </c>
      <c r="HP39" s="164" t="s">
        <v>897</v>
      </c>
      <c r="HQ39" s="164">
        <v>-12.572699999999999</v>
      </c>
      <c r="HR39" s="164">
        <v>-12.308999999999999</v>
      </c>
      <c r="HS39" s="164">
        <v>-17.791499999999999</v>
      </c>
      <c r="HT39" s="164">
        <v>-17.648299999999999</v>
      </c>
      <c r="HU39" s="164">
        <v>10.98</v>
      </c>
      <c r="HV39" s="164">
        <v>11.27</v>
      </c>
      <c r="HW39" s="164">
        <v>-20.2</v>
      </c>
      <c r="HX39" s="164">
        <v>-20.8</v>
      </c>
      <c r="HY39" s="164">
        <v>0.65100000000000002</v>
      </c>
      <c r="HZ39" s="237">
        <v>0</v>
      </c>
      <c r="IA39" s="164">
        <v>41.210099999999997</v>
      </c>
      <c r="IB39" s="164">
        <v>20.5093</v>
      </c>
      <c r="IC39" s="164">
        <v>20.1904</v>
      </c>
      <c r="ID39" s="164" t="s">
        <v>897</v>
      </c>
      <c r="IE39" s="164">
        <v>-22.2</v>
      </c>
      <c r="IF39" s="164">
        <v>-4.0999999999999996</v>
      </c>
      <c r="IG39" s="164">
        <v>-4.7</v>
      </c>
      <c r="IH39" s="164" t="s">
        <v>897</v>
      </c>
      <c r="II39" s="164">
        <v>-17.956700000000001</v>
      </c>
      <c r="IJ39" s="164">
        <v>-182.9521</v>
      </c>
      <c r="IK39" s="164">
        <v>-8.1635000000000009</v>
      </c>
      <c r="IL39" s="164">
        <v>-222.0882</v>
      </c>
      <c r="IM39" s="164">
        <v>-16.933</v>
      </c>
      <c r="IN39" s="164">
        <v>-44.907299999999999</v>
      </c>
      <c r="IO39" s="164">
        <v>61.453699999999998</v>
      </c>
      <c r="IP39" s="164">
        <v>108.24339999999999</v>
      </c>
      <c r="IQ39" s="164">
        <v>79.559399999999997</v>
      </c>
      <c r="IR39" s="164">
        <v>114.5215</v>
      </c>
      <c r="IS39" s="164">
        <v>-16.283200000000001</v>
      </c>
      <c r="IT39" s="164">
        <v>12.8856</v>
      </c>
      <c r="IU39" s="164">
        <v>14.4091</v>
      </c>
      <c r="IV39" s="164">
        <v>28.813199999999998</v>
      </c>
      <c r="IW39" s="164">
        <v>95.497699999999995</v>
      </c>
      <c r="IX39" s="164">
        <v>-229.9701</v>
      </c>
      <c r="IY39" s="164">
        <v>5.6536999999999997</v>
      </c>
      <c r="IZ39" s="164">
        <v>-4.1361999999999997</v>
      </c>
      <c r="JA39" s="164">
        <v>0.96309999999999996</v>
      </c>
      <c r="JB39" s="164">
        <v>5.8049999999999997</v>
      </c>
      <c r="JC39" s="164">
        <v>-2.56</v>
      </c>
      <c r="JD39" s="164">
        <v>-0.46600000000000003</v>
      </c>
      <c r="JE39" s="164">
        <v>-0.47099999999999997</v>
      </c>
      <c r="JF39" s="164">
        <v>-1.76</v>
      </c>
      <c r="JG39" s="164">
        <v>-0.4</v>
      </c>
      <c r="JH39" s="164">
        <v>-0.1578</v>
      </c>
      <c r="JI39" s="164">
        <v>-5.7694000000000001</v>
      </c>
      <c r="JJ39" s="164">
        <v>4.5731000000000002</v>
      </c>
      <c r="JK39" s="164">
        <v>-6.2088999999999999</v>
      </c>
      <c r="JL39" s="164">
        <v>9.4</v>
      </c>
      <c r="JM39" s="164">
        <v>0.64500000000000002</v>
      </c>
      <c r="JN39" s="164">
        <v>-0.72199999999999998</v>
      </c>
      <c r="JO39" s="164" t="s">
        <v>897</v>
      </c>
      <c r="JP39" s="164" t="s">
        <v>897</v>
      </c>
      <c r="JQ39" s="164">
        <v>2.4527000000000001</v>
      </c>
      <c r="JR39" s="164">
        <v>2.8075999999999999</v>
      </c>
      <c r="JS39" s="164">
        <v>2.1057999999999999</v>
      </c>
      <c r="JT39" s="164" t="s">
        <v>897</v>
      </c>
      <c r="JU39" s="164">
        <v>8.6999999999999993</v>
      </c>
      <c r="JV39" s="164">
        <v>4.6707999999999998</v>
      </c>
      <c r="JW39" s="164" t="s">
        <v>897</v>
      </c>
      <c r="JX39" s="164" t="s">
        <v>897</v>
      </c>
      <c r="JY39" s="164">
        <v>-3.0623</v>
      </c>
      <c r="JZ39" s="164">
        <v>-5.1252000000000004</v>
      </c>
      <c r="KA39" s="164">
        <v>-31.827100000000002</v>
      </c>
      <c r="KB39" s="237">
        <v>0</v>
      </c>
      <c r="KC39" s="164" t="s">
        <v>897</v>
      </c>
      <c r="KD39" s="164">
        <v>-35.985399999999998</v>
      </c>
      <c r="KE39" s="164">
        <v>3.3582000000000001</v>
      </c>
      <c r="KF39" s="164">
        <v>-2.2000000000000002</v>
      </c>
      <c r="KG39" s="164">
        <v>-12.4</v>
      </c>
      <c r="KH39" s="164">
        <v>31.167899999999999</v>
      </c>
      <c r="KI39" s="164">
        <v>-98.737200000000001</v>
      </c>
    </row>
    <row r="40" spans="1:295" ht="18" customHeight="1" x14ac:dyDescent="0.3">
      <c r="A40" s="161" t="s">
        <v>77</v>
      </c>
      <c r="B40" s="161" t="s">
        <v>773</v>
      </c>
      <c r="C40" s="238">
        <v>0</v>
      </c>
      <c r="D40" s="166">
        <v>6.4427000000000003</v>
      </c>
      <c r="E40" s="166" t="s">
        <v>897</v>
      </c>
      <c r="F40" s="166">
        <v>4.2156000000000002</v>
      </c>
      <c r="G40" s="166">
        <v>9.8855000000000004</v>
      </c>
      <c r="H40" s="166" t="s">
        <v>897</v>
      </c>
      <c r="I40" s="166">
        <v>8.2332000000000001</v>
      </c>
      <c r="J40" s="166" t="s">
        <v>897</v>
      </c>
      <c r="K40" s="166">
        <v>23.851900000000001</v>
      </c>
      <c r="L40" s="166">
        <v>10.5167</v>
      </c>
      <c r="M40" s="166">
        <v>9.9468999999999994</v>
      </c>
      <c r="N40" s="166" t="s">
        <v>897</v>
      </c>
      <c r="O40" s="166">
        <v>-26.4</v>
      </c>
      <c r="P40" s="166">
        <v>2.2000000000000002</v>
      </c>
      <c r="Q40" s="166">
        <v>5.7960000000000003</v>
      </c>
      <c r="R40" s="166" t="s">
        <v>897</v>
      </c>
      <c r="S40" s="166">
        <v>3.6499999999999998E-2</v>
      </c>
      <c r="T40" s="166">
        <v>-4.1436000000000002</v>
      </c>
      <c r="U40" s="166">
        <v>5.3624999999999998</v>
      </c>
      <c r="V40" s="166">
        <v>5.2550999999999997</v>
      </c>
      <c r="W40" s="166">
        <v>9.4758999999999993</v>
      </c>
      <c r="X40" s="166">
        <v>3.5794999999999999</v>
      </c>
      <c r="Y40" s="166">
        <v>0.20269999999999999</v>
      </c>
      <c r="Z40" s="166">
        <v>2.1187</v>
      </c>
      <c r="AA40" s="166" t="s">
        <v>897</v>
      </c>
      <c r="AB40" s="166">
        <v>-0.67720000000000002</v>
      </c>
      <c r="AC40" s="166">
        <v>-0.63</v>
      </c>
      <c r="AD40" s="166">
        <v>-0.61499999999999999</v>
      </c>
      <c r="AE40" s="166">
        <v>2.9929999999999999</v>
      </c>
      <c r="AF40" s="166">
        <v>-2.2200000000000002</v>
      </c>
      <c r="AG40" s="166">
        <v>-6.6</v>
      </c>
      <c r="AH40" s="166">
        <v>0.4</v>
      </c>
      <c r="AI40" s="166">
        <v>0.214</v>
      </c>
      <c r="AJ40" s="238">
        <v>0</v>
      </c>
      <c r="AK40" s="166">
        <v>-14.6</v>
      </c>
      <c r="AL40" s="238">
        <v>-10</v>
      </c>
      <c r="AM40" s="166">
        <v>-10.55</v>
      </c>
      <c r="AN40" s="166">
        <v>-10.61</v>
      </c>
      <c r="AO40" s="166">
        <v>9.9069000000000003</v>
      </c>
      <c r="AP40" s="166">
        <v>3.1194000000000002</v>
      </c>
      <c r="AQ40" s="166">
        <v>16.2562</v>
      </c>
      <c r="AR40" s="166">
        <v>20.7364</v>
      </c>
      <c r="AS40" s="166">
        <v>-12.3386</v>
      </c>
      <c r="AT40" s="166">
        <v>-8.7012999999999998</v>
      </c>
      <c r="AU40" s="166">
        <v>-8.6418999999999997</v>
      </c>
      <c r="AV40" s="166">
        <v>11.3256</v>
      </c>
      <c r="AW40" s="166">
        <v>12.0311</v>
      </c>
      <c r="AX40" s="166">
        <v>-17.496600000000001</v>
      </c>
      <c r="AY40" s="166">
        <v>-15.261100000000001</v>
      </c>
      <c r="AZ40" s="166">
        <v>41.260399999999997</v>
      </c>
      <c r="BA40" s="166">
        <v>43.263800000000003</v>
      </c>
      <c r="BB40" s="166">
        <v>51.281700000000001</v>
      </c>
      <c r="BC40" s="166">
        <v>26.7026</v>
      </c>
      <c r="BD40" s="166">
        <v>-6.7</v>
      </c>
      <c r="BE40" s="166">
        <v>-6.7</v>
      </c>
      <c r="BF40" s="166">
        <v>-24.8249</v>
      </c>
      <c r="BG40" s="166">
        <v>-25.1797</v>
      </c>
      <c r="BH40" s="166">
        <v>-2.1179999999999999</v>
      </c>
      <c r="BI40" s="166" t="s">
        <v>897</v>
      </c>
      <c r="BJ40" s="166">
        <v>10.0594</v>
      </c>
      <c r="BK40" s="166">
        <v>5.9692999999999996</v>
      </c>
      <c r="BL40" s="166">
        <v>7.2156000000000002</v>
      </c>
      <c r="BM40" s="166">
        <v>5.0465999999999998</v>
      </c>
      <c r="BN40" s="166">
        <v>-119.3884</v>
      </c>
      <c r="BO40" s="166">
        <v>77.730599999999995</v>
      </c>
      <c r="BP40" s="166">
        <v>78.096800000000002</v>
      </c>
      <c r="BQ40" s="166">
        <v>-56.388599999999997</v>
      </c>
      <c r="BR40" s="166">
        <v>-134.6832</v>
      </c>
      <c r="BS40" s="166" t="s">
        <v>897</v>
      </c>
      <c r="BT40" s="166" t="s">
        <v>897</v>
      </c>
      <c r="BU40" s="166" t="s">
        <v>897</v>
      </c>
      <c r="BV40" s="166">
        <v>24.899000000000001</v>
      </c>
      <c r="BW40" s="166">
        <v>11.03</v>
      </c>
      <c r="BX40" s="166">
        <v>8.57</v>
      </c>
      <c r="BY40" s="166">
        <v>-5.23</v>
      </c>
      <c r="BZ40" s="166">
        <v>7.8</v>
      </c>
      <c r="CA40" s="166">
        <v>-13.7934</v>
      </c>
      <c r="CB40" s="166">
        <v>-13.6594</v>
      </c>
      <c r="CC40" s="166">
        <v>23.028500000000001</v>
      </c>
      <c r="CD40" s="166">
        <v>21.516100000000002</v>
      </c>
      <c r="CE40" s="166">
        <v>24.700299999999999</v>
      </c>
      <c r="CF40" s="166">
        <v>-27.838200000000001</v>
      </c>
      <c r="CG40" s="166">
        <v>-27.4131</v>
      </c>
      <c r="CH40" s="166">
        <v>8.6153999999999993</v>
      </c>
      <c r="CI40" s="238">
        <v>0</v>
      </c>
      <c r="CJ40" s="166" t="s">
        <v>897</v>
      </c>
      <c r="CK40" s="166" t="s">
        <v>897</v>
      </c>
      <c r="CL40" s="166">
        <v>-4.5999999999999996</v>
      </c>
      <c r="CM40" s="166">
        <v>-5.0999999999999996</v>
      </c>
      <c r="CN40" s="166">
        <v>-3.43</v>
      </c>
      <c r="CO40" s="166">
        <v>20.695699999999999</v>
      </c>
      <c r="CP40" s="166">
        <v>20.632300000000001</v>
      </c>
      <c r="CQ40" s="166">
        <v>18.443200000000001</v>
      </c>
      <c r="CR40" s="166">
        <v>60.694699999999997</v>
      </c>
      <c r="CS40" s="166">
        <v>61.219299999999997</v>
      </c>
      <c r="CT40" s="166">
        <v>-28.892800000000001</v>
      </c>
      <c r="CU40" s="166">
        <v>-43.9328</v>
      </c>
      <c r="CV40" s="166">
        <v>-25.718</v>
      </c>
      <c r="CW40" s="166">
        <v>3.6955</v>
      </c>
      <c r="CX40" s="166">
        <v>31.15</v>
      </c>
      <c r="CY40" s="166">
        <v>12.37</v>
      </c>
      <c r="CZ40" s="166">
        <v>12.504899999999999</v>
      </c>
      <c r="DA40" s="166">
        <v>11.428800000000001</v>
      </c>
      <c r="DB40" s="166">
        <v>-8.3000000000000007</v>
      </c>
      <c r="DC40" s="166" t="s">
        <v>897</v>
      </c>
      <c r="DD40" s="166" t="s">
        <v>897</v>
      </c>
      <c r="DE40" s="166" t="s">
        <v>897</v>
      </c>
      <c r="DF40" s="166">
        <v>30.488600000000002</v>
      </c>
      <c r="DG40" s="166" t="s">
        <v>897</v>
      </c>
      <c r="DH40" s="166">
        <v>-7.27</v>
      </c>
      <c r="DI40" s="166">
        <v>-38.200000000000003</v>
      </c>
      <c r="DJ40" s="166">
        <v>-38.4</v>
      </c>
      <c r="DK40" s="166">
        <v>-1.8848</v>
      </c>
      <c r="DL40" s="166">
        <v>8.9822000000000006</v>
      </c>
      <c r="DM40" s="166">
        <v>12.7798</v>
      </c>
      <c r="DN40" s="166">
        <v>20.230399999999999</v>
      </c>
      <c r="DO40" s="166">
        <v>10.119999999999999</v>
      </c>
      <c r="DP40" s="166">
        <v>-2.86</v>
      </c>
      <c r="DQ40" s="166">
        <v>12.5085</v>
      </c>
      <c r="DR40" s="166">
        <v>-29.244199999999999</v>
      </c>
      <c r="DS40" s="166">
        <v>-7.74</v>
      </c>
      <c r="DT40" s="166">
        <v>-7.85</v>
      </c>
      <c r="DU40" s="166">
        <v>29.18</v>
      </c>
      <c r="DV40" s="166">
        <v>11.13</v>
      </c>
      <c r="DW40" s="166">
        <v>-31.563600000000001</v>
      </c>
      <c r="DX40" s="166">
        <v>-15.4091</v>
      </c>
      <c r="DY40" s="166">
        <v>-36.6023</v>
      </c>
      <c r="DZ40" s="166">
        <v>-34.690899999999999</v>
      </c>
      <c r="EA40" s="166" t="s">
        <v>897</v>
      </c>
      <c r="EB40" s="166">
        <v>16.4085</v>
      </c>
      <c r="EC40" s="166">
        <v>4.8609999999999998</v>
      </c>
      <c r="ED40" s="166">
        <v>5.2381000000000002</v>
      </c>
      <c r="EE40" s="166">
        <v>-9.6890999999999998</v>
      </c>
      <c r="EF40" s="166">
        <v>-17.506699999999999</v>
      </c>
      <c r="EG40" s="166">
        <v>-16.238</v>
      </c>
      <c r="EH40" s="166">
        <v>-20.708100000000002</v>
      </c>
      <c r="EI40" s="166">
        <v>-45.453600000000002</v>
      </c>
      <c r="EJ40" s="166" t="s">
        <v>897</v>
      </c>
      <c r="EK40" s="166">
        <v>-17.228999999999999</v>
      </c>
      <c r="EL40" s="166">
        <v>-16.6296</v>
      </c>
      <c r="EM40" s="166">
        <v>11.2248</v>
      </c>
      <c r="EN40" s="166">
        <v>7.9819000000000004</v>
      </c>
      <c r="EO40" s="166">
        <v>7.5147000000000004</v>
      </c>
      <c r="EP40" s="166">
        <v>-9.7319999999999993</v>
      </c>
      <c r="EQ40" s="166">
        <v>-26.142199999999999</v>
      </c>
      <c r="ER40" s="166">
        <v>-25.962199999999999</v>
      </c>
      <c r="ES40" s="166">
        <v>-0.99329999999999996</v>
      </c>
      <c r="ET40" s="238">
        <v>0</v>
      </c>
      <c r="EU40" s="166">
        <v>-3.12</v>
      </c>
      <c r="EV40" s="166">
        <v>0.2</v>
      </c>
      <c r="EW40" s="166">
        <v>8.1018000000000008</v>
      </c>
      <c r="EX40" s="166">
        <v>2.6406999999999998</v>
      </c>
      <c r="EY40" s="166">
        <v>-10.805</v>
      </c>
      <c r="EZ40" s="166">
        <v>-10.976900000000001</v>
      </c>
      <c r="FA40" s="166">
        <v>8.8375000000000004</v>
      </c>
      <c r="FB40" s="166">
        <v>-2.0545</v>
      </c>
      <c r="FC40" s="166">
        <v>-13.6374</v>
      </c>
      <c r="FD40" s="166">
        <v>5.0781000000000001</v>
      </c>
      <c r="FE40" s="166" t="s">
        <v>897</v>
      </c>
      <c r="FF40" s="166">
        <v>4.8970000000000002</v>
      </c>
      <c r="FG40" s="166">
        <v>2.6278999999999999</v>
      </c>
      <c r="FH40" s="238">
        <v>0</v>
      </c>
      <c r="FI40" s="238">
        <v>0</v>
      </c>
      <c r="FJ40" s="166">
        <v>1.3395999999999999</v>
      </c>
      <c r="FK40" s="166">
        <v>1.1721999999999999</v>
      </c>
      <c r="FL40" s="166">
        <v>-11.052099999999999</v>
      </c>
      <c r="FM40" s="166">
        <v>17.250299999999999</v>
      </c>
      <c r="FN40" s="166">
        <v>17.295100000000001</v>
      </c>
      <c r="FO40" s="166">
        <v>7.0444000000000004</v>
      </c>
      <c r="FP40" s="166">
        <v>23.495999999999999</v>
      </c>
      <c r="FQ40" s="166">
        <v>28.400099999999998</v>
      </c>
      <c r="FR40" s="166">
        <v>-19.579999999999998</v>
      </c>
      <c r="FS40" s="166">
        <v>-1.3069</v>
      </c>
      <c r="FT40" s="166">
        <v>0.18240000000000001</v>
      </c>
      <c r="FU40" s="166" t="s">
        <v>897</v>
      </c>
      <c r="FV40" s="166">
        <v>-0.28999999999999998</v>
      </c>
      <c r="FW40" s="166">
        <v>-29.261299999999999</v>
      </c>
      <c r="FX40" s="238">
        <v>0</v>
      </c>
      <c r="FY40" s="166">
        <v>7.6749999999999998</v>
      </c>
      <c r="FZ40" s="166">
        <v>0.63</v>
      </c>
      <c r="GA40" s="166">
        <v>3.6827999999999999</v>
      </c>
      <c r="GB40" s="166">
        <v>32.94</v>
      </c>
      <c r="GC40" s="166">
        <v>-35.620399999999997</v>
      </c>
      <c r="GD40" s="166">
        <v>-23.642900000000001</v>
      </c>
      <c r="GE40" s="166">
        <v>0.46</v>
      </c>
      <c r="GF40" s="166">
        <v>14.7133</v>
      </c>
      <c r="GG40" s="166" t="s">
        <v>897</v>
      </c>
      <c r="GH40" s="166">
        <v>27.343399999999999</v>
      </c>
      <c r="GI40" s="166">
        <v>-10.3864</v>
      </c>
      <c r="GJ40" s="166">
        <v>-11.1166</v>
      </c>
      <c r="GK40" s="166">
        <v>2.7025000000000001</v>
      </c>
      <c r="GL40" s="166">
        <v>4.8000000000000001E-2</v>
      </c>
      <c r="GM40" s="166" t="s">
        <v>897</v>
      </c>
      <c r="GN40" s="166">
        <v>-9.0869999999999997</v>
      </c>
      <c r="GO40" s="166">
        <v>22.227</v>
      </c>
      <c r="GP40" s="166">
        <v>7.0301</v>
      </c>
      <c r="GQ40" s="166">
        <v>-22.804099999999998</v>
      </c>
      <c r="GR40" s="166">
        <v>5.7378</v>
      </c>
      <c r="GS40" s="166">
        <v>6.3514999999999997</v>
      </c>
      <c r="GT40" s="166">
        <v>147.34549999999999</v>
      </c>
      <c r="GU40" s="166">
        <v>-5.3944999999999999</v>
      </c>
      <c r="GV40" s="166">
        <v>-5.5270000000000001</v>
      </c>
      <c r="GW40" s="166">
        <v>-15.6282</v>
      </c>
      <c r="GX40" s="166">
        <v>2.3671000000000002</v>
      </c>
      <c r="GY40" s="166">
        <v>7.6631999999999998</v>
      </c>
      <c r="GZ40" s="166">
        <v>7.8243999999999998</v>
      </c>
      <c r="HA40" s="166">
        <v>1.8372999999999999</v>
      </c>
      <c r="HB40" s="166">
        <v>-15.754300000000001</v>
      </c>
      <c r="HC40" s="166">
        <v>-14.178900000000001</v>
      </c>
      <c r="HD40" s="166">
        <v>1.26</v>
      </c>
      <c r="HE40" s="166">
        <v>-7.8013000000000003</v>
      </c>
      <c r="HF40" s="166">
        <v>-4.0351999999999997</v>
      </c>
      <c r="HG40" s="166">
        <v>22.805099999999999</v>
      </c>
      <c r="HH40" s="166">
        <v>94.32</v>
      </c>
      <c r="HI40" s="166">
        <v>-37.5914</v>
      </c>
      <c r="HJ40" s="166">
        <v>14.035299999999999</v>
      </c>
      <c r="HK40" s="166" t="s">
        <v>897</v>
      </c>
      <c r="HL40" s="166">
        <v>6.5841000000000003</v>
      </c>
      <c r="HM40" s="166">
        <v>-11.5442</v>
      </c>
      <c r="HN40" s="166">
        <v>-11.903</v>
      </c>
      <c r="HO40" s="166" t="s">
        <v>897</v>
      </c>
      <c r="HP40" s="166">
        <v>19.312100000000001</v>
      </c>
      <c r="HQ40" s="166">
        <v>-13.852600000000001</v>
      </c>
      <c r="HR40" s="166">
        <v>-13.314299999999999</v>
      </c>
      <c r="HS40" s="166">
        <v>-18.003399999999999</v>
      </c>
      <c r="HT40" s="166">
        <v>-17.910599999999999</v>
      </c>
      <c r="HU40" s="166">
        <v>8.69</v>
      </c>
      <c r="HV40" s="166">
        <v>8.82</v>
      </c>
      <c r="HW40" s="166">
        <v>-20.5</v>
      </c>
      <c r="HX40" s="166">
        <v>-21.6</v>
      </c>
      <c r="HY40" s="166">
        <v>0.84499999999999997</v>
      </c>
      <c r="HZ40" s="166">
        <v>1.28</v>
      </c>
      <c r="IA40" s="166">
        <v>37.277900000000002</v>
      </c>
      <c r="IB40" s="166">
        <v>20.402000000000001</v>
      </c>
      <c r="IC40" s="166">
        <v>20.4482</v>
      </c>
      <c r="ID40" s="166">
        <v>-12.3</v>
      </c>
      <c r="IE40" s="166">
        <v>-22.7</v>
      </c>
      <c r="IF40" s="166">
        <v>-3.3</v>
      </c>
      <c r="IG40" s="166">
        <v>-3.8</v>
      </c>
      <c r="IH40" s="166" t="s">
        <v>897</v>
      </c>
      <c r="II40" s="166" t="s">
        <v>897</v>
      </c>
      <c r="IJ40" s="166">
        <v>-187.16419999999999</v>
      </c>
      <c r="IK40" s="166">
        <v>-6.0473999999999997</v>
      </c>
      <c r="IL40" s="166">
        <v>-223.47839999999999</v>
      </c>
      <c r="IM40" s="166">
        <v>-14.8188</v>
      </c>
      <c r="IN40" s="166">
        <v>-45.334600000000002</v>
      </c>
      <c r="IO40" s="166">
        <v>66.122500000000002</v>
      </c>
      <c r="IP40" s="166">
        <v>100.02719999999999</v>
      </c>
      <c r="IQ40" s="166">
        <v>82.901499999999999</v>
      </c>
      <c r="IR40" s="166">
        <v>123.55840000000001</v>
      </c>
      <c r="IS40" s="166">
        <v>-9.0379000000000005</v>
      </c>
      <c r="IT40" s="166">
        <v>17.1587</v>
      </c>
      <c r="IU40" s="166">
        <v>13.7704</v>
      </c>
      <c r="IV40" s="166">
        <v>28.976600000000001</v>
      </c>
      <c r="IW40" s="166">
        <v>105.25960000000001</v>
      </c>
      <c r="IX40" s="166">
        <v>-235.63939999999999</v>
      </c>
      <c r="IY40" s="166">
        <v>8.0505999999999993</v>
      </c>
      <c r="IZ40" s="166">
        <v>-5.3208000000000002</v>
      </c>
      <c r="JA40" s="166">
        <v>1.4075</v>
      </c>
      <c r="JB40" s="166">
        <v>5.3979999999999997</v>
      </c>
      <c r="JC40" s="166">
        <v>-2.56</v>
      </c>
      <c r="JD40" s="166">
        <v>-1.204</v>
      </c>
      <c r="JE40" s="166">
        <v>-1.2010000000000001</v>
      </c>
      <c r="JF40" s="166">
        <v>-1.44</v>
      </c>
      <c r="JG40" s="166">
        <v>-0.64</v>
      </c>
      <c r="JH40" s="166">
        <v>-6.3500000000000001E-2</v>
      </c>
      <c r="JI40" s="166">
        <v>-5.2415000000000003</v>
      </c>
      <c r="JJ40" s="166">
        <v>4.3380999999999998</v>
      </c>
      <c r="JK40" s="166">
        <v>-6.2393999999999998</v>
      </c>
      <c r="JL40" s="166">
        <v>9.3000000000000007</v>
      </c>
      <c r="JM40" s="166">
        <v>-0.111</v>
      </c>
      <c r="JN40" s="166">
        <v>-0.96199999999999997</v>
      </c>
      <c r="JO40" s="166" t="s">
        <v>897</v>
      </c>
      <c r="JP40" s="166" t="s">
        <v>897</v>
      </c>
      <c r="JQ40" s="166">
        <v>2.6355</v>
      </c>
      <c r="JR40" s="166">
        <v>3.5876000000000001</v>
      </c>
      <c r="JS40" s="166">
        <v>2.9232</v>
      </c>
      <c r="JT40" s="166" t="s">
        <v>897</v>
      </c>
      <c r="JU40" s="166">
        <v>9.5</v>
      </c>
      <c r="JV40" s="166">
        <v>4.0682999999999998</v>
      </c>
      <c r="JW40" s="166" t="s">
        <v>897</v>
      </c>
      <c r="JX40" s="166" t="s">
        <v>897</v>
      </c>
      <c r="JY40" s="166">
        <v>-14.214</v>
      </c>
      <c r="JZ40" s="166">
        <v>0.17460000000000001</v>
      </c>
      <c r="KA40" s="166">
        <v>-23.487300000000001</v>
      </c>
      <c r="KB40" s="166">
        <v>-11.1379</v>
      </c>
      <c r="KC40" s="166">
        <v>-3.5743999999999998</v>
      </c>
      <c r="KD40" s="166">
        <v>-26.991700000000002</v>
      </c>
      <c r="KE40" s="166" t="s">
        <v>897</v>
      </c>
      <c r="KF40" s="166">
        <v>-1.5</v>
      </c>
      <c r="KG40" s="166">
        <v>-12.1</v>
      </c>
      <c r="KH40" s="166">
        <v>25.197800000000001</v>
      </c>
      <c r="KI40" s="166">
        <v>-95.541300000000007</v>
      </c>
    </row>
    <row r="41" spans="1:295" ht="18" customHeight="1" x14ac:dyDescent="0.3">
      <c r="A41" s="161" t="s">
        <v>77</v>
      </c>
      <c r="B41" s="161" t="s">
        <v>774</v>
      </c>
      <c r="C41" s="236">
        <v>0</v>
      </c>
      <c r="D41" s="162">
        <v>6.4177999999999997</v>
      </c>
      <c r="E41" s="162">
        <v>-11.894299999999999</v>
      </c>
      <c r="F41" s="162">
        <v>4.7088999999999999</v>
      </c>
      <c r="G41" s="162">
        <v>10.3978</v>
      </c>
      <c r="H41" s="162" t="s">
        <v>897</v>
      </c>
      <c r="I41" s="162">
        <v>7.1958000000000002</v>
      </c>
      <c r="J41" s="162" t="s">
        <v>897</v>
      </c>
      <c r="K41" s="162">
        <v>23.526800000000001</v>
      </c>
      <c r="L41" s="162">
        <v>9.9937000000000005</v>
      </c>
      <c r="M41" s="162">
        <v>9.7187999999999999</v>
      </c>
      <c r="N41" s="162" t="s">
        <v>897</v>
      </c>
      <c r="O41" s="162">
        <v>-26.4</v>
      </c>
      <c r="P41" s="162" t="s">
        <v>897</v>
      </c>
      <c r="Q41" s="162">
        <v>4.968</v>
      </c>
      <c r="R41" s="162" t="s">
        <v>897</v>
      </c>
      <c r="S41" s="162">
        <v>-0.48199999999999998</v>
      </c>
      <c r="T41" s="162">
        <v>-3.9722</v>
      </c>
      <c r="U41" s="162">
        <v>5.1764999999999999</v>
      </c>
      <c r="V41" s="162">
        <v>4.9173999999999998</v>
      </c>
      <c r="W41" s="162">
        <v>8.8290000000000006</v>
      </c>
      <c r="X41" s="162">
        <v>2.8853</v>
      </c>
      <c r="Y41" s="162">
        <v>0.18820000000000001</v>
      </c>
      <c r="Z41" s="162">
        <v>1.9515</v>
      </c>
      <c r="AA41" s="162" t="s">
        <v>897</v>
      </c>
      <c r="AB41" s="162">
        <v>-0.79959999999999998</v>
      </c>
      <c r="AC41" s="162">
        <v>-0.68799999999999994</v>
      </c>
      <c r="AD41" s="162">
        <v>-0.67</v>
      </c>
      <c r="AE41" s="162">
        <v>2.8769999999999998</v>
      </c>
      <c r="AF41" s="162">
        <v>-2.2200000000000002</v>
      </c>
      <c r="AG41" s="162" t="s">
        <v>897</v>
      </c>
      <c r="AH41" s="162">
        <v>0.39900000000000002</v>
      </c>
      <c r="AI41" s="162">
        <v>0.21099999999999999</v>
      </c>
      <c r="AJ41" s="236">
        <v>0</v>
      </c>
      <c r="AK41" s="162">
        <v>-14.53</v>
      </c>
      <c r="AL41" s="162" t="s">
        <v>897</v>
      </c>
      <c r="AM41" s="162">
        <v>-10.85</v>
      </c>
      <c r="AN41" s="162">
        <v>-10.81</v>
      </c>
      <c r="AO41" s="162">
        <v>9.0737000000000005</v>
      </c>
      <c r="AP41" s="162">
        <v>3.4761000000000002</v>
      </c>
      <c r="AQ41" s="162">
        <v>15.545400000000001</v>
      </c>
      <c r="AR41" s="162">
        <v>19.824300000000001</v>
      </c>
      <c r="AS41" s="162">
        <v>-12.692399999999999</v>
      </c>
      <c r="AT41" s="162">
        <v>-9.3520000000000003</v>
      </c>
      <c r="AU41" s="162">
        <v>-8.7057000000000002</v>
      </c>
      <c r="AV41" s="162">
        <v>14.0908</v>
      </c>
      <c r="AW41" s="162">
        <v>20.087299999999999</v>
      </c>
      <c r="AX41" s="162">
        <v>-17.489000000000001</v>
      </c>
      <c r="AY41" s="162">
        <v>-17.6614</v>
      </c>
      <c r="AZ41" s="162">
        <v>43.528100000000002</v>
      </c>
      <c r="BA41" s="162">
        <v>47.2288</v>
      </c>
      <c r="BB41" s="162">
        <v>48.605200000000004</v>
      </c>
      <c r="BC41" s="162">
        <v>26.661100000000001</v>
      </c>
      <c r="BD41" s="162">
        <v>-6.9</v>
      </c>
      <c r="BE41" s="162">
        <v>-6.9</v>
      </c>
      <c r="BF41" s="162">
        <v>-25.89</v>
      </c>
      <c r="BG41" s="162">
        <v>-25.0717</v>
      </c>
      <c r="BH41" s="162">
        <v>-2.2858000000000001</v>
      </c>
      <c r="BI41" s="162" t="s">
        <v>897</v>
      </c>
      <c r="BJ41" s="162">
        <v>7.7850000000000001</v>
      </c>
      <c r="BK41" s="162">
        <v>4.7542</v>
      </c>
      <c r="BL41" s="162">
        <v>7.0955000000000004</v>
      </c>
      <c r="BM41" s="162">
        <v>4.8632</v>
      </c>
      <c r="BN41" s="162">
        <v>-119.7546</v>
      </c>
      <c r="BO41" s="162">
        <v>77.822199999999995</v>
      </c>
      <c r="BP41" s="162">
        <v>77.211799999999997</v>
      </c>
      <c r="BQ41" s="162">
        <v>-49.177399999999999</v>
      </c>
      <c r="BR41" s="162">
        <v>-136.17439999999999</v>
      </c>
      <c r="BS41" s="162" t="s">
        <v>897</v>
      </c>
      <c r="BT41" s="162" t="s">
        <v>897</v>
      </c>
      <c r="BU41" s="162" t="s">
        <v>897</v>
      </c>
      <c r="BV41" s="162">
        <v>24.888999999999999</v>
      </c>
      <c r="BW41" s="162">
        <v>11.3</v>
      </c>
      <c r="BX41" s="162">
        <v>8.43</v>
      </c>
      <c r="BY41" s="162">
        <v>-5.65</v>
      </c>
      <c r="BZ41" s="162">
        <v>8.1</v>
      </c>
      <c r="CA41" s="162">
        <v>-14.1953</v>
      </c>
      <c r="CB41" s="162">
        <v>-14.061299999999999</v>
      </c>
      <c r="CC41" s="162">
        <v>22.169899999999998</v>
      </c>
      <c r="CD41" s="162">
        <v>21.328399999999998</v>
      </c>
      <c r="CE41" s="162">
        <v>27.4239</v>
      </c>
      <c r="CF41" s="162">
        <v>-29.4208</v>
      </c>
      <c r="CG41" s="162">
        <v>-29.509799999999998</v>
      </c>
      <c r="CH41" s="162">
        <v>8.0123999999999995</v>
      </c>
      <c r="CI41" s="162" t="s">
        <v>897</v>
      </c>
      <c r="CJ41" s="162" t="s">
        <v>897</v>
      </c>
      <c r="CK41" s="162" t="s">
        <v>897</v>
      </c>
      <c r="CL41" s="162">
        <v>-6.1</v>
      </c>
      <c r="CM41" s="162">
        <v>-6.9</v>
      </c>
      <c r="CN41" s="162">
        <v>-3.34</v>
      </c>
      <c r="CO41" s="162">
        <v>18.557099999999998</v>
      </c>
      <c r="CP41" s="162">
        <v>18.511299999999999</v>
      </c>
      <c r="CQ41" s="162">
        <v>16.854399999999998</v>
      </c>
      <c r="CR41" s="162">
        <v>63.2166</v>
      </c>
      <c r="CS41" s="162">
        <v>63.440600000000003</v>
      </c>
      <c r="CT41" s="162">
        <v>-30.309899999999999</v>
      </c>
      <c r="CU41" s="162">
        <v>-45.6631</v>
      </c>
      <c r="CV41" s="162">
        <v>-26.842199999999998</v>
      </c>
      <c r="CW41" s="162">
        <v>4.0488999999999997</v>
      </c>
      <c r="CX41" s="162">
        <v>32.479999999999997</v>
      </c>
      <c r="CY41" s="162">
        <v>12.72</v>
      </c>
      <c r="CZ41" s="162">
        <v>12.192399999999999</v>
      </c>
      <c r="DA41" s="162">
        <v>11.0382</v>
      </c>
      <c r="DB41" s="162">
        <v>-8.26</v>
      </c>
      <c r="DC41" s="162" t="s">
        <v>897</v>
      </c>
      <c r="DD41" s="162" t="s">
        <v>897</v>
      </c>
      <c r="DE41" s="162" t="s">
        <v>897</v>
      </c>
      <c r="DF41" s="162">
        <v>21.612100000000002</v>
      </c>
      <c r="DG41" s="162" t="s">
        <v>897</v>
      </c>
      <c r="DH41" s="162">
        <v>-7.3032000000000004</v>
      </c>
      <c r="DI41" s="162">
        <v>-38.5</v>
      </c>
      <c r="DJ41" s="162">
        <v>-38.700000000000003</v>
      </c>
      <c r="DK41" s="162">
        <v>-2.8075999999999999</v>
      </c>
      <c r="DL41" s="162">
        <v>8.2341999999999995</v>
      </c>
      <c r="DM41" s="162">
        <v>13.883800000000001</v>
      </c>
      <c r="DN41" s="162">
        <v>19.488199999999999</v>
      </c>
      <c r="DO41" s="162">
        <v>9.23</v>
      </c>
      <c r="DP41" s="162">
        <v>-3.26</v>
      </c>
      <c r="DQ41" s="162">
        <v>12.7875</v>
      </c>
      <c r="DR41" s="162">
        <v>-20.776199999999999</v>
      </c>
      <c r="DS41" s="162">
        <v>-7.94</v>
      </c>
      <c r="DT41" s="162">
        <v>-8.08</v>
      </c>
      <c r="DU41" s="162">
        <v>27.43</v>
      </c>
      <c r="DV41" s="162">
        <v>9.2100000000000009</v>
      </c>
      <c r="DW41" s="162">
        <v>-22.654499999999999</v>
      </c>
      <c r="DX41" s="162">
        <v>-11.6091</v>
      </c>
      <c r="DY41" s="162">
        <v>-34.146999999999998</v>
      </c>
      <c r="DZ41" s="162">
        <v>-32.590899999999998</v>
      </c>
      <c r="EA41" s="162">
        <v>32.240499999999997</v>
      </c>
      <c r="EB41" s="162">
        <v>2.1168</v>
      </c>
      <c r="EC41" s="162">
        <v>-7.1432000000000002</v>
      </c>
      <c r="ED41" s="162">
        <v>-7.8616000000000001</v>
      </c>
      <c r="EE41" s="162">
        <v>-10.3071</v>
      </c>
      <c r="EF41" s="162">
        <v>-19.593299999999999</v>
      </c>
      <c r="EG41" s="162">
        <v>-17.68</v>
      </c>
      <c r="EH41" s="162">
        <v>-29.877600000000001</v>
      </c>
      <c r="EI41" s="162">
        <v>-39.793399999999998</v>
      </c>
      <c r="EJ41" s="162" t="s">
        <v>897</v>
      </c>
      <c r="EK41" s="162">
        <v>-16.6799</v>
      </c>
      <c r="EL41" s="162">
        <v>-16.495200000000001</v>
      </c>
      <c r="EM41" s="162">
        <v>10.748699999999999</v>
      </c>
      <c r="EN41" s="162">
        <v>9.1869999999999994</v>
      </c>
      <c r="EO41" s="162">
        <v>7.8350999999999997</v>
      </c>
      <c r="EP41" s="162">
        <v>-17.411999999999999</v>
      </c>
      <c r="EQ41" s="162">
        <v>-25.2896</v>
      </c>
      <c r="ER41" s="162">
        <v>-25.1708</v>
      </c>
      <c r="ES41" s="162">
        <v>0.12529999999999999</v>
      </c>
      <c r="ET41" s="236">
        <v>0</v>
      </c>
      <c r="EU41" s="236">
        <v>0</v>
      </c>
      <c r="EV41" s="236">
        <v>0</v>
      </c>
      <c r="EW41" s="162">
        <v>7.7465999999999999</v>
      </c>
      <c r="EX41" s="162">
        <v>6.2850000000000001</v>
      </c>
      <c r="EY41" s="162">
        <v>-10.232699999999999</v>
      </c>
      <c r="EZ41" s="162">
        <v>-10.415800000000001</v>
      </c>
      <c r="FA41" s="162">
        <v>7.4701000000000004</v>
      </c>
      <c r="FB41" s="162">
        <v>-0.13600000000000001</v>
      </c>
      <c r="FC41" s="162">
        <v>-15.2819</v>
      </c>
      <c r="FD41" s="162">
        <v>5.2854999999999999</v>
      </c>
      <c r="FE41" s="162" t="s">
        <v>897</v>
      </c>
      <c r="FF41" s="162">
        <v>4.9602000000000004</v>
      </c>
      <c r="FG41" s="162">
        <v>2.4036</v>
      </c>
      <c r="FH41" s="162">
        <v>2.9889999999999999</v>
      </c>
      <c r="FI41" s="236">
        <v>0</v>
      </c>
      <c r="FJ41" s="162">
        <v>1.8420000000000001</v>
      </c>
      <c r="FK41" s="162">
        <v>0.83730000000000004</v>
      </c>
      <c r="FL41" s="162">
        <v>-6.8657000000000004</v>
      </c>
      <c r="FM41" s="162">
        <v>13.9602</v>
      </c>
      <c r="FN41" s="162">
        <v>13.9194</v>
      </c>
      <c r="FO41" s="162">
        <v>10.225</v>
      </c>
      <c r="FP41" s="162">
        <v>25.3474</v>
      </c>
      <c r="FQ41" s="162">
        <v>30.0261</v>
      </c>
      <c r="FR41" s="162">
        <v>-20.18</v>
      </c>
      <c r="FS41" s="162">
        <v>-1.1147</v>
      </c>
      <c r="FT41" s="162">
        <v>0.19070000000000001</v>
      </c>
      <c r="FU41" s="162">
        <v>0.35</v>
      </c>
      <c r="FV41" s="162">
        <v>-0.34</v>
      </c>
      <c r="FW41" s="162">
        <v>-29.600999999999999</v>
      </c>
      <c r="FX41" s="162" t="s">
        <v>897</v>
      </c>
      <c r="FY41" s="162" t="s">
        <v>897</v>
      </c>
      <c r="FZ41" s="162">
        <v>0.63800000000000001</v>
      </c>
      <c r="GA41" s="162" t="s">
        <v>897</v>
      </c>
      <c r="GB41" s="162">
        <v>32.770000000000003</v>
      </c>
      <c r="GC41" s="162">
        <v>-37.450800000000001</v>
      </c>
      <c r="GD41" s="162">
        <v>-26.0794</v>
      </c>
      <c r="GE41" s="162">
        <v>0.38</v>
      </c>
      <c r="GF41" s="162">
        <v>14.764699999999999</v>
      </c>
      <c r="GG41" s="162" t="s">
        <v>897</v>
      </c>
      <c r="GH41" s="162">
        <v>27.540099999999999</v>
      </c>
      <c r="GI41" s="162">
        <v>-10.0082</v>
      </c>
      <c r="GJ41" s="162">
        <v>-10.697100000000001</v>
      </c>
      <c r="GK41" s="162">
        <v>2.6734</v>
      </c>
      <c r="GL41" s="162" t="s">
        <v>897</v>
      </c>
      <c r="GM41" s="162" t="s">
        <v>897</v>
      </c>
      <c r="GN41" s="162">
        <v>-8.2725000000000009</v>
      </c>
      <c r="GO41" s="162">
        <v>-31.945</v>
      </c>
      <c r="GP41" s="162">
        <v>7.8231000000000002</v>
      </c>
      <c r="GQ41" s="162">
        <v>-23.091999999999999</v>
      </c>
      <c r="GR41" s="162">
        <v>4.8461999999999996</v>
      </c>
      <c r="GS41" s="162">
        <v>5.4035000000000002</v>
      </c>
      <c r="GT41" s="162">
        <v>149.22909999999999</v>
      </c>
      <c r="GU41" s="162">
        <v>-5.6871999999999998</v>
      </c>
      <c r="GV41" s="162">
        <v>-6.5827999999999998</v>
      </c>
      <c r="GW41" s="162">
        <v>-15.029400000000001</v>
      </c>
      <c r="GX41" s="162" t="s">
        <v>897</v>
      </c>
      <c r="GY41" s="162">
        <v>7.6338999999999997</v>
      </c>
      <c r="GZ41" s="162">
        <v>7.7294</v>
      </c>
      <c r="HA41" s="162" t="s">
        <v>897</v>
      </c>
      <c r="HB41" s="162">
        <v>-13.9621</v>
      </c>
      <c r="HC41" s="162">
        <v>-11.861800000000001</v>
      </c>
      <c r="HD41" s="162">
        <v>0.84</v>
      </c>
      <c r="HE41" s="162">
        <v>-7.2576000000000001</v>
      </c>
      <c r="HF41" s="236">
        <v>0</v>
      </c>
      <c r="HG41" s="162">
        <v>23.0275</v>
      </c>
      <c r="HH41" s="162">
        <v>98.18</v>
      </c>
      <c r="HI41" s="162">
        <v>-33.903500000000001</v>
      </c>
      <c r="HJ41" s="162">
        <v>17.898700000000002</v>
      </c>
      <c r="HK41" s="162" t="s">
        <v>897</v>
      </c>
      <c r="HL41" s="162">
        <v>5.3973000000000004</v>
      </c>
      <c r="HM41" s="162">
        <v>-12.982799999999999</v>
      </c>
      <c r="HN41" s="162">
        <v>-14.9137</v>
      </c>
      <c r="HO41" s="162">
        <v>23.91</v>
      </c>
      <c r="HP41" s="162" t="s">
        <v>897</v>
      </c>
      <c r="HQ41" s="162">
        <v>-14.6381</v>
      </c>
      <c r="HR41" s="162">
        <v>-14.088800000000001</v>
      </c>
      <c r="HS41" s="162">
        <v>-16.3811</v>
      </c>
      <c r="HT41" s="162">
        <v>-16.2805</v>
      </c>
      <c r="HU41" s="162">
        <v>6.96</v>
      </c>
      <c r="HV41" s="162">
        <v>6.74</v>
      </c>
      <c r="HW41" s="162">
        <v>-21.1</v>
      </c>
      <c r="HX41" s="162">
        <v>-20.9</v>
      </c>
      <c r="HY41" s="162">
        <v>0.65100000000000002</v>
      </c>
      <c r="HZ41" s="162">
        <v>-1.44</v>
      </c>
      <c r="IA41" s="162">
        <v>37.990499999999997</v>
      </c>
      <c r="IB41" s="162">
        <v>20.2347</v>
      </c>
      <c r="IC41" s="162">
        <v>20.441400000000002</v>
      </c>
      <c r="ID41" s="162">
        <v>-13.1</v>
      </c>
      <c r="IE41" s="162">
        <v>-22.6</v>
      </c>
      <c r="IF41" s="162">
        <v>-2.8</v>
      </c>
      <c r="IG41" s="162">
        <v>-3.4</v>
      </c>
      <c r="IH41" s="162">
        <v>-17.6267</v>
      </c>
      <c r="II41" s="162">
        <v>-17.5214</v>
      </c>
      <c r="IJ41" s="162">
        <v>-185.2713</v>
      </c>
      <c r="IK41" s="162">
        <v>-9.6295999999999999</v>
      </c>
      <c r="IL41" s="162">
        <v>-222.45</v>
      </c>
      <c r="IM41" s="162">
        <v>-14.6967</v>
      </c>
      <c r="IN41" s="162">
        <v>-44.644199999999998</v>
      </c>
      <c r="IO41" s="162">
        <v>73.105599999999995</v>
      </c>
      <c r="IP41" s="162">
        <v>93.027500000000003</v>
      </c>
      <c r="IQ41" s="162">
        <v>82.971900000000005</v>
      </c>
      <c r="IR41" s="162">
        <v>131.37780000000001</v>
      </c>
      <c r="IS41" s="162">
        <v>1.9883999999999999</v>
      </c>
      <c r="IT41" s="162">
        <v>17.737500000000001</v>
      </c>
      <c r="IU41" s="162">
        <v>16.2454</v>
      </c>
      <c r="IV41" s="162">
        <v>23.473600000000001</v>
      </c>
      <c r="IW41" s="162">
        <v>113.93770000000001</v>
      </c>
      <c r="IX41" s="162" t="s">
        <v>897</v>
      </c>
      <c r="IY41" s="162">
        <v>15.8843</v>
      </c>
      <c r="IZ41" s="162">
        <v>-11.6098</v>
      </c>
      <c r="JA41" s="162">
        <v>1.2903</v>
      </c>
      <c r="JB41" s="162">
        <v>6.7709999999999999</v>
      </c>
      <c r="JC41" s="162">
        <v>-2.3199999999999998</v>
      </c>
      <c r="JD41" s="162">
        <v>-1.262</v>
      </c>
      <c r="JE41" s="162">
        <v>-1.27</v>
      </c>
      <c r="JF41" s="162">
        <v>-1.6</v>
      </c>
      <c r="JG41" s="162">
        <v>-0.56000000000000005</v>
      </c>
      <c r="JH41" s="162">
        <v>-3.7199999999999997E-2</v>
      </c>
      <c r="JI41" s="162">
        <v>-5.5069999999999997</v>
      </c>
      <c r="JJ41" s="162">
        <v>4.9516</v>
      </c>
      <c r="JK41" s="162">
        <v>-6.1814</v>
      </c>
      <c r="JL41" s="162">
        <v>9.8000000000000007</v>
      </c>
      <c r="JM41" s="162">
        <v>-0.40100000000000002</v>
      </c>
      <c r="JN41" s="162">
        <v>-3.3000000000000002E-2</v>
      </c>
      <c r="JO41" s="162" t="s">
        <v>897</v>
      </c>
      <c r="JP41" s="162" t="s">
        <v>897</v>
      </c>
      <c r="JQ41" s="162">
        <v>2.9451000000000001</v>
      </c>
      <c r="JR41" s="162">
        <v>2.3357000000000001</v>
      </c>
      <c r="JS41" s="162">
        <v>2.7871999999999999</v>
      </c>
      <c r="JT41" s="162" t="s">
        <v>897</v>
      </c>
      <c r="JU41" s="162">
        <v>8.9</v>
      </c>
      <c r="JV41" s="162">
        <v>4.4063999999999997</v>
      </c>
      <c r="JW41" s="162" t="s">
        <v>897</v>
      </c>
      <c r="JX41" s="162" t="s">
        <v>897</v>
      </c>
      <c r="JY41" s="162">
        <v>-14.373799999999999</v>
      </c>
      <c r="JZ41" s="162">
        <v>0.1704</v>
      </c>
      <c r="KA41" s="162">
        <v>-23.3171</v>
      </c>
      <c r="KB41" s="162">
        <v>-11.530200000000001</v>
      </c>
      <c r="KC41" s="162">
        <v>-3.4253999999999998</v>
      </c>
      <c r="KD41" s="162">
        <v>-26.377199999999998</v>
      </c>
      <c r="KE41" s="236">
        <v>0</v>
      </c>
      <c r="KF41" s="162">
        <v>-2.2000000000000002</v>
      </c>
      <c r="KG41" s="162">
        <v>-12.3</v>
      </c>
      <c r="KH41" s="162">
        <v>28.1005</v>
      </c>
      <c r="KI41" s="162">
        <v>-100.1799</v>
      </c>
    </row>
    <row r="42" spans="1:295" ht="18" customHeight="1" x14ac:dyDescent="0.3">
      <c r="A42" s="161" t="s">
        <v>77</v>
      </c>
      <c r="B42" s="161" t="s">
        <v>775</v>
      </c>
      <c r="C42" s="237">
        <v>0</v>
      </c>
      <c r="D42" s="164">
        <v>6.2851999999999997</v>
      </c>
      <c r="E42" s="164">
        <v>-12.023199999999999</v>
      </c>
      <c r="F42" s="164">
        <v>3.6189</v>
      </c>
      <c r="G42" s="164">
        <v>9.7756000000000007</v>
      </c>
      <c r="H42" s="164" t="s">
        <v>897</v>
      </c>
      <c r="I42" s="164">
        <v>6.5842000000000001</v>
      </c>
      <c r="J42" s="164" t="s">
        <v>897</v>
      </c>
      <c r="K42" s="164">
        <v>22.154</v>
      </c>
      <c r="L42" s="164">
        <v>9.3806999999999992</v>
      </c>
      <c r="M42" s="164">
        <v>8.9663000000000004</v>
      </c>
      <c r="N42" s="164" t="s">
        <v>897</v>
      </c>
      <c r="O42" s="164">
        <v>-24.2</v>
      </c>
      <c r="P42" s="164" t="s">
        <v>897</v>
      </c>
      <c r="Q42" s="164">
        <v>4.1399999999999997</v>
      </c>
      <c r="R42" s="164">
        <v>-15.4</v>
      </c>
      <c r="S42" s="164">
        <v>0.1648</v>
      </c>
      <c r="T42" s="164">
        <v>-6.2134999999999998</v>
      </c>
      <c r="U42" s="164">
        <v>5.0091000000000001</v>
      </c>
      <c r="V42" s="164">
        <v>4.7344999999999997</v>
      </c>
      <c r="W42" s="164">
        <v>8.3125999999999998</v>
      </c>
      <c r="X42" s="164">
        <v>2.9041999999999999</v>
      </c>
      <c r="Y42" s="164">
        <v>-2.4E-2</v>
      </c>
      <c r="Z42" s="164">
        <v>2.0895000000000001</v>
      </c>
      <c r="AA42" s="164" t="s">
        <v>897</v>
      </c>
      <c r="AB42" s="164">
        <v>-0.67310000000000003</v>
      </c>
      <c r="AC42" s="164">
        <v>-0.67100000000000004</v>
      </c>
      <c r="AD42" s="164">
        <v>-0.65500000000000003</v>
      </c>
      <c r="AE42" s="164">
        <v>3.335</v>
      </c>
      <c r="AF42" s="164">
        <v>-2.2200000000000002</v>
      </c>
      <c r="AG42" s="164">
        <v>-8.8000000000000007</v>
      </c>
      <c r="AH42" s="164">
        <v>4.4999999999999998E-2</v>
      </c>
      <c r="AI42" s="164">
        <v>0.22500000000000001</v>
      </c>
      <c r="AJ42" s="237">
        <v>0</v>
      </c>
      <c r="AK42" s="164">
        <v>-14.91</v>
      </c>
      <c r="AL42" s="164" t="s">
        <v>897</v>
      </c>
      <c r="AM42" s="164">
        <v>-10.32</v>
      </c>
      <c r="AN42" s="164">
        <v>-10.36</v>
      </c>
      <c r="AO42" s="164">
        <v>8.2822999999999993</v>
      </c>
      <c r="AP42" s="164">
        <v>3.8311000000000002</v>
      </c>
      <c r="AQ42" s="164">
        <v>14.671900000000001</v>
      </c>
      <c r="AR42" s="164">
        <v>18.8248</v>
      </c>
      <c r="AS42" s="164">
        <v>-16.924399999999999</v>
      </c>
      <c r="AT42" s="164">
        <v>-13.9101</v>
      </c>
      <c r="AU42" s="164">
        <v>-13.9093</v>
      </c>
      <c r="AV42" s="164">
        <v>26.683900000000001</v>
      </c>
      <c r="AW42" s="164">
        <v>15.321</v>
      </c>
      <c r="AX42" s="164">
        <v>-19.8004</v>
      </c>
      <c r="AY42" s="164">
        <v>-18.894100000000002</v>
      </c>
      <c r="AZ42" s="164">
        <v>45.948300000000003</v>
      </c>
      <c r="BA42" s="164">
        <v>34.612000000000002</v>
      </c>
      <c r="BB42" s="164">
        <v>-0.1158</v>
      </c>
      <c r="BC42" s="164">
        <v>24.876999999999999</v>
      </c>
      <c r="BD42" s="164">
        <v>-6.9</v>
      </c>
      <c r="BE42" s="164">
        <v>-6.9</v>
      </c>
      <c r="BF42" s="164">
        <v>-20.378900000000002</v>
      </c>
      <c r="BG42" s="164">
        <v>-20.219899999999999</v>
      </c>
      <c r="BH42" s="164">
        <v>-2.5834000000000001</v>
      </c>
      <c r="BI42" s="164" t="s">
        <v>897</v>
      </c>
      <c r="BJ42" s="164">
        <v>4.3701999999999996</v>
      </c>
      <c r="BK42" s="164">
        <v>4.2798999999999996</v>
      </c>
      <c r="BL42" s="164">
        <v>4.3743999999999996</v>
      </c>
      <c r="BM42" s="164">
        <v>2.9672000000000001</v>
      </c>
      <c r="BN42" s="164">
        <v>-69.704300000000003</v>
      </c>
      <c r="BO42" s="164">
        <v>70.406199999999998</v>
      </c>
      <c r="BP42" s="164">
        <v>70.558800000000005</v>
      </c>
      <c r="BQ42" s="164">
        <v>-55.6158</v>
      </c>
      <c r="BR42" s="164">
        <v>-112.429</v>
      </c>
      <c r="BS42" s="164" t="s">
        <v>897</v>
      </c>
      <c r="BT42" s="164" t="s">
        <v>897</v>
      </c>
      <c r="BU42" s="164" t="s">
        <v>897</v>
      </c>
      <c r="BV42" s="164">
        <v>21.675599999999999</v>
      </c>
      <c r="BW42" s="164">
        <v>10.83</v>
      </c>
      <c r="BX42" s="164">
        <v>8.24</v>
      </c>
      <c r="BY42" s="164">
        <v>-6.3</v>
      </c>
      <c r="BZ42" s="164">
        <v>6.68</v>
      </c>
      <c r="CA42" s="164">
        <v>-15.132999999999999</v>
      </c>
      <c r="CB42" s="164">
        <v>-15.2669</v>
      </c>
      <c r="CC42" s="164">
        <v>23.911100000000001</v>
      </c>
      <c r="CD42" s="164">
        <v>22.315200000000001</v>
      </c>
      <c r="CE42" s="164">
        <v>28.017800000000001</v>
      </c>
      <c r="CF42" s="164">
        <v>-29.340499999999999</v>
      </c>
      <c r="CG42" s="164">
        <v>-29.3691</v>
      </c>
      <c r="CH42" s="164">
        <v>4.9379999999999997</v>
      </c>
      <c r="CI42" s="164" t="s">
        <v>897</v>
      </c>
      <c r="CJ42" s="164" t="s">
        <v>897</v>
      </c>
      <c r="CK42" s="164" t="s">
        <v>897</v>
      </c>
      <c r="CL42" s="164">
        <v>-6.5</v>
      </c>
      <c r="CM42" s="237">
        <v>-7</v>
      </c>
      <c r="CN42" s="164">
        <v>-3.21</v>
      </c>
      <c r="CO42" s="164">
        <v>17.2517</v>
      </c>
      <c r="CP42" s="164">
        <v>17.849699999999999</v>
      </c>
      <c r="CQ42" s="164">
        <v>16.4513</v>
      </c>
      <c r="CR42" s="164">
        <v>59.690100000000001</v>
      </c>
      <c r="CS42" s="164">
        <v>59.225499999999997</v>
      </c>
      <c r="CT42" s="164">
        <v>-27.940999999999999</v>
      </c>
      <c r="CU42" s="164">
        <v>-42.173299999999998</v>
      </c>
      <c r="CV42" s="164">
        <v>-26.182099999999998</v>
      </c>
      <c r="CW42" s="164">
        <v>4.0331000000000001</v>
      </c>
      <c r="CX42" s="164">
        <v>32.380000000000003</v>
      </c>
      <c r="CY42" s="164">
        <v>12.65</v>
      </c>
      <c r="CZ42" s="164">
        <v>11.723599999999999</v>
      </c>
      <c r="DA42" s="164">
        <v>10.647600000000001</v>
      </c>
      <c r="DB42" s="164">
        <v>-8.14</v>
      </c>
      <c r="DC42" s="164" t="s">
        <v>897</v>
      </c>
      <c r="DD42" s="164" t="s">
        <v>897</v>
      </c>
      <c r="DE42" s="164" t="s">
        <v>897</v>
      </c>
      <c r="DF42" s="164">
        <v>18.862100000000002</v>
      </c>
      <c r="DG42" s="164" t="s">
        <v>897</v>
      </c>
      <c r="DH42" s="164">
        <v>-7.1885000000000003</v>
      </c>
      <c r="DI42" s="164">
        <v>-36.299999999999997</v>
      </c>
      <c r="DJ42" s="164">
        <v>-35.9</v>
      </c>
      <c r="DK42" s="164">
        <v>-1.9762999999999999</v>
      </c>
      <c r="DL42" s="164">
        <v>8.0472000000000001</v>
      </c>
      <c r="DM42" s="164">
        <v>13.726100000000001</v>
      </c>
      <c r="DN42" s="164">
        <v>18.745999999999999</v>
      </c>
      <c r="DO42" s="164">
        <v>8.67</v>
      </c>
      <c r="DP42" s="164">
        <v>-3.5</v>
      </c>
      <c r="DQ42" s="164">
        <v>12.6945</v>
      </c>
      <c r="DR42" s="164">
        <v>-18.983599999999999</v>
      </c>
      <c r="DS42" s="164">
        <v>-7.92</v>
      </c>
      <c r="DT42" s="164">
        <v>-8.0299999999999994</v>
      </c>
      <c r="DU42" s="164">
        <v>28.24</v>
      </c>
      <c r="DV42" s="164">
        <v>8.07</v>
      </c>
      <c r="DW42" s="164">
        <v>-20.927299999999999</v>
      </c>
      <c r="DX42" s="164">
        <v>-10.4909</v>
      </c>
      <c r="DY42" s="164">
        <v>-33.4482</v>
      </c>
      <c r="DZ42" s="164">
        <v>-32.654499999999999</v>
      </c>
      <c r="EA42" s="164">
        <v>30.731200000000001</v>
      </c>
      <c r="EB42" s="164">
        <v>2.6848000000000001</v>
      </c>
      <c r="EC42" s="164">
        <v>-6.4309000000000003</v>
      </c>
      <c r="ED42" s="164">
        <v>-6.5118999999999998</v>
      </c>
      <c r="EE42" s="164">
        <v>-11.926500000000001</v>
      </c>
      <c r="EF42" s="164">
        <v>-21.590399999999999</v>
      </c>
      <c r="EG42" s="164">
        <v>-17.779</v>
      </c>
      <c r="EH42" s="164">
        <v>-23.6023</v>
      </c>
      <c r="EI42" s="164">
        <v>-44.0167</v>
      </c>
      <c r="EJ42" s="164" t="s">
        <v>897</v>
      </c>
      <c r="EK42" s="164">
        <v>-15.871600000000001</v>
      </c>
      <c r="EL42" s="164">
        <v>-15.36</v>
      </c>
      <c r="EM42" s="164">
        <v>12.2813</v>
      </c>
      <c r="EN42" s="164">
        <v>7.9452999999999996</v>
      </c>
      <c r="EO42" s="164">
        <v>6.3410000000000002</v>
      </c>
      <c r="EP42" s="164">
        <v>-15.875999999999999</v>
      </c>
      <c r="EQ42" s="164">
        <v>-23.995200000000001</v>
      </c>
      <c r="ER42" s="164">
        <v>-23.858699999999999</v>
      </c>
      <c r="ES42" s="164">
        <v>1.5625</v>
      </c>
      <c r="ET42" s="164" t="s">
        <v>897</v>
      </c>
      <c r="EU42" s="237">
        <v>0</v>
      </c>
      <c r="EV42" s="237">
        <v>0</v>
      </c>
      <c r="EW42" s="164">
        <v>7.6853999999999996</v>
      </c>
      <c r="EX42" s="164">
        <v>5.3964999999999996</v>
      </c>
      <c r="EY42" s="164">
        <v>-9.8513999999999999</v>
      </c>
      <c r="EZ42" s="164">
        <v>-10.1074</v>
      </c>
      <c r="FA42" s="164">
        <v>6.6776</v>
      </c>
      <c r="FB42" s="164">
        <v>1.5353000000000001</v>
      </c>
      <c r="FC42" s="164">
        <v>-16.8001</v>
      </c>
      <c r="FD42" s="164">
        <v>5.6294000000000004</v>
      </c>
      <c r="FE42" s="164" t="s">
        <v>897</v>
      </c>
      <c r="FF42" s="164">
        <v>5.3606999999999996</v>
      </c>
      <c r="FG42" s="164">
        <v>2.9647000000000001</v>
      </c>
      <c r="FH42" s="164">
        <v>3.2324000000000002</v>
      </c>
      <c r="FI42" s="237">
        <v>0</v>
      </c>
      <c r="FJ42" s="164">
        <v>1.6746000000000001</v>
      </c>
      <c r="FK42" s="164">
        <v>1.8420000000000001</v>
      </c>
      <c r="FL42" s="164">
        <v>-9.3775999999999993</v>
      </c>
      <c r="FM42" s="164">
        <v>13.61</v>
      </c>
      <c r="FN42" s="164">
        <v>13.7065</v>
      </c>
      <c r="FO42" s="164">
        <v>9.5618999999999996</v>
      </c>
      <c r="FP42" s="164">
        <v>25.238900000000001</v>
      </c>
      <c r="FQ42" s="164">
        <v>31.471399999999999</v>
      </c>
      <c r="FR42" s="164">
        <v>-20.5</v>
      </c>
      <c r="FS42" s="164">
        <v>-1.2025999999999999</v>
      </c>
      <c r="FT42" s="164">
        <v>0.20069999999999999</v>
      </c>
      <c r="FU42" s="164">
        <v>0.53</v>
      </c>
      <c r="FV42" s="164">
        <v>-1.05</v>
      </c>
      <c r="FW42" s="164">
        <v>-31.722999999999999</v>
      </c>
      <c r="FX42" s="164" t="s">
        <v>897</v>
      </c>
      <c r="FY42" s="164">
        <v>7.7690000000000001</v>
      </c>
      <c r="FZ42" s="164">
        <v>0.55300000000000005</v>
      </c>
      <c r="GA42" s="164" t="s">
        <v>897</v>
      </c>
      <c r="GB42" s="164">
        <v>31.32</v>
      </c>
      <c r="GC42" s="164">
        <v>-37.007100000000001</v>
      </c>
      <c r="GD42" s="164">
        <v>-24.699400000000001</v>
      </c>
      <c r="GE42" s="164">
        <v>0.45</v>
      </c>
      <c r="GF42" s="164">
        <v>13.258599999999999</v>
      </c>
      <c r="GG42" s="164" t="s">
        <v>897</v>
      </c>
      <c r="GH42" s="164">
        <v>27.528099999999998</v>
      </c>
      <c r="GI42" s="164">
        <v>-9.5373000000000001</v>
      </c>
      <c r="GJ42" s="164">
        <v>-10.043699999999999</v>
      </c>
      <c r="GK42" s="164">
        <v>2.6608000000000001</v>
      </c>
      <c r="GL42" s="164" t="s">
        <v>897</v>
      </c>
      <c r="GM42" s="164" t="s">
        <v>897</v>
      </c>
      <c r="GN42" s="164">
        <v>-8.3470999999999993</v>
      </c>
      <c r="GO42" s="164">
        <v>-30.9465</v>
      </c>
      <c r="GP42" s="164">
        <v>7.9013999999999998</v>
      </c>
      <c r="GQ42" s="164">
        <v>-23.207000000000001</v>
      </c>
      <c r="GR42" s="164">
        <v>6.0152000000000001</v>
      </c>
      <c r="GS42" s="164">
        <v>4.9138000000000002</v>
      </c>
      <c r="GT42" s="164">
        <v>147.81659999999999</v>
      </c>
      <c r="GU42" s="164">
        <v>-5.8925000000000001</v>
      </c>
      <c r="GV42" s="164">
        <v>-7.4458000000000002</v>
      </c>
      <c r="GW42" s="164">
        <v>-14.409800000000001</v>
      </c>
      <c r="GX42" s="164">
        <v>3.5623</v>
      </c>
      <c r="GY42" s="164">
        <v>7.59</v>
      </c>
      <c r="GZ42" s="164">
        <v>7.7214999999999998</v>
      </c>
      <c r="HA42" s="164" t="s">
        <v>897</v>
      </c>
      <c r="HB42" s="164">
        <v>-12.4863</v>
      </c>
      <c r="HC42" s="164">
        <v>-10.593299999999999</v>
      </c>
      <c r="HD42" s="164">
        <v>0.42</v>
      </c>
      <c r="HE42" s="164">
        <v>-7.6924000000000001</v>
      </c>
      <c r="HF42" s="237">
        <v>0</v>
      </c>
      <c r="HG42" s="164">
        <v>25.022099999999998</v>
      </c>
      <c r="HH42" s="164">
        <v>93.388199999999998</v>
      </c>
      <c r="HI42" s="164">
        <v>-34.186</v>
      </c>
      <c r="HJ42" s="164">
        <v>16.003900000000002</v>
      </c>
      <c r="HK42" s="164" t="s">
        <v>897</v>
      </c>
      <c r="HL42" s="164">
        <v>5.7164000000000001</v>
      </c>
      <c r="HM42" s="164">
        <v>-11.309100000000001</v>
      </c>
      <c r="HN42" s="164">
        <v>-12.662699999999999</v>
      </c>
      <c r="HO42" s="164" t="s">
        <v>897</v>
      </c>
      <c r="HP42" s="164" t="s">
        <v>897</v>
      </c>
      <c r="HQ42" s="164">
        <v>-13.929500000000001</v>
      </c>
      <c r="HR42" s="164">
        <v>-13.3307</v>
      </c>
      <c r="HS42" s="164">
        <v>-14.960800000000001</v>
      </c>
      <c r="HT42" s="164">
        <v>-15.0092</v>
      </c>
      <c r="HU42" s="164">
        <v>6.43</v>
      </c>
      <c r="HV42" s="164">
        <v>6.39</v>
      </c>
      <c r="HW42" s="164">
        <v>-21.2</v>
      </c>
      <c r="HX42" s="164">
        <v>-21.4</v>
      </c>
      <c r="HY42" s="164">
        <v>0.66930000000000001</v>
      </c>
      <c r="HZ42" s="164">
        <v>-2.64</v>
      </c>
      <c r="IA42" s="164">
        <v>46.547499999999999</v>
      </c>
      <c r="IB42" s="164">
        <v>20.995999999999999</v>
      </c>
      <c r="IC42" s="164">
        <v>20.875800000000002</v>
      </c>
      <c r="ID42" s="164">
        <v>-13.5</v>
      </c>
      <c r="IE42" s="164">
        <v>-23.9</v>
      </c>
      <c r="IF42" s="164">
        <v>-2.4</v>
      </c>
      <c r="IG42" s="164">
        <v>-2.7</v>
      </c>
      <c r="IH42" s="164" t="s">
        <v>897</v>
      </c>
      <c r="II42" s="164">
        <v>-17.6967</v>
      </c>
      <c r="IJ42" s="164">
        <v>-180.73089999999999</v>
      </c>
      <c r="IK42" s="164">
        <v>-5.2702</v>
      </c>
      <c r="IL42" s="164">
        <v>-222.27170000000001</v>
      </c>
      <c r="IM42" s="164">
        <v>-14.609299999999999</v>
      </c>
      <c r="IN42" s="164">
        <v>-41.539000000000001</v>
      </c>
      <c r="IO42" s="164">
        <v>73.7333</v>
      </c>
      <c r="IP42" s="164">
        <v>93.632499999999993</v>
      </c>
      <c r="IQ42" s="164">
        <v>81.6721</v>
      </c>
      <c r="IR42" s="164">
        <v>131.22569999999999</v>
      </c>
      <c r="IS42" s="164">
        <v>1.4198</v>
      </c>
      <c r="IT42" s="164">
        <v>15.3904</v>
      </c>
      <c r="IU42" s="164">
        <v>16.196300000000001</v>
      </c>
      <c r="IV42" s="164">
        <v>24.238600000000002</v>
      </c>
      <c r="IW42" s="164">
        <v>116.3197</v>
      </c>
      <c r="IX42" s="164" t="s">
        <v>897</v>
      </c>
      <c r="IY42" s="164">
        <v>14.9001</v>
      </c>
      <c r="IZ42" s="164">
        <v>-11.300700000000001</v>
      </c>
      <c r="JA42" s="164">
        <v>1.1023000000000001</v>
      </c>
      <c r="JB42" s="164">
        <v>6.8040000000000003</v>
      </c>
      <c r="JC42" s="164">
        <v>-2.3199999999999998</v>
      </c>
      <c r="JD42" s="164">
        <v>-1.256</v>
      </c>
      <c r="JE42" s="164">
        <v>-1.262</v>
      </c>
      <c r="JF42" s="164">
        <v>-1.92</v>
      </c>
      <c r="JG42" s="164">
        <v>-0.16</v>
      </c>
      <c r="JH42" s="164">
        <v>-0.32850000000000001</v>
      </c>
      <c r="JI42" s="164">
        <v>-5.8578999999999999</v>
      </c>
      <c r="JJ42" s="164">
        <v>5.0400999999999998</v>
      </c>
      <c r="JK42" s="164">
        <v>-6.1814</v>
      </c>
      <c r="JL42" s="164">
        <v>9.9</v>
      </c>
      <c r="JM42" s="164">
        <v>-1.494</v>
      </c>
      <c r="JN42" s="164">
        <v>-1.0049999999999999</v>
      </c>
      <c r="JO42" s="164" t="s">
        <v>897</v>
      </c>
      <c r="JP42" s="164" t="s">
        <v>897</v>
      </c>
      <c r="JQ42" s="164">
        <v>3.4209999999999998</v>
      </c>
      <c r="JR42" s="164">
        <v>2.5341999999999998</v>
      </c>
      <c r="JS42" s="164">
        <v>3.4740000000000002</v>
      </c>
      <c r="JT42" s="164" t="s">
        <v>897</v>
      </c>
      <c r="JU42" s="164">
        <v>8.1</v>
      </c>
      <c r="JV42" s="164">
        <v>4.2039999999999997</v>
      </c>
      <c r="JW42" s="164" t="s">
        <v>897</v>
      </c>
      <c r="JX42" s="164" t="s">
        <v>897</v>
      </c>
      <c r="JY42" s="164">
        <v>-14.9909</v>
      </c>
      <c r="JZ42" s="164">
        <v>0.1176</v>
      </c>
      <c r="KA42" s="164">
        <v>-22.370999999999999</v>
      </c>
      <c r="KB42" s="164">
        <v>-12.696</v>
      </c>
      <c r="KC42" s="164">
        <v>-3.2473999999999998</v>
      </c>
      <c r="KD42" s="164">
        <v>-25.907800000000002</v>
      </c>
      <c r="KE42" s="237">
        <v>0</v>
      </c>
      <c r="KF42" s="164">
        <v>-2.2999999999999998</v>
      </c>
      <c r="KG42" s="164">
        <v>-12.3</v>
      </c>
      <c r="KH42" s="164">
        <v>23.161999999999999</v>
      </c>
      <c r="KI42" s="164">
        <v>-94.379400000000004</v>
      </c>
    </row>
    <row r="43" spans="1:295" ht="18" customHeight="1" x14ac:dyDescent="0.3">
      <c r="A43" s="161" t="s">
        <v>77</v>
      </c>
      <c r="B43" s="161" t="s">
        <v>776</v>
      </c>
      <c r="C43" s="237">
        <v>0</v>
      </c>
      <c r="D43" s="164">
        <v>5.9825999999999997</v>
      </c>
      <c r="E43" s="164">
        <v>-11.552300000000001</v>
      </c>
      <c r="F43" s="164">
        <v>6.8632999999999997</v>
      </c>
      <c r="G43" s="164">
        <v>9.9841999999999995</v>
      </c>
      <c r="H43" s="164" t="s">
        <v>897</v>
      </c>
      <c r="I43" s="164">
        <v>6.2990000000000004</v>
      </c>
      <c r="J43" s="164" t="s">
        <v>897</v>
      </c>
      <c r="K43" s="164">
        <v>20.777100000000001</v>
      </c>
      <c r="L43" s="164">
        <v>8.6247000000000007</v>
      </c>
      <c r="M43" s="164">
        <v>8.3150999999999993</v>
      </c>
      <c r="N43" s="164" t="s">
        <v>897</v>
      </c>
      <c r="O43" s="164">
        <v>-26.4</v>
      </c>
      <c r="P43" s="164" t="s">
        <v>897</v>
      </c>
      <c r="Q43" s="164">
        <v>2.484</v>
      </c>
      <c r="R43" s="164">
        <v>-15.4</v>
      </c>
      <c r="S43" s="164">
        <v>-9.5299999999999996E-2</v>
      </c>
      <c r="T43" s="164">
        <v>-5.0313999999999997</v>
      </c>
      <c r="U43" s="164">
        <v>5.1497000000000002</v>
      </c>
      <c r="V43" s="164">
        <v>5.0228999999999999</v>
      </c>
      <c r="W43" s="164">
        <v>8.8826999999999998</v>
      </c>
      <c r="X43" s="164">
        <v>4.1879</v>
      </c>
      <c r="Y43" s="164">
        <v>0.22739999999999999</v>
      </c>
      <c r="Z43" s="164">
        <v>2.0945999999999998</v>
      </c>
      <c r="AA43" s="164" t="s">
        <v>897</v>
      </c>
      <c r="AB43" s="164">
        <v>-0.5333</v>
      </c>
      <c r="AC43" s="164">
        <v>-0.78800000000000003</v>
      </c>
      <c r="AD43" s="164">
        <v>-0.76200000000000001</v>
      </c>
      <c r="AE43" s="164">
        <v>3.1840000000000002</v>
      </c>
      <c r="AF43" s="164">
        <v>-4.4400000000000004</v>
      </c>
      <c r="AG43" s="164">
        <v>-8.8000000000000007</v>
      </c>
      <c r="AH43" s="164">
        <v>-6.0000000000000001E-3</v>
      </c>
      <c r="AI43" s="164">
        <v>0.22500000000000001</v>
      </c>
      <c r="AJ43" s="237">
        <v>0</v>
      </c>
      <c r="AK43" s="164">
        <v>-15.83</v>
      </c>
      <c r="AL43" s="164" t="s">
        <v>897</v>
      </c>
      <c r="AM43" s="164">
        <v>-10.4</v>
      </c>
      <c r="AN43" s="164">
        <v>-10.35</v>
      </c>
      <c r="AO43" s="164">
        <v>8.0542999999999996</v>
      </c>
      <c r="AP43" s="164">
        <v>3.7618999999999998</v>
      </c>
      <c r="AQ43" s="164">
        <v>14.6625</v>
      </c>
      <c r="AR43" s="164">
        <v>19.0501</v>
      </c>
      <c r="AS43" s="164">
        <v>-15.951000000000001</v>
      </c>
      <c r="AT43" s="164">
        <v>-13.603300000000001</v>
      </c>
      <c r="AU43" s="164">
        <v>-13.826499999999999</v>
      </c>
      <c r="AV43" s="164">
        <v>0.36180000000000001</v>
      </c>
      <c r="AW43" s="164">
        <v>0.52200000000000002</v>
      </c>
      <c r="AX43" s="164">
        <v>-17.787199999999999</v>
      </c>
      <c r="AY43" s="164">
        <v>-16.416399999999999</v>
      </c>
      <c r="AZ43" s="164">
        <v>27.361999999999998</v>
      </c>
      <c r="BA43" s="164">
        <v>29.229199999999999</v>
      </c>
      <c r="BB43" s="164">
        <v>-1.3258000000000001</v>
      </c>
      <c r="BC43" s="164">
        <v>25.895600000000002</v>
      </c>
      <c r="BD43" s="164">
        <v>-6.3</v>
      </c>
      <c r="BE43" s="164">
        <v>-6.2</v>
      </c>
      <c r="BF43" s="164">
        <v>-21.360900000000001</v>
      </c>
      <c r="BG43" s="164">
        <v>-21.263000000000002</v>
      </c>
      <c r="BH43" s="164">
        <v>-2.7725</v>
      </c>
      <c r="BI43" s="164" t="s">
        <v>897</v>
      </c>
      <c r="BJ43" s="164">
        <v>5.4259000000000004</v>
      </c>
      <c r="BK43" s="164">
        <v>4.3010000000000002</v>
      </c>
      <c r="BL43" s="164">
        <v>2.7237</v>
      </c>
      <c r="BM43" s="164">
        <v>2.0053999999999998</v>
      </c>
      <c r="BN43" s="164">
        <v>-87.130300000000005</v>
      </c>
      <c r="BO43" s="164">
        <v>71.504800000000003</v>
      </c>
      <c r="BP43" s="164">
        <v>71.443799999999996</v>
      </c>
      <c r="BQ43" s="164">
        <v>-48.433399999999999</v>
      </c>
      <c r="BR43" s="164">
        <v>-125.18729999999999</v>
      </c>
      <c r="BS43" s="164" t="s">
        <v>897</v>
      </c>
      <c r="BT43" s="164" t="s">
        <v>897</v>
      </c>
      <c r="BU43" s="164" t="s">
        <v>897</v>
      </c>
      <c r="BV43" s="164" t="s">
        <v>897</v>
      </c>
      <c r="BW43" s="164">
        <v>10.52</v>
      </c>
      <c r="BX43" s="164">
        <v>7.88</v>
      </c>
      <c r="BY43" s="164">
        <v>-7.91</v>
      </c>
      <c r="BZ43" s="164">
        <v>5.85</v>
      </c>
      <c r="CA43" s="164">
        <v>-12.5878</v>
      </c>
      <c r="CB43" s="164">
        <v>-13.7934</v>
      </c>
      <c r="CC43" s="164">
        <v>22.6312</v>
      </c>
      <c r="CD43" s="164">
        <v>21.5017</v>
      </c>
      <c r="CE43" s="164">
        <v>29.0215</v>
      </c>
      <c r="CF43" s="164">
        <v>-32.105200000000004</v>
      </c>
      <c r="CG43" s="164">
        <v>-31.786899999999999</v>
      </c>
      <c r="CH43" s="164">
        <v>5.3380000000000001</v>
      </c>
      <c r="CI43" s="164" t="s">
        <v>897</v>
      </c>
      <c r="CJ43" s="164" t="s">
        <v>897</v>
      </c>
      <c r="CK43" s="164" t="s">
        <v>897</v>
      </c>
      <c r="CL43" s="164">
        <v>-8.3000000000000007</v>
      </c>
      <c r="CM43" s="164">
        <v>-8.1</v>
      </c>
      <c r="CN43" s="164">
        <v>-3.17</v>
      </c>
      <c r="CO43" s="164">
        <v>14.8553</v>
      </c>
      <c r="CP43" s="164">
        <v>14.793900000000001</v>
      </c>
      <c r="CQ43" s="164">
        <v>13.3972</v>
      </c>
      <c r="CR43" s="164">
        <v>61.5152</v>
      </c>
      <c r="CS43" s="164">
        <v>61.825699999999998</v>
      </c>
      <c r="CT43" s="164">
        <v>-29.4557</v>
      </c>
      <c r="CU43" s="164">
        <v>-43.2273</v>
      </c>
      <c r="CV43" s="164">
        <v>-26.559799999999999</v>
      </c>
      <c r="CW43" s="164">
        <v>3.2645</v>
      </c>
      <c r="CX43" s="164">
        <v>30.46</v>
      </c>
      <c r="CY43" s="164">
        <v>11.82</v>
      </c>
      <c r="CZ43" s="164">
        <v>11.254899999999999</v>
      </c>
      <c r="DA43" s="164">
        <v>10.0616</v>
      </c>
      <c r="DB43" s="164">
        <v>-7.75</v>
      </c>
      <c r="DC43" s="164" t="s">
        <v>897</v>
      </c>
      <c r="DD43" s="164" t="s">
        <v>897</v>
      </c>
      <c r="DE43" s="164" t="s">
        <v>897</v>
      </c>
      <c r="DF43" s="164">
        <v>22.6907</v>
      </c>
      <c r="DG43" s="164" t="s">
        <v>897</v>
      </c>
      <c r="DH43" s="164">
        <v>-6.7416999999999998</v>
      </c>
      <c r="DI43" s="164" t="s">
        <v>897</v>
      </c>
      <c r="DJ43" s="164" t="s">
        <v>897</v>
      </c>
      <c r="DK43" s="164">
        <v>-2.2803</v>
      </c>
      <c r="DL43" s="164">
        <v>7.4862000000000002</v>
      </c>
      <c r="DM43" s="164">
        <v>12.306699999999999</v>
      </c>
      <c r="DN43" s="164">
        <v>18.560500000000001</v>
      </c>
      <c r="DO43" s="164">
        <v>8.4499999999999993</v>
      </c>
      <c r="DP43" s="164">
        <v>-2.95</v>
      </c>
      <c r="DQ43" s="164">
        <v>11.9815</v>
      </c>
      <c r="DR43" s="164">
        <v>-23.6113</v>
      </c>
      <c r="DS43" s="164">
        <v>-8.06</v>
      </c>
      <c r="DT43" s="164">
        <v>-8.1199999999999992</v>
      </c>
      <c r="DU43" s="164">
        <v>26.9</v>
      </c>
      <c r="DV43" s="164">
        <v>6.88</v>
      </c>
      <c r="DW43" s="164">
        <v>-22.836400000000001</v>
      </c>
      <c r="DX43" s="164">
        <v>-10.936400000000001</v>
      </c>
      <c r="DY43" s="164">
        <v>-33.456499999999998</v>
      </c>
      <c r="DZ43" s="164">
        <v>-32.4</v>
      </c>
      <c r="EA43" s="164">
        <v>27.3093</v>
      </c>
      <c r="EB43" s="164">
        <v>-1.1586000000000001</v>
      </c>
      <c r="EC43" s="164">
        <v>-10.458299999999999</v>
      </c>
      <c r="ED43" s="164">
        <v>-10.475199999999999</v>
      </c>
      <c r="EE43" s="164">
        <v>-14.3912</v>
      </c>
      <c r="EF43" s="164">
        <v>-24.064299999999999</v>
      </c>
      <c r="EG43" s="164">
        <v>-17.073</v>
      </c>
      <c r="EH43" s="164">
        <v>-31.683399999999999</v>
      </c>
      <c r="EI43" s="164">
        <v>-38.781700000000001</v>
      </c>
      <c r="EJ43" s="164" t="s">
        <v>897</v>
      </c>
      <c r="EK43" s="164">
        <v>-13.444900000000001</v>
      </c>
      <c r="EL43" s="164">
        <v>-12.985099999999999</v>
      </c>
      <c r="EM43" s="164">
        <v>10.2935</v>
      </c>
      <c r="EN43" s="164">
        <v>8.9026999999999994</v>
      </c>
      <c r="EO43" s="164">
        <v>8.3369999999999997</v>
      </c>
      <c r="EP43" s="164">
        <v>-15.364000000000001</v>
      </c>
      <c r="EQ43" s="164">
        <v>-23.603200000000001</v>
      </c>
      <c r="ER43" s="164">
        <v>-23.3475</v>
      </c>
      <c r="ES43" s="164">
        <v>2.4106999999999998</v>
      </c>
      <c r="ET43" s="164" t="s">
        <v>897</v>
      </c>
      <c r="EU43" s="164">
        <v>-3.19</v>
      </c>
      <c r="EV43" s="164">
        <v>0.2</v>
      </c>
      <c r="EW43" s="164">
        <v>7.1212999999999997</v>
      </c>
      <c r="EX43" s="164">
        <v>9.7347999999999999</v>
      </c>
      <c r="EY43" s="164">
        <v>-10.685600000000001</v>
      </c>
      <c r="EZ43" s="164">
        <v>-10.903499999999999</v>
      </c>
      <c r="FA43" s="164">
        <v>7.0804999999999998</v>
      </c>
      <c r="FB43" s="164">
        <v>3.948</v>
      </c>
      <c r="FC43" s="164">
        <v>-16.5562</v>
      </c>
      <c r="FD43" s="164">
        <v>6.3456000000000001</v>
      </c>
      <c r="FE43" s="164" t="s">
        <v>897</v>
      </c>
      <c r="FF43" s="164">
        <v>6.0618999999999996</v>
      </c>
      <c r="FG43" s="237">
        <v>0</v>
      </c>
      <c r="FH43" s="164">
        <v>3.3285999999999998</v>
      </c>
      <c r="FI43" s="237">
        <v>0</v>
      </c>
      <c r="FJ43" s="164">
        <v>1.3395999999999999</v>
      </c>
      <c r="FK43" s="164">
        <v>0.83730000000000004</v>
      </c>
      <c r="FL43" s="164">
        <v>-7.8704000000000001</v>
      </c>
      <c r="FM43" s="164">
        <v>14.5852</v>
      </c>
      <c r="FN43" s="164">
        <v>13.7599</v>
      </c>
      <c r="FO43" s="164">
        <v>10.0609</v>
      </c>
      <c r="FP43" s="164">
        <v>25.529900000000001</v>
      </c>
      <c r="FQ43" s="164">
        <v>30.079799999999999</v>
      </c>
      <c r="FR43" s="164">
        <v>-19.52</v>
      </c>
      <c r="FS43" s="164">
        <v>-2.0137</v>
      </c>
      <c r="FT43" s="164">
        <v>0.2364</v>
      </c>
      <c r="FU43" s="164">
        <v>0.39</v>
      </c>
      <c r="FV43" s="164">
        <v>-1.4</v>
      </c>
      <c r="FW43" s="164">
        <v>-30.144400000000001</v>
      </c>
      <c r="FX43" s="164" t="s">
        <v>897</v>
      </c>
      <c r="FY43" s="164">
        <v>7.5469999999999997</v>
      </c>
      <c r="FZ43" s="164">
        <v>0.54200000000000004</v>
      </c>
      <c r="GA43" s="164" t="s">
        <v>897</v>
      </c>
      <c r="GB43" s="164">
        <v>31.08</v>
      </c>
      <c r="GC43" s="164">
        <v>-36.968000000000004</v>
      </c>
      <c r="GD43" s="164">
        <v>-25.869399999999999</v>
      </c>
      <c r="GE43" s="164" t="s">
        <v>897</v>
      </c>
      <c r="GF43" s="164">
        <v>12.1694</v>
      </c>
      <c r="GG43" s="164" t="s">
        <v>897</v>
      </c>
      <c r="GH43" s="164">
        <v>27.445900000000002</v>
      </c>
      <c r="GI43" s="164">
        <v>-8.7425999999999995</v>
      </c>
      <c r="GJ43" s="164">
        <v>-9.1866000000000003</v>
      </c>
      <c r="GK43" s="164">
        <v>2.6312000000000002</v>
      </c>
      <c r="GL43" s="164" t="s">
        <v>897</v>
      </c>
      <c r="GM43" s="164" t="s">
        <v>897</v>
      </c>
      <c r="GN43" s="164" t="s">
        <v>897</v>
      </c>
      <c r="GO43" s="164">
        <v>-28.220099999999999</v>
      </c>
      <c r="GP43" s="164">
        <v>7.6550000000000002</v>
      </c>
      <c r="GQ43" s="164">
        <v>-23.550799999999999</v>
      </c>
      <c r="GR43" s="164">
        <v>7.0594000000000001</v>
      </c>
      <c r="GS43" s="164">
        <v>6.6425999999999998</v>
      </c>
      <c r="GT43" s="164">
        <v>142.45519999999999</v>
      </c>
      <c r="GU43" s="164">
        <v>-6.6828000000000003</v>
      </c>
      <c r="GV43" s="164">
        <v>-9.4129000000000005</v>
      </c>
      <c r="GW43" s="164">
        <v>-13.355</v>
      </c>
      <c r="GX43" s="164">
        <v>3.1231</v>
      </c>
      <c r="GY43" s="164">
        <v>7.524</v>
      </c>
      <c r="GZ43" s="164">
        <v>7.6108000000000002</v>
      </c>
      <c r="HA43" s="164">
        <v>2.4815</v>
      </c>
      <c r="HB43" s="164">
        <v>-12.405799999999999</v>
      </c>
      <c r="HC43" s="164">
        <v>-10.848000000000001</v>
      </c>
      <c r="HD43" s="164">
        <v>0.42</v>
      </c>
      <c r="HE43" s="164">
        <v>-6.5937000000000001</v>
      </c>
      <c r="HF43" s="237">
        <v>0</v>
      </c>
      <c r="HG43" s="164">
        <v>20.349900000000002</v>
      </c>
      <c r="HH43" s="164">
        <v>99.684299999999993</v>
      </c>
      <c r="HI43" s="164">
        <v>-33.040500000000002</v>
      </c>
      <c r="HJ43" s="164">
        <v>17.329000000000001</v>
      </c>
      <c r="HK43" s="237">
        <v>0</v>
      </c>
      <c r="HL43" s="164">
        <v>5.7156000000000002</v>
      </c>
      <c r="HM43" s="164">
        <v>-13.0649</v>
      </c>
      <c r="HN43" s="164">
        <v>-13.195</v>
      </c>
      <c r="HO43" s="164" t="s">
        <v>897</v>
      </c>
      <c r="HP43" s="164" t="s">
        <v>897</v>
      </c>
      <c r="HQ43" s="164">
        <v>-15.4786</v>
      </c>
      <c r="HR43" s="164">
        <v>-15.335800000000001</v>
      </c>
      <c r="HS43" s="164">
        <v>-15.2232</v>
      </c>
      <c r="HT43" s="164">
        <v>-15.405900000000001</v>
      </c>
      <c r="HU43" s="164">
        <v>7.67</v>
      </c>
      <c r="HV43" s="164">
        <v>7.72</v>
      </c>
      <c r="HW43" s="164">
        <v>-21.9</v>
      </c>
      <c r="HX43" s="164">
        <v>-22.3</v>
      </c>
      <c r="HY43" s="164">
        <v>0.5978</v>
      </c>
      <c r="HZ43" s="164">
        <v>-3.84</v>
      </c>
      <c r="IA43" s="164">
        <v>39.161499999999997</v>
      </c>
      <c r="IB43" s="164">
        <v>20.0687</v>
      </c>
      <c r="IC43" s="164">
        <v>20.3445</v>
      </c>
      <c r="ID43" s="164">
        <v>-14.8</v>
      </c>
      <c r="IE43" s="164">
        <v>-23.1</v>
      </c>
      <c r="IF43" s="164">
        <v>-0.7</v>
      </c>
      <c r="IG43" s="164">
        <v>-1.3</v>
      </c>
      <c r="IH43" s="164" t="s">
        <v>897</v>
      </c>
      <c r="II43" s="164">
        <v>-17.491</v>
      </c>
      <c r="IJ43" s="164">
        <v>-186.25479999999999</v>
      </c>
      <c r="IK43" s="164">
        <v>-10.424799999999999</v>
      </c>
      <c r="IL43" s="164">
        <v>-220.00739999999999</v>
      </c>
      <c r="IM43" s="164">
        <v>-12.3245</v>
      </c>
      <c r="IN43" s="164">
        <v>-42.134300000000003</v>
      </c>
      <c r="IO43" s="164">
        <v>74.997399999999999</v>
      </c>
      <c r="IP43" s="164">
        <v>91.557299999999998</v>
      </c>
      <c r="IQ43" s="164">
        <v>84.892300000000006</v>
      </c>
      <c r="IR43" s="164">
        <v>133.66249999999999</v>
      </c>
      <c r="IS43" s="164">
        <v>1.9547000000000001</v>
      </c>
      <c r="IT43" s="164">
        <v>17.430900000000001</v>
      </c>
      <c r="IU43" s="164">
        <v>16.075600000000001</v>
      </c>
      <c r="IV43" s="164">
        <v>26.722000000000001</v>
      </c>
      <c r="IW43" s="164">
        <v>116.9846</v>
      </c>
      <c r="IX43" s="164">
        <v>-239.76130000000001</v>
      </c>
      <c r="IY43" s="164">
        <v>19.603100000000001</v>
      </c>
      <c r="IZ43" s="164">
        <v>-12.945399999999999</v>
      </c>
      <c r="JA43" s="164">
        <v>0.65800000000000003</v>
      </c>
      <c r="JB43" s="164">
        <v>6.7489999999999997</v>
      </c>
      <c r="JC43" s="164">
        <v>-3.28</v>
      </c>
      <c r="JD43" s="164">
        <v>-1.2749999999999999</v>
      </c>
      <c r="JE43" s="164">
        <v>-1.2929999999999999</v>
      </c>
      <c r="JF43" s="164">
        <v>-0.72</v>
      </c>
      <c r="JG43" s="164">
        <v>0.24</v>
      </c>
      <c r="JH43" s="164">
        <v>-1.1735</v>
      </c>
      <c r="JI43" s="164">
        <v>-6.2088999999999999</v>
      </c>
      <c r="JJ43" s="164">
        <v>5.0705999999999998</v>
      </c>
      <c r="JK43" s="164">
        <v>-6.2668999999999997</v>
      </c>
      <c r="JL43" s="164">
        <v>10.1</v>
      </c>
      <c r="JM43" s="164">
        <v>-1.407</v>
      </c>
      <c r="JN43" s="164">
        <v>-1.5740000000000001</v>
      </c>
      <c r="JO43" s="164" t="s">
        <v>897</v>
      </c>
      <c r="JP43" s="164" t="s">
        <v>897</v>
      </c>
      <c r="JQ43" s="164">
        <v>3.2332999999999998</v>
      </c>
      <c r="JR43" s="164">
        <v>2.605</v>
      </c>
      <c r="JS43" s="164">
        <v>2.8624000000000001</v>
      </c>
      <c r="JT43" s="164" t="s">
        <v>897</v>
      </c>
      <c r="JU43" s="164">
        <v>9.3000000000000007</v>
      </c>
      <c r="JV43" s="164">
        <v>3.8849</v>
      </c>
      <c r="JW43" s="164" t="s">
        <v>897</v>
      </c>
      <c r="JX43" s="164" t="s">
        <v>897</v>
      </c>
      <c r="JY43" s="164">
        <v>-15.0467</v>
      </c>
      <c r="JZ43" s="164">
        <v>0.60070000000000001</v>
      </c>
      <c r="KA43" s="164">
        <v>-23.232500000000002</v>
      </c>
      <c r="KB43" s="164">
        <v>-13.090999999999999</v>
      </c>
      <c r="KC43" s="164">
        <v>-3.8656999999999999</v>
      </c>
      <c r="KD43" s="164">
        <v>-25.7774</v>
      </c>
      <c r="KE43" s="237">
        <v>0</v>
      </c>
      <c r="KF43" s="164">
        <v>-2.7</v>
      </c>
      <c r="KG43" s="164">
        <v>-11.7</v>
      </c>
      <c r="KH43" s="164">
        <v>29.4084</v>
      </c>
      <c r="KI43" s="164">
        <v>-101.6579</v>
      </c>
    </row>
    <row r="44" spans="1:295" ht="18" customHeight="1" x14ac:dyDescent="0.3">
      <c r="A44" s="161" t="s">
        <v>77</v>
      </c>
      <c r="B44" s="161" t="s">
        <v>777</v>
      </c>
      <c r="C44" s="237">
        <v>0</v>
      </c>
      <c r="D44" s="164">
        <v>5.8592000000000004</v>
      </c>
      <c r="E44" s="164">
        <v>-11.266500000000001</v>
      </c>
      <c r="F44" s="164">
        <v>7.1923000000000004</v>
      </c>
      <c r="G44" s="164">
        <v>9.8536999999999999</v>
      </c>
      <c r="H44" s="164" t="s">
        <v>897</v>
      </c>
      <c r="I44" s="164">
        <v>6.0613999999999999</v>
      </c>
      <c r="J44" s="164" t="s">
        <v>897</v>
      </c>
      <c r="K44" s="164">
        <v>17.771000000000001</v>
      </c>
      <c r="L44" s="164">
        <v>7.1688000000000001</v>
      </c>
      <c r="M44" s="164">
        <v>6.8209999999999997</v>
      </c>
      <c r="N44" s="164" t="s">
        <v>897</v>
      </c>
      <c r="O44" s="164">
        <v>-24.2</v>
      </c>
      <c r="P44" s="164">
        <v>-2.2000000000000002</v>
      </c>
      <c r="Q44" s="164">
        <v>1.6559999999999999</v>
      </c>
      <c r="R44" s="164">
        <v>-13.2</v>
      </c>
      <c r="S44" s="164">
        <v>0.2155</v>
      </c>
      <c r="T44" s="164">
        <v>-2.7517</v>
      </c>
      <c r="U44" s="164">
        <v>3.2145000000000001</v>
      </c>
      <c r="V44" s="164">
        <v>3.1324999999999998</v>
      </c>
      <c r="W44" s="164">
        <v>5.9856999999999996</v>
      </c>
      <c r="X44" s="164">
        <v>0.94010000000000005</v>
      </c>
      <c r="Y44" s="164">
        <v>-8.8300000000000003E-2</v>
      </c>
      <c r="Z44" s="164">
        <v>1.276</v>
      </c>
      <c r="AA44" s="164" t="s">
        <v>897</v>
      </c>
      <c r="AB44" s="164">
        <v>-0.61850000000000005</v>
      </c>
      <c r="AC44" s="164">
        <v>-0.84499999999999997</v>
      </c>
      <c r="AD44" s="164">
        <v>-0.84399999999999997</v>
      </c>
      <c r="AE44" s="164">
        <v>3.2410000000000001</v>
      </c>
      <c r="AF44" s="164">
        <v>-8.8800000000000008</v>
      </c>
      <c r="AG44" s="237">
        <v>-11</v>
      </c>
      <c r="AH44" s="164">
        <v>0.184</v>
      </c>
      <c r="AI44" s="164">
        <v>0.22600000000000001</v>
      </c>
      <c r="AJ44" s="237">
        <v>0</v>
      </c>
      <c r="AK44" s="164">
        <v>-16.27</v>
      </c>
      <c r="AL44" s="164" t="s">
        <v>897</v>
      </c>
      <c r="AM44" s="164">
        <v>-10.220000000000001</v>
      </c>
      <c r="AN44" s="164">
        <v>-10.24</v>
      </c>
      <c r="AO44" s="164">
        <v>7.3498999999999999</v>
      </c>
      <c r="AP44" s="164">
        <v>3.5204</v>
      </c>
      <c r="AQ44" s="164">
        <v>13.6814</v>
      </c>
      <c r="AR44" s="164">
        <v>18.032</v>
      </c>
      <c r="AS44" s="164">
        <v>-18.890499999999999</v>
      </c>
      <c r="AT44" s="164">
        <v>-13.854699999999999</v>
      </c>
      <c r="AU44" s="164">
        <v>-13.7475</v>
      </c>
      <c r="AV44" s="164">
        <v>-1.1999999999999999E-3</v>
      </c>
      <c r="AW44" s="164">
        <v>0.55659999999999998</v>
      </c>
      <c r="AX44" s="164">
        <v>-19.0977</v>
      </c>
      <c r="AY44" s="164">
        <v>-17.791799999999999</v>
      </c>
      <c r="AZ44" s="164">
        <v>29.2852</v>
      </c>
      <c r="BA44" s="164">
        <v>30.3657</v>
      </c>
      <c r="BB44" s="164">
        <v>-2.2902999999999998</v>
      </c>
      <c r="BC44" s="164">
        <v>24.873200000000001</v>
      </c>
      <c r="BD44" s="164">
        <v>-6.9</v>
      </c>
      <c r="BE44" s="164">
        <v>-6.8</v>
      </c>
      <c r="BF44" s="164">
        <v>-22.0977</v>
      </c>
      <c r="BG44" s="164">
        <v>-21.755800000000001</v>
      </c>
      <c r="BH44" s="164">
        <v>-3.0379999999999998</v>
      </c>
      <c r="BI44" s="164" t="s">
        <v>897</v>
      </c>
      <c r="BJ44" s="164">
        <v>3.9889999999999999</v>
      </c>
      <c r="BK44" s="164">
        <v>2.5270999999999999</v>
      </c>
      <c r="BL44" s="164">
        <v>1.7823</v>
      </c>
      <c r="BM44" s="164">
        <v>1.2927</v>
      </c>
      <c r="BN44" s="164">
        <v>-102.42010000000001</v>
      </c>
      <c r="BO44" s="164">
        <v>70.894499999999994</v>
      </c>
      <c r="BP44" s="164">
        <v>71.0471</v>
      </c>
      <c r="BQ44" s="164">
        <v>-36.688600000000001</v>
      </c>
      <c r="BR44" s="164">
        <v>-135.84010000000001</v>
      </c>
      <c r="BS44" s="164" t="s">
        <v>897</v>
      </c>
      <c r="BT44" s="164" t="s">
        <v>897</v>
      </c>
      <c r="BU44" s="164" t="s">
        <v>897</v>
      </c>
      <c r="BV44" s="164">
        <v>20.697600000000001</v>
      </c>
      <c r="BW44" s="164">
        <v>10.39</v>
      </c>
      <c r="BX44" s="164">
        <v>7.86</v>
      </c>
      <c r="BY44" s="164">
        <v>-8.89</v>
      </c>
      <c r="BZ44" s="164">
        <v>5.23</v>
      </c>
      <c r="CA44" s="164">
        <v>-14.463200000000001</v>
      </c>
      <c r="CB44" s="164">
        <v>-14.463200000000001</v>
      </c>
      <c r="CC44" s="164">
        <v>22.8779</v>
      </c>
      <c r="CD44" s="164">
        <v>21.921900000000001</v>
      </c>
      <c r="CE44" s="164">
        <v>27.7804</v>
      </c>
      <c r="CF44" s="164">
        <v>-31.166399999999999</v>
      </c>
      <c r="CG44" s="164">
        <v>-31.242899999999999</v>
      </c>
      <c r="CH44" s="164">
        <v>3.7311000000000001</v>
      </c>
      <c r="CI44" s="164" t="s">
        <v>897</v>
      </c>
      <c r="CJ44" s="164" t="s">
        <v>897</v>
      </c>
      <c r="CK44" s="164" t="s">
        <v>897</v>
      </c>
      <c r="CL44" s="164">
        <v>-9.3000000000000007</v>
      </c>
      <c r="CM44" s="164">
        <v>-9.3000000000000007</v>
      </c>
      <c r="CN44" s="164">
        <v>-3.18</v>
      </c>
      <c r="CO44" s="164">
        <v>14.0275</v>
      </c>
      <c r="CP44" s="164">
        <v>13.9412</v>
      </c>
      <c r="CQ44" s="164">
        <v>12.992699999999999</v>
      </c>
      <c r="CR44" s="164">
        <v>65.034800000000004</v>
      </c>
      <c r="CS44" s="164">
        <v>65.5077</v>
      </c>
      <c r="CT44" s="164">
        <v>-31.137499999999999</v>
      </c>
      <c r="CU44" s="164">
        <v>-42.695500000000003</v>
      </c>
      <c r="CV44" s="164">
        <v>-30.976400000000002</v>
      </c>
      <c r="CW44" s="164">
        <v>3.4348999999999998</v>
      </c>
      <c r="CX44" s="164">
        <v>31.06</v>
      </c>
      <c r="CY44" s="164">
        <v>11.85</v>
      </c>
      <c r="CZ44" s="164">
        <v>10.786099999999999</v>
      </c>
      <c r="DA44" s="164">
        <v>9.6709999999999994</v>
      </c>
      <c r="DB44" s="164">
        <v>-7.42</v>
      </c>
      <c r="DC44" s="164" t="s">
        <v>897</v>
      </c>
      <c r="DD44" s="164" t="s">
        <v>897</v>
      </c>
      <c r="DE44" s="164" t="s">
        <v>897</v>
      </c>
      <c r="DF44" s="164">
        <v>18.405200000000001</v>
      </c>
      <c r="DG44" s="164" t="s">
        <v>897</v>
      </c>
      <c r="DH44" s="164">
        <v>-6.7645999999999997</v>
      </c>
      <c r="DI44" s="164">
        <v>-36.299999999999997</v>
      </c>
      <c r="DJ44" s="164">
        <v>-33.6</v>
      </c>
      <c r="DK44" s="164">
        <v>-2.2791000000000001</v>
      </c>
      <c r="DL44" s="164">
        <v>6.9250999999999996</v>
      </c>
      <c r="DM44" s="164">
        <v>12.148999999999999</v>
      </c>
      <c r="DN44" s="164">
        <v>17.818300000000001</v>
      </c>
      <c r="DO44" s="164">
        <v>7.88</v>
      </c>
      <c r="DP44" s="164">
        <v>-3.03</v>
      </c>
      <c r="DQ44" s="164">
        <v>11.516500000000001</v>
      </c>
      <c r="DR44" s="164">
        <v>-19.553599999999999</v>
      </c>
      <c r="DS44" s="164">
        <v>-4.1900000000000004</v>
      </c>
      <c r="DT44" s="164">
        <v>-4.22</v>
      </c>
      <c r="DU44" s="164">
        <v>19.29</v>
      </c>
      <c r="DV44" s="164">
        <v>6.45</v>
      </c>
      <c r="DW44" s="164">
        <v>-21.163599999999999</v>
      </c>
      <c r="DX44" s="164">
        <v>-10.581799999999999</v>
      </c>
      <c r="DY44" s="164">
        <v>-32.907800000000002</v>
      </c>
      <c r="DZ44" s="164">
        <v>-31.927299999999999</v>
      </c>
      <c r="EA44" s="164">
        <v>23.432500000000001</v>
      </c>
      <c r="EB44" s="164">
        <v>-3.9247999999999998</v>
      </c>
      <c r="EC44" s="164">
        <v>-12.8467</v>
      </c>
      <c r="ED44" s="164">
        <v>-12.513299999999999</v>
      </c>
      <c r="EE44" s="164">
        <v>-13.6777</v>
      </c>
      <c r="EF44" s="164">
        <v>-23.306100000000001</v>
      </c>
      <c r="EG44" s="164">
        <v>-16.927</v>
      </c>
      <c r="EH44" s="164">
        <v>-44.2408</v>
      </c>
      <c r="EI44" s="164">
        <v>-27.440899999999999</v>
      </c>
      <c r="EJ44" s="164" t="s">
        <v>897</v>
      </c>
      <c r="EK44" s="164">
        <v>-9.3524999999999991</v>
      </c>
      <c r="EL44" s="164">
        <v>-8.9540000000000006</v>
      </c>
      <c r="EM44" s="164">
        <v>10.0185</v>
      </c>
      <c r="EN44" s="164">
        <v>4.9435000000000002</v>
      </c>
      <c r="EO44" s="164">
        <v>3.8111999999999999</v>
      </c>
      <c r="EP44" s="164">
        <v>-15.364000000000001</v>
      </c>
      <c r="EQ44" s="164">
        <v>-23.993300000000001</v>
      </c>
      <c r="ER44" s="164">
        <v>-23.740100000000002</v>
      </c>
      <c r="ES44" s="164">
        <v>1.8298000000000001</v>
      </c>
      <c r="ET44" s="164" t="s">
        <v>897</v>
      </c>
      <c r="EU44" s="164">
        <v>-2.23</v>
      </c>
      <c r="EV44" s="237">
        <v>0</v>
      </c>
      <c r="EW44" s="164">
        <v>6.851</v>
      </c>
      <c r="EX44" s="164">
        <v>3.7181999999999999</v>
      </c>
      <c r="EY44" s="164">
        <v>-10.1373</v>
      </c>
      <c r="EZ44" s="164">
        <v>-10.430199999999999</v>
      </c>
      <c r="FA44" s="164">
        <v>7.7645999999999997</v>
      </c>
      <c r="FB44" s="164">
        <v>3.637</v>
      </c>
      <c r="FC44" s="164">
        <v>-16.894200000000001</v>
      </c>
      <c r="FD44" s="164">
        <v>5.7042999999999999</v>
      </c>
      <c r="FE44" s="164" t="s">
        <v>897</v>
      </c>
      <c r="FF44" s="164">
        <v>5.4252000000000002</v>
      </c>
      <c r="FG44" s="164">
        <v>2.56</v>
      </c>
      <c r="FH44" s="164">
        <v>2.6722000000000001</v>
      </c>
      <c r="FI44" s="237">
        <v>0</v>
      </c>
      <c r="FJ44" s="164">
        <v>1.1721999999999999</v>
      </c>
      <c r="FK44" s="164">
        <v>0.83730000000000004</v>
      </c>
      <c r="FL44" s="164">
        <v>-5.6935000000000002</v>
      </c>
      <c r="FM44" s="164">
        <v>12.5143</v>
      </c>
      <c r="FN44" s="164">
        <v>12.18</v>
      </c>
      <c r="FO44" s="164">
        <v>11.5091</v>
      </c>
      <c r="FP44" s="164">
        <v>26.863800000000001</v>
      </c>
      <c r="FQ44" s="164">
        <v>30.079799999999999</v>
      </c>
      <c r="FR44" s="164" t="s">
        <v>897</v>
      </c>
      <c r="FS44" s="164">
        <v>-1.2025999999999999</v>
      </c>
      <c r="FT44" s="164" t="s">
        <v>897</v>
      </c>
      <c r="FU44" s="164" t="s">
        <v>897</v>
      </c>
      <c r="FV44" s="164" t="s">
        <v>897</v>
      </c>
      <c r="FW44" s="164">
        <v>-28.177399999999999</v>
      </c>
      <c r="FX44" s="164" t="s">
        <v>897</v>
      </c>
      <c r="FY44" s="164">
        <v>6.8319999999999999</v>
      </c>
      <c r="FZ44" s="164">
        <v>0.55900000000000005</v>
      </c>
      <c r="GA44" s="164" t="s">
        <v>897</v>
      </c>
      <c r="GB44" s="164">
        <v>29.91</v>
      </c>
      <c r="GC44" s="164">
        <v>-37.307099999999998</v>
      </c>
      <c r="GD44" s="164">
        <v>-26.275600000000001</v>
      </c>
      <c r="GE44" s="164">
        <v>-0.03</v>
      </c>
      <c r="GF44" s="164">
        <v>10.408200000000001</v>
      </c>
      <c r="GG44" s="164" t="s">
        <v>897</v>
      </c>
      <c r="GH44" s="164">
        <v>26.442</v>
      </c>
      <c r="GI44" s="164">
        <v>-8.5172000000000008</v>
      </c>
      <c r="GJ44" s="164">
        <v>-9.0336999999999996</v>
      </c>
      <c r="GK44" s="164">
        <v>2.6922000000000001</v>
      </c>
      <c r="GL44" s="164" t="s">
        <v>897</v>
      </c>
      <c r="GM44" s="164" t="s">
        <v>897</v>
      </c>
      <c r="GN44" s="164" t="s">
        <v>897</v>
      </c>
      <c r="GO44" s="164">
        <v>-29.1005</v>
      </c>
      <c r="GP44" s="164">
        <v>6.4476000000000004</v>
      </c>
      <c r="GQ44" s="164">
        <v>-23.500399999999999</v>
      </c>
      <c r="GR44" s="164">
        <v>2.7947000000000002</v>
      </c>
      <c r="GS44" s="164">
        <v>3.5385</v>
      </c>
      <c r="GT44" s="164">
        <v>133.6652</v>
      </c>
      <c r="GU44" s="164">
        <v>-7.1532999999999998</v>
      </c>
      <c r="GV44" s="164">
        <v>-9.0541</v>
      </c>
      <c r="GW44" s="164">
        <v>-13.136100000000001</v>
      </c>
      <c r="GX44" s="164">
        <v>3.0968</v>
      </c>
      <c r="GY44" s="164">
        <v>7.4206000000000003</v>
      </c>
      <c r="GZ44" s="164">
        <v>7.4367999999999999</v>
      </c>
      <c r="HA44" s="237">
        <v>2</v>
      </c>
      <c r="HB44" s="164">
        <v>-8.3325999999999993</v>
      </c>
      <c r="HC44" s="164">
        <v>-7.5875000000000004</v>
      </c>
      <c r="HD44" s="164">
        <v>0.84</v>
      </c>
      <c r="HE44" s="164">
        <v>-6.8735999999999997</v>
      </c>
      <c r="HF44" s="237">
        <v>0</v>
      </c>
      <c r="HG44" s="164">
        <v>24.334700000000002</v>
      </c>
      <c r="HH44" s="164">
        <v>105.9037</v>
      </c>
      <c r="HI44" s="164">
        <v>-27.8065</v>
      </c>
      <c r="HJ44" s="164">
        <v>22.2133</v>
      </c>
      <c r="HK44" s="164">
        <v>-5.3453999999999997</v>
      </c>
      <c r="HL44" s="237">
        <v>0</v>
      </c>
      <c r="HM44" s="164">
        <v>-13.562900000000001</v>
      </c>
      <c r="HN44" s="164">
        <v>-14.173299999999999</v>
      </c>
      <c r="HO44" s="164" t="s">
        <v>897</v>
      </c>
      <c r="HP44" s="164" t="s">
        <v>897</v>
      </c>
      <c r="HQ44" s="164">
        <v>-13.023099999999999</v>
      </c>
      <c r="HR44" s="164">
        <v>-12.4024</v>
      </c>
      <c r="HS44" s="164">
        <v>-14.277799999999999</v>
      </c>
      <c r="HT44" s="164">
        <v>-13.944100000000001</v>
      </c>
      <c r="HU44" s="164">
        <v>8.4</v>
      </c>
      <c r="HV44" s="164">
        <v>8.9600000000000009</v>
      </c>
      <c r="HW44" s="164">
        <v>-22.1</v>
      </c>
      <c r="HX44" s="164">
        <v>-22.2</v>
      </c>
      <c r="HY44" s="164">
        <v>0.49349999999999999</v>
      </c>
      <c r="HZ44" s="164">
        <v>-5.12</v>
      </c>
      <c r="IA44" s="164">
        <v>44.296399999999998</v>
      </c>
      <c r="IB44" s="164">
        <v>21.015499999999999</v>
      </c>
      <c r="IC44" s="164">
        <v>20.784300000000002</v>
      </c>
      <c r="ID44" s="164">
        <v>-16.5</v>
      </c>
      <c r="IE44" s="164">
        <v>-25.2</v>
      </c>
      <c r="IF44" s="164">
        <v>-2.4</v>
      </c>
      <c r="IG44" s="237">
        <v>-3</v>
      </c>
      <c r="IH44" s="164" t="s">
        <v>897</v>
      </c>
      <c r="II44" s="164" t="s">
        <v>897</v>
      </c>
      <c r="IJ44" s="164">
        <v>-181.41249999999999</v>
      </c>
      <c r="IK44" s="164">
        <v>-10.4009</v>
      </c>
      <c r="IL44" s="164">
        <v>-216.8383</v>
      </c>
      <c r="IM44" s="164">
        <v>-7.8673000000000002</v>
      </c>
      <c r="IN44" s="164">
        <v>-37.357900000000001</v>
      </c>
      <c r="IO44" s="164">
        <v>86.611699999999999</v>
      </c>
      <c r="IP44" s="164">
        <v>78.837500000000006</v>
      </c>
      <c r="IQ44" s="164">
        <v>74.873500000000007</v>
      </c>
      <c r="IR44" s="164">
        <v>139.86859999999999</v>
      </c>
      <c r="IS44" s="164">
        <v>17.1097</v>
      </c>
      <c r="IT44" s="164">
        <v>21.814800000000002</v>
      </c>
      <c r="IU44" s="164">
        <v>21.390499999999999</v>
      </c>
      <c r="IV44" s="164">
        <v>30.1861</v>
      </c>
      <c r="IW44" s="164">
        <v>136.11330000000001</v>
      </c>
      <c r="IX44" s="164" t="s">
        <v>897</v>
      </c>
      <c r="IY44" s="164">
        <v>35.9527</v>
      </c>
      <c r="IZ44" s="164">
        <v>-27.4133</v>
      </c>
      <c r="JA44" s="164">
        <v>-0.42109999999999997</v>
      </c>
      <c r="JB44" s="164">
        <v>7.1059999999999999</v>
      </c>
      <c r="JC44" s="164">
        <v>-4.6399999999999997</v>
      </c>
      <c r="JD44" s="164">
        <v>-1.1499999999999999</v>
      </c>
      <c r="JE44" s="164">
        <v>-1.1559999999999999</v>
      </c>
      <c r="JF44" s="164">
        <v>0.08</v>
      </c>
      <c r="JG44" s="164">
        <v>1.04</v>
      </c>
      <c r="JH44" s="164">
        <v>-1.6661999999999999</v>
      </c>
      <c r="JI44" s="164">
        <v>-6.7674000000000003</v>
      </c>
      <c r="JJ44" s="164">
        <v>5.7450000000000001</v>
      </c>
      <c r="JK44" s="164" t="s">
        <v>897</v>
      </c>
      <c r="JL44" s="164">
        <v>10.1</v>
      </c>
      <c r="JM44" s="164">
        <v>-0.78100000000000003</v>
      </c>
      <c r="JN44" s="164">
        <v>-0.94399999999999995</v>
      </c>
      <c r="JO44" s="164" t="s">
        <v>897</v>
      </c>
      <c r="JP44" s="164" t="s">
        <v>897</v>
      </c>
      <c r="JQ44" s="164">
        <v>3.0070000000000001</v>
      </c>
      <c r="JR44" s="164">
        <v>2.7410000000000001</v>
      </c>
      <c r="JS44" s="164">
        <v>2.8651</v>
      </c>
      <c r="JT44" s="164" t="s">
        <v>897</v>
      </c>
      <c r="JU44" s="164">
        <v>10.5</v>
      </c>
      <c r="JV44" s="164">
        <v>4.7209000000000003</v>
      </c>
      <c r="JW44" s="164" t="s">
        <v>897</v>
      </c>
      <c r="JX44" s="164" t="s">
        <v>897</v>
      </c>
      <c r="JY44" s="164">
        <v>-15.8047</v>
      </c>
      <c r="JZ44" s="164">
        <v>0.66579999999999995</v>
      </c>
      <c r="KA44" s="164">
        <v>-21.580200000000001</v>
      </c>
      <c r="KB44" s="164">
        <v>-13.510899999999999</v>
      </c>
      <c r="KC44" s="164">
        <v>-4.6574999999999998</v>
      </c>
      <c r="KD44" s="164">
        <v>-24.658300000000001</v>
      </c>
      <c r="KE44" s="237">
        <v>0</v>
      </c>
      <c r="KF44" s="164">
        <v>-3.9</v>
      </c>
      <c r="KG44" s="237">
        <v>-10</v>
      </c>
      <c r="KH44" s="164">
        <v>34.656999999999996</v>
      </c>
      <c r="KI44" s="164">
        <v>-107.032</v>
      </c>
    </row>
    <row r="45" spans="1:295" ht="18" customHeight="1" x14ac:dyDescent="0.3">
      <c r="A45" s="161" t="s">
        <v>77</v>
      </c>
      <c r="B45" s="161" t="s">
        <v>778</v>
      </c>
      <c r="C45" s="237">
        <v>0</v>
      </c>
      <c r="D45" s="164">
        <v>6.2377000000000002</v>
      </c>
      <c r="E45" s="164">
        <v>-11.874000000000001</v>
      </c>
      <c r="F45" s="164">
        <v>6.3514999999999997</v>
      </c>
      <c r="G45" s="164">
        <v>7.8484999999999996</v>
      </c>
      <c r="H45" s="164" t="s">
        <v>897</v>
      </c>
      <c r="I45" s="164">
        <v>6.1708999999999996</v>
      </c>
      <c r="J45" s="164" t="s">
        <v>897</v>
      </c>
      <c r="K45" s="164">
        <v>16.294899999999998</v>
      </c>
      <c r="L45" s="164">
        <v>6.5568</v>
      </c>
      <c r="M45" s="164">
        <v>6.2804000000000002</v>
      </c>
      <c r="N45" s="164" t="s">
        <v>897</v>
      </c>
      <c r="O45" s="164">
        <v>-26.4</v>
      </c>
      <c r="P45" s="164">
        <v>2.2000000000000002</v>
      </c>
      <c r="Q45" s="164">
        <v>0.82799999999999996</v>
      </c>
      <c r="R45" s="164">
        <v>-15.4</v>
      </c>
      <c r="S45" s="164">
        <v>1.1933</v>
      </c>
      <c r="T45" s="164">
        <v>-3.1583999999999999</v>
      </c>
      <c r="U45" s="164">
        <v>3.2429999999999999</v>
      </c>
      <c r="V45" s="164">
        <v>3.113</v>
      </c>
      <c r="W45" s="164">
        <v>5.8689</v>
      </c>
      <c r="X45" s="164">
        <v>0.74239999999999995</v>
      </c>
      <c r="Y45" s="164">
        <v>-1.3576999999999999</v>
      </c>
      <c r="Z45" s="164">
        <v>2.0948000000000002</v>
      </c>
      <c r="AA45" s="164" t="s">
        <v>897</v>
      </c>
      <c r="AB45" s="164">
        <v>-0.74050000000000005</v>
      </c>
      <c r="AC45" s="164">
        <v>-0.71599999999999997</v>
      </c>
      <c r="AD45" s="164">
        <v>-0.70899999999999996</v>
      </c>
      <c r="AE45" s="164">
        <v>3.5710000000000002</v>
      </c>
      <c r="AF45" s="164">
        <v>-11.1</v>
      </c>
      <c r="AG45" s="164">
        <v>-6.6</v>
      </c>
      <c r="AH45" s="164">
        <v>-0.16700000000000001</v>
      </c>
      <c r="AI45" s="164">
        <v>0.24</v>
      </c>
      <c r="AJ45" s="237">
        <v>0</v>
      </c>
      <c r="AK45" s="164">
        <v>-14.79</v>
      </c>
      <c r="AL45" s="164" t="s">
        <v>897</v>
      </c>
      <c r="AM45" s="164">
        <v>-10.84</v>
      </c>
      <c r="AN45" s="164">
        <v>-10.8</v>
      </c>
      <c r="AO45" s="164">
        <v>5.3293999999999997</v>
      </c>
      <c r="AP45" s="164">
        <v>3.3073999999999999</v>
      </c>
      <c r="AQ45" s="164">
        <v>13.603199999999999</v>
      </c>
      <c r="AR45" s="164">
        <v>17.859400000000001</v>
      </c>
      <c r="AS45" s="164">
        <v>-20.081900000000001</v>
      </c>
      <c r="AT45" s="164">
        <v>-10.042199999999999</v>
      </c>
      <c r="AU45" s="164">
        <v>-10.1812</v>
      </c>
      <c r="AV45" s="164">
        <v>1.0972</v>
      </c>
      <c r="AW45" s="164">
        <v>1.8615999999999999</v>
      </c>
      <c r="AX45" s="164">
        <v>-20.163699999999999</v>
      </c>
      <c r="AY45" s="164">
        <v>-19.021000000000001</v>
      </c>
      <c r="AZ45" s="164">
        <v>27.305099999999999</v>
      </c>
      <c r="BA45" s="164">
        <v>28.3217</v>
      </c>
      <c r="BB45" s="164">
        <v>7.3499999999999996E-2</v>
      </c>
      <c r="BC45" s="164">
        <v>5.4356</v>
      </c>
      <c r="BD45" s="237">
        <v>0</v>
      </c>
      <c r="BE45" s="164">
        <v>-0.1</v>
      </c>
      <c r="BF45" s="164">
        <v>-24.326899999999998</v>
      </c>
      <c r="BG45" s="164">
        <v>-24.215699999999998</v>
      </c>
      <c r="BH45" s="164">
        <v>-2.5808</v>
      </c>
      <c r="BI45" s="164" t="s">
        <v>897</v>
      </c>
      <c r="BJ45" s="164">
        <v>6.9000000000000006E-2</v>
      </c>
      <c r="BK45" s="164">
        <v>2.0726</v>
      </c>
      <c r="BL45" s="164">
        <v>1.615</v>
      </c>
      <c r="BM45" s="164">
        <v>1.1296999999999999</v>
      </c>
      <c r="BN45" s="164">
        <v>-96.346900000000005</v>
      </c>
      <c r="BO45" s="164">
        <v>68.575100000000006</v>
      </c>
      <c r="BP45" s="164">
        <v>68.3309</v>
      </c>
      <c r="BQ45" s="164">
        <v>-44.655700000000003</v>
      </c>
      <c r="BR45" s="164">
        <v>-135.26900000000001</v>
      </c>
      <c r="BS45" s="164" t="s">
        <v>897</v>
      </c>
      <c r="BT45" s="164" t="s">
        <v>897</v>
      </c>
      <c r="BU45" s="164" t="s">
        <v>897</v>
      </c>
      <c r="BV45" s="164">
        <v>18.611899999999999</v>
      </c>
      <c r="BW45" s="164">
        <v>10.36</v>
      </c>
      <c r="BX45" s="164">
        <v>7.54</v>
      </c>
      <c r="BY45" s="164">
        <v>-8.9499999999999993</v>
      </c>
      <c r="BZ45" s="164">
        <v>5.34</v>
      </c>
      <c r="CA45" s="164">
        <v>-14.999000000000001</v>
      </c>
      <c r="CB45" s="164">
        <v>-14.7311</v>
      </c>
      <c r="CC45" s="164">
        <v>22.511399999999998</v>
      </c>
      <c r="CD45" s="164">
        <v>21.329599999999999</v>
      </c>
      <c r="CE45" s="164">
        <v>26.929099999999998</v>
      </c>
      <c r="CF45" s="164">
        <v>-28.091699999999999</v>
      </c>
      <c r="CG45" s="164">
        <v>-28.319800000000001</v>
      </c>
      <c r="CH45" s="164">
        <v>-0.36380000000000001</v>
      </c>
      <c r="CI45" s="164" t="s">
        <v>897</v>
      </c>
      <c r="CJ45" s="164" t="s">
        <v>897</v>
      </c>
      <c r="CK45" s="164" t="s">
        <v>897</v>
      </c>
      <c r="CL45" s="164">
        <v>-9.6</v>
      </c>
      <c r="CM45" s="164">
        <v>-9.8000000000000007</v>
      </c>
      <c r="CN45" s="164">
        <v>-2.91</v>
      </c>
      <c r="CO45" s="164">
        <v>14.7715</v>
      </c>
      <c r="CP45" s="164">
        <v>15.069000000000001</v>
      </c>
      <c r="CQ45" s="164">
        <v>13.4567</v>
      </c>
      <c r="CR45" s="164">
        <v>61.365200000000002</v>
      </c>
      <c r="CS45" s="164">
        <v>61.4041</v>
      </c>
      <c r="CT45" s="164">
        <v>-26.691299999999998</v>
      </c>
      <c r="CU45" s="164">
        <v>-42.929299999999998</v>
      </c>
      <c r="CV45" s="164">
        <v>-26.424399999999999</v>
      </c>
      <c r="CW45" s="164">
        <v>3.7524999999999999</v>
      </c>
      <c r="CX45" s="164">
        <v>30.04</v>
      </c>
      <c r="CY45" s="164">
        <v>11.35</v>
      </c>
      <c r="CZ45" s="164">
        <v>10.473599999999999</v>
      </c>
      <c r="DA45" s="164">
        <v>9.3780999999999999</v>
      </c>
      <c r="DB45" s="164">
        <v>-7.32</v>
      </c>
      <c r="DC45" s="164" t="s">
        <v>897</v>
      </c>
      <c r="DD45" s="164" t="s">
        <v>897</v>
      </c>
      <c r="DE45" s="164" t="s">
        <v>897</v>
      </c>
      <c r="DF45" s="164">
        <v>18.0242</v>
      </c>
      <c r="DG45" s="164" t="s">
        <v>897</v>
      </c>
      <c r="DH45" s="164">
        <v>-6.2389000000000001</v>
      </c>
      <c r="DI45" s="164">
        <v>-32.700000000000003</v>
      </c>
      <c r="DJ45" s="164" t="s">
        <v>897</v>
      </c>
      <c r="DK45" s="164">
        <v>-3.1372</v>
      </c>
      <c r="DL45" s="164">
        <v>6.7381000000000002</v>
      </c>
      <c r="DM45" s="164">
        <v>14.199299999999999</v>
      </c>
      <c r="DN45" s="164">
        <v>17.447199999999999</v>
      </c>
      <c r="DO45" s="164">
        <v>7.77</v>
      </c>
      <c r="DP45" s="164">
        <v>-3.71</v>
      </c>
      <c r="DQ45" s="164">
        <v>10.400499999999999</v>
      </c>
      <c r="DR45" s="164">
        <v>-19.823599999999999</v>
      </c>
      <c r="DS45" s="164">
        <v>-4.62</v>
      </c>
      <c r="DT45" s="164">
        <v>-4.72</v>
      </c>
      <c r="DU45" s="164">
        <v>20.93</v>
      </c>
      <c r="DV45" s="164">
        <v>5.82</v>
      </c>
      <c r="DW45" s="164">
        <v>-19.563600000000001</v>
      </c>
      <c r="DX45" s="164">
        <v>-9.8091000000000008</v>
      </c>
      <c r="DY45" s="164">
        <v>-33.532699999999998</v>
      </c>
      <c r="DZ45" s="164">
        <v>-31.618200000000002</v>
      </c>
      <c r="EA45" s="164">
        <v>24.575500000000002</v>
      </c>
      <c r="EB45" s="164">
        <v>-2.2875999999999999</v>
      </c>
      <c r="EC45" s="164">
        <v>-11.023300000000001</v>
      </c>
      <c r="ED45" s="164">
        <v>-10.9034</v>
      </c>
      <c r="EE45" s="164">
        <v>-12.124700000000001</v>
      </c>
      <c r="EF45" s="164">
        <v>-23.366800000000001</v>
      </c>
      <c r="EG45" s="164">
        <v>-17.373999999999999</v>
      </c>
      <c r="EH45" s="164">
        <v>-36.961599999999997</v>
      </c>
      <c r="EI45" s="164">
        <v>-19.552800000000001</v>
      </c>
      <c r="EJ45" s="164" t="s">
        <v>897</v>
      </c>
      <c r="EK45" s="164">
        <v>-8.8719000000000001</v>
      </c>
      <c r="EL45" s="164">
        <v>-8.6506000000000007</v>
      </c>
      <c r="EM45" s="164">
        <v>8.7190999999999992</v>
      </c>
      <c r="EN45" s="164">
        <v>5.5418000000000003</v>
      </c>
      <c r="EO45" s="164">
        <v>4.3208000000000002</v>
      </c>
      <c r="EP45" s="164">
        <v>-15.364000000000001</v>
      </c>
      <c r="EQ45" s="164">
        <v>-23.451699999999999</v>
      </c>
      <c r="ER45" s="164">
        <v>-23.0669</v>
      </c>
      <c r="ES45" s="164">
        <v>2.4418000000000002</v>
      </c>
      <c r="ET45" s="164" t="s">
        <v>897</v>
      </c>
      <c r="EU45" s="164">
        <v>-3.09</v>
      </c>
      <c r="EV45" s="237">
        <v>0</v>
      </c>
      <c r="EW45" s="164">
        <v>6.5265000000000004</v>
      </c>
      <c r="EX45" s="164">
        <v>6.4886999999999997</v>
      </c>
      <c r="EY45" s="164">
        <v>-9.5023</v>
      </c>
      <c r="EZ45" s="164">
        <v>-9.7147000000000006</v>
      </c>
      <c r="FA45" s="164">
        <v>6.4283999999999999</v>
      </c>
      <c r="FB45" s="164">
        <v>3.8319000000000001</v>
      </c>
      <c r="FC45" s="164">
        <v>-16.490200000000002</v>
      </c>
      <c r="FD45" s="164">
        <v>5.6153000000000004</v>
      </c>
      <c r="FE45" s="164" t="s">
        <v>897</v>
      </c>
      <c r="FF45" s="164">
        <v>5.3250999999999999</v>
      </c>
      <c r="FG45" s="237">
        <v>0</v>
      </c>
      <c r="FH45" s="237">
        <v>0</v>
      </c>
      <c r="FI45" s="237">
        <v>0</v>
      </c>
      <c r="FJ45" s="164">
        <v>1.8420000000000001</v>
      </c>
      <c r="FK45" s="164">
        <v>1.8420000000000001</v>
      </c>
      <c r="FL45" s="164">
        <v>-10.382300000000001</v>
      </c>
      <c r="FM45" s="164">
        <v>12.705</v>
      </c>
      <c r="FN45" s="164">
        <v>12.644500000000001</v>
      </c>
      <c r="FO45" s="164">
        <v>10.521100000000001</v>
      </c>
      <c r="FP45" s="164">
        <v>26.799499999999998</v>
      </c>
      <c r="FQ45" s="164">
        <v>30.494900000000001</v>
      </c>
      <c r="FR45" s="164">
        <v>-21.16</v>
      </c>
      <c r="FS45" s="164">
        <v>-0.90229999999999999</v>
      </c>
      <c r="FT45" s="164">
        <v>0.2364</v>
      </c>
      <c r="FU45" s="164">
        <v>0.32</v>
      </c>
      <c r="FV45" s="164">
        <v>-0.41</v>
      </c>
      <c r="FW45" s="164">
        <v>-30.295500000000001</v>
      </c>
      <c r="FX45" s="164" t="s">
        <v>897</v>
      </c>
      <c r="FY45" s="164">
        <v>7.0430000000000001</v>
      </c>
      <c r="FZ45" s="164">
        <v>0.56999999999999995</v>
      </c>
      <c r="GA45" s="164" t="s">
        <v>897</v>
      </c>
      <c r="GB45" s="164">
        <v>29.53</v>
      </c>
      <c r="GC45" s="164">
        <v>-36.524799999999999</v>
      </c>
      <c r="GD45" s="164">
        <v>-25.525099999999998</v>
      </c>
      <c r="GE45" s="164">
        <v>-0.17</v>
      </c>
      <c r="GF45" s="164">
        <v>11.4892</v>
      </c>
      <c r="GG45" s="164" t="s">
        <v>897</v>
      </c>
      <c r="GH45" s="164">
        <v>21.8217</v>
      </c>
      <c r="GI45" s="164">
        <v>-6.7119</v>
      </c>
      <c r="GJ45" s="164">
        <v>-7.2477</v>
      </c>
      <c r="GK45" s="164">
        <v>2.7982</v>
      </c>
      <c r="GL45" s="164" t="s">
        <v>897</v>
      </c>
      <c r="GM45" s="164" t="s">
        <v>897</v>
      </c>
      <c r="GN45" s="164">
        <v>-7.6791</v>
      </c>
      <c r="GO45" s="164">
        <v>-31.640699999999999</v>
      </c>
      <c r="GP45" s="164">
        <v>4.7145000000000001</v>
      </c>
      <c r="GQ45" s="164">
        <v>-19.229800000000001</v>
      </c>
      <c r="GR45" s="164" t="s">
        <v>897</v>
      </c>
      <c r="GS45" s="164" t="s">
        <v>897</v>
      </c>
      <c r="GT45" s="164">
        <v>138.55330000000001</v>
      </c>
      <c r="GU45" s="164">
        <v>-6.6153000000000004</v>
      </c>
      <c r="GV45" s="164">
        <v>-7.6764999999999999</v>
      </c>
      <c r="GW45" s="164">
        <v>-10.646599999999999</v>
      </c>
      <c r="GX45" s="164">
        <v>2.6038999999999999</v>
      </c>
      <c r="GY45" s="164">
        <v>7.5167000000000002</v>
      </c>
      <c r="GZ45" s="164">
        <v>7.6582999999999997</v>
      </c>
      <c r="HA45" s="237">
        <v>2</v>
      </c>
      <c r="HB45" s="164">
        <v>-5.2567000000000004</v>
      </c>
      <c r="HC45" s="164">
        <v>-4.5570000000000004</v>
      </c>
      <c r="HD45" s="164">
        <v>2.93</v>
      </c>
      <c r="HE45" s="164">
        <v>-9.1838999999999995</v>
      </c>
      <c r="HF45" s="164">
        <v>3.5569000000000002</v>
      </c>
      <c r="HG45" s="164">
        <v>34.299500000000002</v>
      </c>
      <c r="HH45" s="164">
        <v>104.6284</v>
      </c>
      <c r="HI45" s="164">
        <v>-23.1676</v>
      </c>
      <c r="HJ45" s="164">
        <v>27.2163</v>
      </c>
      <c r="HK45" s="164">
        <v>-6.2594000000000003</v>
      </c>
      <c r="HL45" s="237">
        <v>0</v>
      </c>
      <c r="HM45" s="164">
        <v>-13.161099999999999</v>
      </c>
      <c r="HN45" s="164">
        <v>-13.313599999999999</v>
      </c>
      <c r="HO45" s="164">
        <v>34.8416</v>
      </c>
      <c r="HP45" s="164">
        <v>36.8977</v>
      </c>
      <c r="HQ45" s="164">
        <v>-10.935700000000001</v>
      </c>
      <c r="HR45" s="164">
        <v>-10.3369</v>
      </c>
      <c r="HS45" s="164">
        <v>-12.694699999999999</v>
      </c>
      <c r="HT45" s="164">
        <v>-12.8011</v>
      </c>
      <c r="HU45" s="164">
        <v>5.92</v>
      </c>
      <c r="HV45" s="164">
        <v>6.2</v>
      </c>
      <c r="HW45" s="164">
        <v>-22.6</v>
      </c>
      <c r="HX45" s="164">
        <v>-22.6</v>
      </c>
      <c r="HY45" s="164">
        <v>0.52829999999999999</v>
      </c>
      <c r="HZ45" s="164">
        <v>-6.16</v>
      </c>
      <c r="IA45" s="164">
        <v>50.018999999999998</v>
      </c>
      <c r="IB45" s="164">
        <v>20.250299999999999</v>
      </c>
      <c r="IC45" s="164">
        <v>19.751000000000001</v>
      </c>
      <c r="ID45" s="164">
        <v>-15.7</v>
      </c>
      <c r="IE45" s="164">
        <v>-27.2</v>
      </c>
      <c r="IF45" s="164">
        <v>-4.5999999999999996</v>
      </c>
      <c r="IG45" s="164">
        <v>-5.2</v>
      </c>
      <c r="IH45" s="164" t="s">
        <v>897</v>
      </c>
      <c r="II45" s="164">
        <v>-17.104299999999999</v>
      </c>
      <c r="IJ45" s="164">
        <v>-167.8862</v>
      </c>
      <c r="IK45" s="164">
        <v>-12.2209</v>
      </c>
      <c r="IL45" s="164">
        <v>-217.11600000000001</v>
      </c>
      <c r="IM45" s="164">
        <v>-6.3308999999999997</v>
      </c>
      <c r="IN45" s="164">
        <v>-33.880499999999998</v>
      </c>
      <c r="IO45" s="164">
        <v>94.939400000000006</v>
      </c>
      <c r="IP45" s="164">
        <v>68.045299999999997</v>
      </c>
      <c r="IQ45" s="164">
        <v>68.147300000000001</v>
      </c>
      <c r="IR45" s="164">
        <v>144.0078</v>
      </c>
      <c r="IS45" s="164">
        <v>31.527899999999999</v>
      </c>
      <c r="IT45" s="164">
        <v>21.560500000000001</v>
      </c>
      <c r="IU45" s="164">
        <v>20.311399999999999</v>
      </c>
      <c r="IV45" s="164">
        <v>40.156700000000001</v>
      </c>
      <c r="IW45" s="164">
        <v>148.75239999999999</v>
      </c>
      <c r="IX45" s="164" t="s">
        <v>897</v>
      </c>
      <c r="IY45" s="164">
        <v>50.625900000000001</v>
      </c>
      <c r="IZ45" s="164">
        <v>-40.579799999999999</v>
      </c>
      <c r="JA45" s="164">
        <v>-1.1951000000000001</v>
      </c>
      <c r="JB45" s="164">
        <v>4.0439999999999996</v>
      </c>
      <c r="JC45" s="164">
        <v>-4.4000000000000004</v>
      </c>
      <c r="JD45" s="164">
        <v>-1.2529999999999999</v>
      </c>
      <c r="JE45" s="164">
        <v>-1.2649999999999999</v>
      </c>
      <c r="JF45" s="164">
        <v>-0.08</v>
      </c>
      <c r="JG45" s="164">
        <v>1.04</v>
      </c>
      <c r="JH45" s="164">
        <v>-1.9528000000000001</v>
      </c>
      <c r="JI45" s="164">
        <v>-6.8254000000000001</v>
      </c>
      <c r="JJ45" s="164">
        <v>7.0909000000000004</v>
      </c>
      <c r="JK45" s="164">
        <v>-6.2668999999999997</v>
      </c>
      <c r="JL45" s="164">
        <v>9.8000000000000007</v>
      </c>
      <c r="JM45" s="164">
        <v>-0.47</v>
      </c>
      <c r="JN45" s="164">
        <v>-0.61599999999999999</v>
      </c>
      <c r="JO45" s="237">
        <v>0</v>
      </c>
      <c r="JP45" s="237">
        <v>0</v>
      </c>
      <c r="JQ45" s="164">
        <v>2.6297000000000001</v>
      </c>
      <c r="JR45" s="164">
        <v>3.1097999999999999</v>
      </c>
      <c r="JS45" s="164">
        <v>2.8515000000000001</v>
      </c>
      <c r="JT45" s="164" t="s">
        <v>897</v>
      </c>
      <c r="JU45" s="164">
        <v>12.6</v>
      </c>
      <c r="JV45" s="164">
        <v>4.1802000000000001</v>
      </c>
      <c r="JW45" s="164" t="s">
        <v>897</v>
      </c>
      <c r="JX45" s="164" t="s">
        <v>897</v>
      </c>
      <c r="JY45" s="164">
        <v>-17.396899999999999</v>
      </c>
      <c r="JZ45" s="164">
        <v>0.67989999999999995</v>
      </c>
      <c r="KA45" s="164">
        <v>-20.684000000000001</v>
      </c>
      <c r="KB45" s="164">
        <v>-14.6012</v>
      </c>
      <c r="KC45" s="164">
        <v>-4.4421999999999997</v>
      </c>
      <c r="KD45" s="164">
        <v>-23.366700000000002</v>
      </c>
      <c r="KE45" s="164">
        <v>-2.5402999999999998</v>
      </c>
      <c r="KF45" s="237">
        <v>-6</v>
      </c>
      <c r="KG45" s="164">
        <v>-8.3000000000000007</v>
      </c>
      <c r="KH45" s="164">
        <v>43.0839</v>
      </c>
      <c r="KI45" s="164">
        <v>-114.57089999999999</v>
      </c>
    </row>
    <row r="46" spans="1:295" ht="18" customHeight="1" x14ac:dyDescent="0.3">
      <c r="A46" s="161" t="s">
        <v>77</v>
      </c>
      <c r="B46" s="161" t="s">
        <v>779</v>
      </c>
      <c r="C46" s="237">
        <v>0</v>
      </c>
      <c r="D46" s="164">
        <v>7.1688000000000001</v>
      </c>
      <c r="E46" s="164">
        <v>-12.687900000000001</v>
      </c>
      <c r="F46" s="164">
        <v>3.8408000000000002</v>
      </c>
      <c r="G46" s="164">
        <v>7.7154999999999996</v>
      </c>
      <c r="H46" s="164" t="s">
        <v>897</v>
      </c>
      <c r="I46" s="164">
        <v>7.8912000000000004</v>
      </c>
      <c r="J46" s="164" t="s">
        <v>897</v>
      </c>
      <c r="K46" s="164">
        <v>17.666799999999999</v>
      </c>
      <c r="L46" s="164">
        <v>7.5317999999999996</v>
      </c>
      <c r="M46" s="164">
        <v>7.2948000000000004</v>
      </c>
      <c r="N46" s="164" t="s">
        <v>897</v>
      </c>
      <c r="O46" s="164">
        <v>-26.4</v>
      </c>
      <c r="P46" s="164">
        <v>2.2000000000000002</v>
      </c>
      <c r="Q46" s="164" t="s">
        <v>897</v>
      </c>
      <c r="R46" s="164">
        <v>-15.4</v>
      </c>
      <c r="S46" s="164">
        <v>1.2109000000000001</v>
      </c>
      <c r="T46" s="164">
        <v>-4.7172999999999998</v>
      </c>
      <c r="U46" s="164">
        <v>4.4141000000000004</v>
      </c>
      <c r="V46" s="164">
        <v>4.2641</v>
      </c>
      <c r="W46" s="164">
        <v>7.9649999999999999</v>
      </c>
      <c r="X46" s="164">
        <v>0.52729999999999999</v>
      </c>
      <c r="Y46" s="164">
        <v>0.24199999999999999</v>
      </c>
      <c r="Z46" s="164">
        <v>0.89729999999999999</v>
      </c>
      <c r="AA46" s="164" t="s">
        <v>897</v>
      </c>
      <c r="AB46" s="164">
        <v>-0.71530000000000005</v>
      </c>
      <c r="AC46" s="164">
        <v>-0.33700000000000002</v>
      </c>
      <c r="AD46" s="164">
        <v>-0.32300000000000001</v>
      </c>
      <c r="AE46" s="164">
        <v>3.4540000000000002</v>
      </c>
      <c r="AF46" s="164">
        <v>-8.8800000000000008</v>
      </c>
      <c r="AG46" s="164">
        <v>-4.4000000000000004</v>
      </c>
      <c r="AH46" s="164">
        <v>-0.45800000000000002</v>
      </c>
      <c r="AI46" s="164">
        <v>0.26400000000000001</v>
      </c>
      <c r="AJ46" s="237">
        <v>0</v>
      </c>
      <c r="AK46" s="164">
        <v>-11.68</v>
      </c>
      <c r="AL46" s="164" t="s">
        <v>897</v>
      </c>
      <c r="AM46" s="164">
        <v>-11.37</v>
      </c>
      <c r="AN46" s="164">
        <v>-11.4</v>
      </c>
      <c r="AO46" s="164">
        <v>4.9848999999999997</v>
      </c>
      <c r="AP46" s="164">
        <v>3.4563000000000001</v>
      </c>
      <c r="AQ46" s="164">
        <v>13.7714</v>
      </c>
      <c r="AR46" s="164">
        <v>17.816400000000002</v>
      </c>
      <c r="AS46" s="164">
        <v>-19.3932</v>
      </c>
      <c r="AT46" s="164">
        <v>-7.3764000000000003</v>
      </c>
      <c r="AU46" s="164">
        <v>-7.3657000000000004</v>
      </c>
      <c r="AV46" s="164">
        <v>-0.29160000000000003</v>
      </c>
      <c r="AW46" s="164">
        <v>-0.20660000000000001</v>
      </c>
      <c r="AX46" s="164">
        <v>-19.799299999999999</v>
      </c>
      <c r="AY46" s="164">
        <v>-18.515499999999999</v>
      </c>
      <c r="AZ46" s="164">
        <v>23.3873</v>
      </c>
      <c r="BA46" s="164">
        <v>24.158100000000001</v>
      </c>
      <c r="BB46" s="164">
        <v>6.9311999999999996</v>
      </c>
      <c r="BC46" s="164">
        <v>5.6398000000000001</v>
      </c>
      <c r="BD46" s="164">
        <v>-1.3</v>
      </c>
      <c r="BE46" s="164">
        <v>-1.3</v>
      </c>
      <c r="BF46" s="164">
        <v>-24.331199999999999</v>
      </c>
      <c r="BG46" s="164">
        <v>-24.180399999999999</v>
      </c>
      <c r="BH46" s="164">
        <v>-2.1894</v>
      </c>
      <c r="BI46" s="164" t="s">
        <v>897</v>
      </c>
      <c r="BJ46" s="164">
        <v>0.32500000000000001</v>
      </c>
      <c r="BK46" s="164">
        <v>2.3536999999999999</v>
      </c>
      <c r="BL46" s="164">
        <v>2.7627000000000002</v>
      </c>
      <c r="BM46" s="164">
        <v>1.8464</v>
      </c>
      <c r="BN46" s="164">
        <v>-78.829300000000003</v>
      </c>
      <c r="BO46" s="164">
        <v>69.063400000000001</v>
      </c>
      <c r="BP46" s="164">
        <v>69.185400000000001</v>
      </c>
      <c r="BQ46" s="164">
        <v>-57.35</v>
      </c>
      <c r="BR46" s="164">
        <v>-116.91800000000001</v>
      </c>
      <c r="BS46" s="164" t="s">
        <v>897</v>
      </c>
      <c r="BT46" s="164" t="s">
        <v>897</v>
      </c>
      <c r="BU46" s="164" t="s">
        <v>897</v>
      </c>
      <c r="BV46" s="164">
        <v>23.831199999999999</v>
      </c>
      <c r="BW46" s="164">
        <v>11.65</v>
      </c>
      <c r="BX46" s="164">
        <v>10.41</v>
      </c>
      <c r="BY46" s="164">
        <v>-6.24</v>
      </c>
      <c r="BZ46" s="164">
        <v>3.92</v>
      </c>
      <c r="CA46" s="164">
        <v>-12.989599999999999</v>
      </c>
      <c r="CB46" s="164">
        <v>-12.5878</v>
      </c>
      <c r="CC46" s="164">
        <v>19.442699999999999</v>
      </c>
      <c r="CD46" s="164">
        <v>17.816299999999998</v>
      </c>
      <c r="CE46" s="164">
        <v>22.227</v>
      </c>
      <c r="CF46" s="164">
        <v>-33.097099999999998</v>
      </c>
      <c r="CG46" s="164">
        <v>-33.391199999999998</v>
      </c>
      <c r="CH46" s="164">
        <v>0.95269999999999999</v>
      </c>
      <c r="CI46" s="164" t="s">
        <v>897</v>
      </c>
      <c r="CJ46" s="164" t="s">
        <v>897</v>
      </c>
      <c r="CK46" s="164" t="s">
        <v>897</v>
      </c>
      <c r="CL46" s="164">
        <v>-4.2</v>
      </c>
      <c r="CM46" s="237">
        <v>-5</v>
      </c>
      <c r="CN46" s="164">
        <v>-3.22</v>
      </c>
      <c r="CO46" s="164">
        <v>16.752700000000001</v>
      </c>
      <c r="CP46" s="164">
        <v>16.915900000000001</v>
      </c>
      <c r="CQ46" s="164">
        <v>15.523300000000001</v>
      </c>
      <c r="CR46" s="164">
        <v>53.879600000000003</v>
      </c>
      <c r="CS46" s="164">
        <v>54.108499999999999</v>
      </c>
      <c r="CT46" s="164">
        <v>-23.775400000000001</v>
      </c>
      <c r="CU46" s="164">
        <v>-41.315300000000001</v>
      </c>
      <c r="CV46" s="164">
        <v>-22.2148</v>
      </c>
      <c r="CW46" s="164">
        <v>3.7528000000000001</v>
      </c>
      <c r="CX46" s="164">
        <v>31.43</v>
      </c>
      <c r="CY46" s="164">
        <v>11.94</v>
      </c>
      <c r="CZ46" s="164">
        <v>11.723599999999999</v>
      </c>
      <c r="DA46" s="164">
        <v>10.549899999999999</v>
      </c>
      <c r="DB46" s="164">
        <v>-8.51</v>
      </c>
      <c r="DC46" s="164" t="s">
        <v>897</v>
      </c>
      <c r="DD46" s="164" t="s">
        <v>897</v>
      </c>
      <c r="DE46" s="164" t="s">
        <v>897</v>
      </c>
      <c r="DF46" s="164">
        <v>18.290199999999999</v>
      </c>
      <c r="DG46" s="164" t="s">
        <v>897</v>
      </c>
      <c r="DH46" s="164">
        <v>-7.2807000000000004</v>
      </c>
      <c r="DI46" s="164">
        <v>-32.700000000000003</v>
      </c>
      <c r="DJ46" s="164">
        <v>-33.9</v>
      </c>
      <c r="DK46" s="164">
        <v>-3.335</v>
      </c>
      <c r="DL46" s="164">
        <v>7.4862000000000002</v>
      </c>
      <c r="DM46" s="164">
        <v>16.091799999999999</v>
      </c>
      <c r="DN46" s="164">
        <v>18.560500000000001</v>
      </c>
      <c r="DO46" s="164">
        <v>8.42</v>
      </c>
      <c r="DP46" s="164">
        <v>-3.94</v>
      </c>
      <c r="DQ46" s="164">
        <v>10.9275</v>
      </c>
      <c r="DR46" s="164">
        <v>-19.3186</v>
      </c>
      <c r="DS46" s="164">
        <v>-4.5599999999999996</v>
      </c>
      <c r="DT46" s="164">
        <v>-4.67</v>
      </c>
      <c r="DU46" s="164">
        <v>23.05</v>
      </c>
      <c r="DV46" s="164">
        <v>8.01</v>
      </c>
      <c r="DW46" s="164">
        <v>-21.309100000000001</v>
      </c>
      <c r="DX46" s="164">
        <v>-10.5182</v>
      </c>
      <c r="DY46" s="164">
        <v>-31.2364</v>
      </c>
      <c r="DZ46" s="164">
        <v>-30.2455</v>
      </c>
      <c r="EA46" s="164">
        <v>29.5032</v>
      </c>
      <c r="EB46" s="164">
        <v>1.4339</v>
      </c>
      <c r="EC46" s="164">
        <v>-7.5910000000000002</v>
      </c>
      <c r="ED46" s="164">
        <v>-7.2077999999999998</v>
      </c>
      <c r="EE46" s="164">
        <v>-11.4307</v>
      </c>
      <c r="EF46" s="164">
        <v>-23.069700000000001</v>
      </c>
      <c r="EG46" s="164">
        <v>-17.597999999999999</v>
      </c>
      <c r="EH46" s="164">
        <v>-23.438300000000002</v>
      </c>
      <c r="EI46" s="164">
        <v>-23.522500000000001</v>
      </c>
      <c r="EJ46" s="164" t="s">
        <v>897</v>
      </c>
      <c r="EK46" s="164">
        <v>-9.0969999999999995</v>
      </c>
      <c r="EL46" s="164">
        <v>-8.4260999999999999</v>
      </c>
      <c r="EM46" s="237">
        <v>0</v>
      </c>
      <c r="EN46" s="164">
        <v>5.5031999999999996</v>
      </c>
      <c r="EO46" s="164">
        <v>4.7994000000000003</v>
      </c>
      <c r="EP46" s="164">
        <v>-16.899999999999999</v>
      </c>
      <c r="EQ46" s="164">
        <v>-22.043900000000001</v>
      </c>
      <c r="ER46" s="164">
        <v>-21.690200000000001</v>
      </c>
      <c r="ES46" s="164">
        <v>2.1778</v>
      </c>
      <c r="ET46" s="164" t="s">
        <v>897</v>
      </c>
      <c r="EU46" s="164">
        <v>-2.1</v>
      </c>
      <c r="EV46" s="237">
        <v>0</v>
      </c>
      <c r="EW46" s="164">
        <v>6.6715999999999998</v>
      </c>
      <c r="EX46" s="164">
        <v>6.0791000000000004</v>
      </c>
      <c r="EY46" s="164">
        <v>-9.5744000000000007</v>
      </c>
      <c r="EZ46" s="164">
        <v>-9.8190000000000008</v>
      </c>
      <c r="FA46" s="164">
        <v>6.3814000000000002</v>
      </c>
      <c r="FB46" s="164">
        <v>2.7707000000000002</v>
      </c>
      <c r="FC46" s="164">
        <v>-15.1997</v>
      </c>
      <c r="FD46" s="164">
        <v>5.6219999999999999</v>
      </c>
      <c r="FE46" s="164" t="s">
        <v>897</v>
      </c>
      <c r="FF46" s="164">
        <v>5.3270999999999997</v>
      </c>
      <c r="FG46" s="164">
        <v>2.5053999999999998</v>
      </c>
      <c r="FH46" s="164">
        <v>2.7627000000000002</v>
      </c>
      <c r="FI46" s="237">
        <v>0</v>
      </c>
      <c r="FJ46" s="164">
        <v>0.66979999999999995</v>
      </c>
      <c r="FK46" s="164">
        <v>0.16750000000000001</v>
      </c>
      <c r="FL46" s="164">
        <v>-3.5165999999999999</v>
      </c>
      <c r="FM46" s="164">
        <v>11.8085</v>
      </c>
      <c r="FN46" s="164">
        <v>11.6442</v>
      </c>
      <c r="FO46" s="164">
        <v>14.2926</v>
      </c>
      <c r="FP46" s="164">
        <v>28.285699999999999</v>
      </c>
      <c r="FQ46" s="164">
        <v>32.033000000000001</v>
      </c>
      <c r="FR46" s="164">
        <v>-21.8</v>
      </c>
      <c r="FS46" s="164">
        <v>-0.71</v>
      </c>
      <c r="FT46" s="164">
        <v>0.25380000000000003</v>
      </c>
      <c r="FU46" s="237">
        <v>0</v>
      </c>
      <c r="FV46" s="164">
        <v>-0.8</v>
      </c>
      <c r="FW46" s="164">
        <v>-27.350300000000001</v>
      </c>
      <c r="FX46" s="164" t="s">
        <v>897</v>
      </c>
      <c r="FY46" s="164">
        <v>6.851</v>
      </c>
      <c r="FZ46" s="164">
        <v>0.501</v>
      </c>
      <c r="GA46" s="164" t="s">
        <v>897</v>
      </c>
      <c r="GB46" s="164">
        <v>29.22</v>
      </c>
      <c r="GC46" s="164">
        <v>-38.427999999999997</v>
      </c>
      <c r="GD46" s="164">
        <v>-28.165900000000001</v>
      </c>
      <c r="GE46" s="164">
        <v>-0.25</v>
      </c>
      <c r="GF46" s="164">
        <v>11.8611</v>
      </c>
      <c r="GG46" s="164" t="s">
        <v>897</v>
      </c>
      <c r="GH46" s="164">
        <v>23.674700000000001</v>
      </c>
      <c r="GI46" s="164">
        <v>-7.8903999999999996</v>
      </c>
      <c r="GJ46" s="164">
        <v>-8.2251999999999992</v>
      </c>
      <c r="GK46" s="164">
        <v>3.1987000000000001</v>
      </c>
      <c r="GL46" s="164" t="s">
        <v>897</v>
      </c>
      <c r="GM46" s="164" t="s">
        <v>897</v>
      </c>
      <c r="GN46" s="164">
        <v>-6.9481000000000002</v>
      </c>
      <c r="GO46" s="164">
        <v>-31.692299999999999</v>
      </c>
      <c r="GP46" s="164">
        <v>4.351</v>
      </c>
      <c r="GQ46" s="164">
        <v>-17.615400000000001</v>
      </c>
      <c r="GR46" s="164">
        <v>5.6021000000000001</v>
      </c>
      <c r="GS46" s="164">
        <v>5.9101999999999997</v>
      </c>
      <c r="GT46" s="164">
        <v>161.62809999999999</v>
      </c>
      <c r="GU46" s="164">
        <v>-5.0838000000000001</v>
      </c>
      <c r="GV46" s="164">
        <v>-7.8769</v>
      </c>
      <c r="GW46" s="164">
        <v>-11.471500000000001</v>
      </c>
      <c r="GX46" s="164">
        <v>3.0451000000000001</v>
      </c>
      <c r="GY46" s="164">
        <v>8.5054999999999996</v>
      </c>
      <c r="GZ46" s="164">
        <v>8.6401000000000003</v>
      </c>
      <c r="HA46" s="164">
        <v>2.5954999999999999</v>
      </c>
      <c r="HB46" s="164">
        <v>-4.5789999999999997</v>
      </c>
      <c r="HC46" s="164">
        <v>-3.3929</v>
      </c>
      <c r="HD46" s="164">
        <v>3.77</v>
      </c>
      <c r="HE46" s="164">
        <v>-6.8139000000000003</v>
      </c>
      <c r="HF46" s="164">
        <v>17.089300000000001</v>
      </c>
      <c r="HG46" s="164">
        <v>40.208100000000002</v>
      </c>
      <c r="HH46" s="164">
        <v>94.256799999999998</v>
      </c>
      <c r="HI46" s="164">
        <v>-21.764199999999999</v>
      </c>
      <c r="HJ46" s="164">
        <v>29.313099999999999</v>
      </c>
      <c r="HK46" s="164">
        <v>-7.4598000000000004</v>
      </c>
      <c r="HL46" s="164" t="s">
        <v>897</v>
      </c>
      <c r="HM46" s="164">
        <v>-11.7211</v>
      </c>
      <c r="HN46" s="164">
        <v>-12.840199999999999</v>
      </c>
      <c r="HO46" s="164" t="s">
        <v>897</v>
      </c>
      <c r="HP46" s="164" t="s">
        <v>897</v>
      </c>
      <c r="HQ46" s="164">
        <v>-11.8805</v>
      </c>
      <c r="HR46" s="164">
        <v>-11.1829</v>
      </c>
      <c r="HS46" s="164">
        <v>-15.7737</v>
      </c>
      <c r="HT46" s="164">
        <v>-15.705299999999999</v>
      </c>
      <c r="HU46" s="164">
        <v>6.08</v>
      </c>
      <c r="HV46" s="164">
        <v>6.47</v>
      </c>
      <c r="HW46" s="164">
        <v>-24.2</v>
      </c>
      <c r="HX46" s="164">
        <v>-24.2</v>
      </c>
      <c r="HY46" s="164">
        <v>0.47520000000000001</v>
      </c>
      <c r="HZ46" s="164">
        <v>-4.4000000000000004</v>
      </c>
      <c r="IA46" s="164">
        <v>52.900599999999997</v>
      </c>
      <c r="IB46" s="164">
        <v>18.293600000000001</v>
      </c>
      <c r="IC46" s="164">
        <v>18.571899999999999</v>
      </c>
      <c r="ID46" s="164">
        <v>-15.7</v>
      </c>
      <c r="IE46" s="164">
        <v>-26.9</v>
      </c>
      <c r="IF46" s="164">
        <v>-3.8</v>
      </c>
      <c r="IG46" s="164">
        <v>-4.3</v>
      </c>
      <c r="IH46" s="164" t="s">
        <v>897</v>
      </c>
      <c r="II46" s="164" t="s">
        <v>897</v>
      </c>
      <c r="IJ46" s="164">
        <v>-147.95259999999999</v>
      </c>
      <c r="IK46" s="164">
        <v>-10.8878</v>
      </c>
      <c r="IL46" s="164">
        <v>-221.83609999999999</v>
      </c>
      <c r="IM46" s="164">
        <v>-11.282999999999999</v>
      </c>
      <c r="IN46" s="164">
        <v>-31.770499999999998</v>
      </c>
      <c r="IO46" s="164">
        <v>100.7105</v>
      </c>
      <c r="IP46" s="164">
        <v>62.934199999999997</v>
      </c>
      <c r="IQ46" s="164">
        <v>69.979600000000005</v>
      </c>
      <c r="IR46" s="164">
        <v>147.31739999999999</v>
      </c>
      <c r="IS46" s="164">
        <v>36.6158</v>
      </c>
      <c r="IT46" s="164">
        <v>20.984500000000001</v>
      </c>
      <c r="IU46" s="164">
        <v>22.213699999999999</v>
      </c>
      <c r="IV46" s="164">
        <v>36.5379</v>
      </c>
      <c r="IW46" s="164">
        <v>152.95230000000001</v>
      </c>
      <c r="IX46" s="164">
        <v>-244.77119999999999</v>
      </c>
      <c r="IY46" s="164">
        <v>47.549500000000002</v>
      </c>
      <c r="IZ46" s="164">
        <v>-39.858600000000003</v>
      </c>
      <c r="JA46" s="164">
        <v>-0.77270000000000005</v>
      </c>
      <c r="JB46" s="164">
        <v>2.41</v>
      </c>
      <c r="JC46" s="164">
        <v>-4.8</v>
      </c>
      <c r="JD46" s="164">
        <v>-1.159</v>
      </c>
      <c r="JE46" s="164">
        <v>-1.161</v>
      </c>
      <c r="JF46" s="164">
        <v>0.72</v>
      </c>
      <c r="JG46" s="237">
        <v>0</v>
      </c>
      <c r="JH46" s="164">
        <v>-2.0926999999999998</v>
      </c>
      <c r="JI46" s="164">
        <v>-6.2088999999999999</v>
      </c>
      <c r="JJ46" s="164">
        <v>6.5933999999999999</v>
      </c>
      <c r="JK46" s="164">
        <v>-6.2668999999999997</v>
      </c>
      <c r="JL46" s="164">
        <v>8.1999999999999993</v>
      </c>
      <c r="JM46" s="164">
        <v>-2.1829999999999998</v>
      </c>
      <c r="JN46" s="164">
        <v>-2.3919999999999999</v>
      </c>
      <c r="JO46" s="164" t="s">
        <v>897</v>
      </c>
      <c r="JP46" s="164" t="s">
        <v>897</v>
      </c>
      <c r="JQ46" s="164">
        <v>2.1173000000000002</v>
      </c>
      <c r="JR46" s="164">
        <v>3.47</v>
      </c>
      <c r="JS46" s="164">
        <v>3.3214000000000001</v>
      </c>
      <c r="JT46" s="164" t="s">
        <v>897</v>
      </c>
      <c r="JU46" s="164">
        <v>12.6</v>
      </c>
      <c r="JV46" s="164">
        <v>3.8176999999999999</v>
      </c>
      <c r="JW46" s="164" t="s">
        <v>897</v>
      </c>
      <c r="JX46" s="164" t="s">
        <v>897</v>
      </c>
      <c r="JY46" s="164">
        <v>-18.223800000000001</v>
      </c>
      <c r="JZ46" s="164">
        <v>1.9670000000000001</v>
      </c>
      <c r="KA46" s="164">
        <v>-20.4404</v>
      </c>
      <c r="KB46" s="164">
        <v>-15.829700000000001</v>
      </c>
      <c r="KC46" s="164">
        <v>-5.1695000000000002</v>
      </c>
      <c r="KD46" s="164">
        <v>-22.349699999999999</v>
      </c>
      <c r="KE46" s="164">
        <v>-2.5386000000000002</v>
      </c>
      <c r="KF46" s="164">
        <v>-5.6</v>
      </c>
      <c r="KG46" s="164">
        <v>-8.8000000000000007</v>
      </c>
      <c r="KH46" s="164">
        <v>45.661099999999998</v>
      </c>
      <c r="KI46" s="164">
        <v>-113.01309999999999</v>
      </c>
    </row>
    <row r="47" spans="1:295" ht="18" customHeight="1" x14ac:dyDescent="0.3">
      <c r="A47" s="161" t="s">
        <v>77</v>
      </c>
      <c r="B47" s="161" t="s">
        <v>780</v>
      </c>
      <c r="C47" s="237">
        <v>0</v>
      </c>
      <c r="D47" s="164">
        <v>7.8204000000000002</v>
      </c>
      <c r="E47" s="164">
        <v>-13.7576</v>
      </c>
      <c r="F47" s="164">
        <v>3.2496</v>
      </c>
      <c r="G47" s="164">
        <v>7.3765999999999998</v>
      </c>
      <c r="H47" s="164" t="s">
        <v>897</v>
      </c>
      <c r="I47" s="164">
        <v>8.2957999999999998</v>
      </c>
      <c r="J47" s="164" t="s">
        <v>897</v>
      </c>
      <c r="K47" s="164">
        <v>19.296500000000002</v>
      </c>
      <c r="L47" s="164">
        <v>7.8868</v>
      </c>
      <c r="M47" s="164">
        <v>7.4965999999999999</v>
      </c>
      <c r="N47" s="164" t="s">
        <v>897</v>
      </c>
      <c r="O47" s="164">
        <v>-24.2</v>
      </c>
      <c r="P47" s="164">
        <v>2.2000000000000002</v>
      </c>
      <c r="Q47" s="164" t="s">
        <v>897</v>
      </c>
      <c r="R47" s="164">
        <v>-15.4</v>
      </c>
      <c r="S47" s="164">
        <v>1.6564000000000001</v>
      </c>
      <c r="T47" s="164">
        <v>-5.5793999999999997</v>
      </c>
      <c r="U47" s="164">
        <v>5.4432</v>
      </c>
      <c r="V47" s="164">
        <v>5.3150000000000004</v>
      </c>
      <c r="W47" s="164">
        <v>9.5123999999999995</v>
      </c>
      <c r="X47" s="164">
        <v>2.2004999999999999</v>
      </c>
      <c r="Y47" s="164">
        <v>0.2414</v>
      </c>
      <c r="Z47" s="164">
        <v>0.85350000000000004</v>
      </c>
      <c r="AA47" s="164" t="s">
        <v>897</v>
      </c>
      <c r="AB47" s="164">
        <v>-1.1253</v>
      </c>
      <c r="AC47" s="164">
        <v>-0.23799999999999999</v>
      </c>
      <c r="AD47" s="164">
        <v>-0.23599999999999999</v>
      </c>
      <c r="AE47" s="164">
        <v>3.66</v>
      </c>
      <c r="AF47" s="164">
        <v>-6.66</v>
      </c>
      <c r="AG47" s="164">
        <v>-4.4000000000000004</v>
      </c>
      <c r="AH47" s="164">
        <v>-0.435</v>
      </c>
      <c r="AI47" s="164">
        <v>0.26300000000000001</v>
      </c>
      <c r="AJ47" s="237">
        <v>0</v>
      </c>
      <c r="AK47" s="164">
        <v>-11.08</v>
      </c>
      <c r="AL47" s="164" t="s">
        <v>897</v>
      </c>
      <c r="AM47" s="164">
        <v>-11.15</v>
      </c>
      <c r="AN47" s="164">
        <v>-11.28</v>
      </c>
      <c r="AO47" s="164">
        <v>5.6424000000000003</v>
      </c>
      <c r="AP47" s="164">
        <v>3.3250999999999999</v>
      </c>
      <c r="AQ47" s="164">
        <v>13.4663</v>
      </c>
      <c r="AR47" s="164">
        <v>17.614899999999999</v>
      </c>
      <c r="AS47" s="164">
        <v>-18.292999999999999</v>
      </c>
      <c r="AT47" s="164">
        <v>-6.1177999999999999</v>
      </c>
      <c r="AU47" s="164">
        <v>-5.9283999999999999</v>
      </c>
      <c r="AV47" s="164">
        <v>0.41389999999999999</v>
      </c>
      <c r="AW47" s="164">
        <v>0.1643</v>
      </c>
      <c r="AX47" s="164">
        <v>-20.023199999999999</v>
      </c>
      <c r="AY47" s="164">
        <v>-18.687799999999999</v>
      </c>
      <c r="AZ47" s="164">
        <v>22.597799999999999</v>
      </c>
      <c r="BA47" s="164">
        <v>23.622499999999999</v>
      </c>
      <c r="BB47" s="164">
        <v>4.8197000000000001</v>
      </c>
      <c r="BC47" s="164">
        <v>4.8144999999999998</v>
      </c>
      <c r="BD47" s="237">
        <v>-1</v>
      </c>
      <c r="BE47" s="237">
        <v>-1</v>
      </c>
      <c r="BF47" s="164">
        <v>-24.009</v>
      </c>
      <c r="BG47" s="164">
        <v>-24.074300000000001</v>
      </c>
      <c r="BH47" s="164">
        <v>-2.1827999999999999</v>
      </c>
      <c r="BI47" s="164" t="s">
        <v>897</v>
      </c>
      <c r="BJ47" s="164">
        <v>2.1404000000000001</v>
      </c>
      <c r="BK47" s="164">
        <v>1.7826</v>
      </c>
      <c r="BL47" s="164">
        <v>2.6543999999999999</v>
      </c>
      <c r="BM47" s="164">
        <v>1.8420000000000001</v>
      </c>
      <c r="BN47" s="164">
        <v>-67.171199999999999</v>
      </c>
      <c r="BO47" s="164">
        <v>67.69</v>
      </c>
      <c r="BP47" s="164">
        <v>68.147800000000004</v>
      </c>
      <c r="BQ47" s="164">
        <v>-56.673999999999999</v>
      </c>
      <c r="BR47" s="164">
        <v>-111.6422</v>
      </c>
      <c r="BS47" s="164" t="s">
        <v>897</v>
      </c>
      <c r="BT47" s="164" t="s">
        <v>897</v>
      </c>
      <c r="BU47" s="164" t="s">
        <v>897</v>
      </c>
      <c r="BV47" s="164">
        <v>22.813300000000002</v>
      </c>
      <c r="BW47" s="164">
        <v>11.39</v>
      </c>
      <c r="BX47" s="164">
        <v>10.5</v>
      </c>
      <c r="BY47" s="164">
        <v>-7.31</v>
      </c>
      <c r="BZ47" s="164">
        <v>2.1</v>
      </c>
      <c r="CA47" s="164">
        <v>-11.917999999999999</v>
      </c>
      <c r="CB47" s="164">
        <v>-11.5161</v>
      </c>
      <c r="CC47" s="164">
        <v>18.090699999999998</v>
      </c>
      <c r="CD47" s="164">
        <v>16.567900000000002</v>
      </c>
      <c r="CE47" s="164">
        <v>24.959599999999998</v>
      </c>
      <c r="CF47" s="164">
        <v>-37.081499999999998</v>
      </c>
      <c r="CG47" s="164">
        <v>-37.260899999999999</v>
      </c>
      <c r="CH47" s="164">
        <v>2.0004</v>
      </c>
      <c r="CI47" s="237">
        <v>0</v>
      </c>
      <c r="CJ47" s="164" t="s">
        <v>897</v>
      </c>
      <c r="CK47" s="164" t="s">
        <v>897</v>
      </c>
      <c r="CL47" s="164">
        <v>-2.5</v>
      </c>
      <c r="CM47" s="164">
        <v>-3.8</v>
      </c>
      <c r="CN47" s="164">
        <v>-3.05</v>
      </c>
      <c r="CO47" s="164">
        <v>14.2235</v>
      </c>
      <c r="CP47" s="164">
        <v>14.0532</v>
      </c>
      <c r="CQ47" s="164">
        <v>12.7903</v>
      </c>
      <c r="CR47" s="164">
        <v>49.946599999999997</v>
      </c>
      <c r="CS47" s="164">
        <v>50.284100000000002</v>
      </c>
      <c r="CT47" s="164">
        <v>-20.5031</v>
      </c>
      <c r="CU47" s="164">
        <v>-39.883600000000001</v>
      </c>
      <c r="CV47" s="164">
        <v>-19.049299999999999</v>
      </c>
      <c r="CW47" s="164">
        <v>3.8332000000000002</v>
      </c>
      <c r="CX47" s="164">
        <v>30.97</v>
      </c>
      <c r="CY47" s="164">
        <v>11.62</v>
      </c>
      <c r="CZ47" s="164">
        <v>11.567399999999999</v>
      </c>
      <c r="DA47" s="164">
        <v>10.452299999999999</v>
      </c>
      <c r="DB47" s="164">
        <v>-8.3699999999999992</v>
      </c>
      <c r="DC47" s="164" t="s">
        <v>897</v>
      </c>
      <c r="DD47" s="164" t="s">
        <v>897</v>
      </c>
      <c r="DE47" s="164" t="s">
        <v>897</v>
      </c>
      <c r="DF47" s="164">
        <v>19.998100000000001</v>
      </c>
      <c r="DG47" s="164" t="s">
        <v>897</v>
      </c>
      <c r="DH47" s="164">
        <v>-7.1208</v>
      </c>
      <c r="DI47" s="164">
        <v>-32.700000000000003</v>
      </c>
      <c r="DJ47" s="164">
        <v>-32.200000000000003</v>
      </c>
      <c r="DK47" s="164">
        <v>-3.7317</v>
      </c>
      <c r="DL47" s="164">
        <v>7.2991999999999999</v>
      </c>
      <c r="DM47" s="164">
        <v>16.091799999999999</v>
      </c>
      <c r="DN47" s="164">
        <v>18.003799999999998</v>
      </c>
      <c r="DO47" s="164">
        <v>8.1</v>
      </c>
      <c r="DP47" s="164">
        <v>-4.16</v>
      </c>
      <c r="DQ47" s="164">
        <v>11.1135</v>
      </c>
      <c r="DR47" s="164">
        <v>-19.931100000000001</v>
      </c>
      <c r="DS47" s="164">
        <v>-4.4000000000000004</v>
      </c>
      <c r="DT47" s="164">
        <v>-4.5199999999999996</v>
      </c>
      <c r="DU47" s="164">
        <v>21.37</v>
      </c>
      <c r="DV47" s="164">
        <v>7.86</v>
      </c>
      <c r="DW47" s="164">
        <v>-21.890899999999998</v>
      </c>
      <c r="DX47" s="164">
        <v>-10.6455</v>
      </c>
      <c r="DY47" s="164">
        <v>-31.043500000000002</v>
      </c>
      <c r="DZ47" s="164">
        <v>-30.054500000000001</v>
      </c>
      <c r="EA47" s="164">
        <v>26.2424</v>
      </c>
      <c r="EB47" s="164">
        <v>-0.6734</v>
      </c>
      <c r="EC47" s="164">
        <v>-8.843</v>
      </c>
      <c r="ED47" s="164">
        <v>-9.2172999999999998</v>
      </c>
      <c r="EE47" s="164">
        <v>-11.113300000000001</v>
      </c>
      <c r="EF47" s="164">
        <v>-22.8459</v>
      </c>
      <c r="EG47" s="164">
        <v>-17.797000000000001</v>
      </c>
      <c r="EH47" s="164">
        <v>-24.671399999999998</v>
      </c>
      <c r="EI47" s="164">
        <v>-23.0839</v>
      </c>
      <c r="EJ47" s="164" t="s">
        <v>897</v>
      </c>
      <c r="EK47" s="164">
        <v>-8.6585000000000001</v>
      </c>
      <c r="EL47" s="164">
        <v>-8.06</v>
      </c>
      <c r="EM47" s="164">
        <v>8.1199999999999992</v>
      </c>
      <c r="EN47" s="164">
        <v>4.4436999999999998</v>
      </c>
      <c r="EO47" s="164">
        <v>3.6472000000000002</v>
      </c>
      <c r="EP47" s="164">
        <v>-18.436</v>
      </c>
      <c r="EQ47" s="164">
        <v>-20.961500000000001</v>
      </c>
      <c r="ER47" s="164">
        <v>-20.422599999999999</v>
      </c>
      <c r="ES47" s="164">
        <v>2.6147999999999998</v>
      </c>
      <c r="ET47" s="164" t="s">
        <v>897</v>
      </c>
      <c r="EU47" s="164">
        <v>-2.64</v>
      </c>
      <c r="EV47" s="237">
        <v>0</v>
      </c>
      <c r="EW47" s="164">
        <v>6.6584000000000003</v>
      </c>
      <c r="EX47" s="164">
        <v>2.7410000000000001</v>
      </c>
      <c r="EY47" s="164">
        <v>-10.3714</v>
      </c>
      <c r="EZ47" s="164">
        <v>-10.5169</v>
      </c>
      <c r="FA47" s="164">
        <v>7.3375000000000004</v>
      </c>
      <c r="FB47" s="164">
        <v>3.2888000000000002</v>
      </c>
      <c r="FC47" s="164">
        <v>-15.895200000000001</v>
      </c>
      <c r="FD47" s="164">
        <v>5.4268999999999998</v>
      </c>
      <c r="FE47" s="164" t="s">
        <v>897</v>
      </c>
      <c r="FF47" s="164">
        <v>5.1482000000000001</v>
      </c>
      <c r="FG47" s="237">
        <v>0</v>
      </c>
      <c r="FH47" s="237">
        <v>0</v>
      </c>
      <c r="FI47" s="164" t="s">
        <v>897</v>
      </c>
      <c r="FJ47" s="164">
        <v>-0.50239999999999996</v>
      </c>
      <c r="FK47" s="164">
        <v>-0.66979999999999995</v>
      </c>
      <c r="FL47" s="164">
        <v>-4.3539000000000003</v>
      </c>
      <c r="FM47" s="164">
        <v>11.662000000000001</v>
      </c>
      <c r="FN47" s="164">
        <v>11.4598</v>
      </c>
      <c r="FO47" s="164">
        <v>13.995200000000001</v>
      </c>
      <c r="FP47" s="164" t="s">
        <v>897</v>
      </c>
      <c r="FQ47" s="164">
        <v>28.82</v>
      </c>
      <c r="FR47" s="164">
        <v>-23.16</v>
      </c>
      <c r="FS47" s="164">
        <v>-0.71</v>
      </c>
      <c r="FT47" s="164">
        <v>0.26300000000000001</v>
      </c>
      <c r="FU47" s="164" t="s">
        <v>897</v>
      </c>
      <c r="FV47" s="164">
        <v>2.0499999999999998</v>
      </c>
      <c r="FW47" s="164" t="s">
        <v>897</v>
      </c>
      <c r="FX47" s="164" t="s">
        <v>897</v>
      </c>
      <c r="FY47" s="164">
        <v>6.7859999999999996</v>
      </c>
      <c r="FZ47" s="164">
        <v>0.375</v>
      </c>
      <c r="GA47" s="164" t="s">
        <v>897</v>
      </c>
      <c r="GB47" s="164">
        <v>28.98</v>
      </c>
      <c r="GC47" s="164">
        <v>-39.007100000000001</v>
      </c>
      <c r="GD47" s="164">
        <v>-28.937999999999999</v>
      </c>
      <c r="GE47" s="164">
        <v>0.1</v>
      </c>
      <c r="GF47" s="164">
        <v>12.1286</v>
      </c>
      <c r="GG47" s="164" t="s">
        <v>897</v>
      </c>
      <c r="GH47" s="164">
        <v>24.380800000000001</v>
      </c>
      <c r="GI47" s="164">
        <v>-7.4099000000000004</v>
      </c>
      <c r="GJ47" s="164">
        <v>-7.8700999999999999</v>
      </c>
      <c r="GK47" s="164">
        <v>3.3685</v>
      </c>
      <c r="GL47" s="164" t="s">
        <v>897</v>
      </c>
      <c r="GM47" s="164" t="s">
        <v>897</v>
      </c>
      <c r="GN47" s="164">
        <v>-6.4135999999999997</v>
      </c>
      <c r="GO47" s="164">
        <v>-30.397500000000001</v>
      </c>
      <c r="GP47" s="164">
        <v>5.3140000000000001</v>
      </c>
      <c r="GQ47" s="164">
        <v>-17.574300000000001</v>
      </c>
      <c r="GR47" s="164">
        <v>7.2690000000000001</v>
      </c>
      <c r="GS47" s="164">
        <v>8.9770000000000003</v>
      </c>
      <c r="GT47" s="164">
        <v>163.78890000000001</v>
      </c>
      <c r="GU47" s="164">
        <v>-4.8853</v>
      </c>
      <c r="GV47" s="164">
        <v>-9.2403999999999993</v>
      </c>
      <c r="GW47" s="164">
        <v>-10.602499999999999</v>
      </c>
      <c r="GX47" s="164">
        <v>3.1553</v>
      </c>
      <c r="GY47" s="164">
        <v>8.6959</v>
      </c>
      <c r="GZ47" s="164" t="s">
        <v>897</v>
      </c>
      <c r="HA47" s="237">
        <v>2</v>
      </c>
      <c r="HB47" s="164">
        <v>-2.3148</v>
      </c>
      <c r="HC47" s="237">
        <v>0</v>
      </c>
      <c r="HD47" s="164">
        <v>4.1900000000000004</v>
      </c>
      <c r="HE47" s="164">
        <v>-5.1460999999999997</v>
      </c>
      <c r="HF47" s="164">
        <v>20.244700000000002</v>
      </c>
      <c r="HG47" s="164">
        <v>39.783499999999997</v>
      </c>
      <c r="HH47" s="164">
        <v>92.907600000000002</v>
      </c>
      <c r="HI47" s="164">
        <v>-21.029</v>
      </c>
      <c r="HJ47" s="164">
        <v>28.1767</v>
      </c>
      <c r="HK47" s="164">
        <v>-7.7450000000000001</v>
      </c>
      <c r="HL47" s="164" t="s">
        <v>897</v>
      </c>
      <c r="HM47" s="164">
        <v>-11.0671</v>
      </c>
      <c r="HN47" s="164">
        <v>-10.632999999999999</v>
      </c>
      <c r="HO47" s="164" t="s">
        <v>897</v>
      </c>
      <c r="HP47" s="164" t="s">
        <v>897</v>
      </c>
      <c r="HQ47" s="164">
        <v>-13.4076</v>
      </c>
      <c r="HR47" s="164">
        <v>-13.165900000000001</v>
      </c>
      <c r="HS47" s="164">
        <v>-16.037400000000002</v>
      </c>
      <c r="HT47" s="164">
        <v>-16.135100000000001</v>
      </c>
      <c r="HU47" s="164">
        <v>5.63</v>
      </c>
      <c r="HV47" s="164">
        <v>5.87</v>
      </c>
      <c r="HW47" s="164">
        <v>-23.8</v>
      </c>
      <c r="HX47" s="164">
        <v>-24.3</v>
      </c>
      <c r="HY47" s="164">
        <v>0.52829999999999999</v>
      </c>
      <c r="HZ47" s="164">
        <v>-3.28</v>
      </c>
      <c r="IA47" s="164">
        <v>58.4238</v>
      </c>
      <c r="IB47" s="164">
        <v>17.110700000000001</v>
      </c>
      <c r="IC47" s="164">
        <v>17.009899999999998</v>
      </c>
      <c r="ID47" s="164" t="s">
        <v>897</v>
      </c>
      <c r="IE47" s="164">
        <v>-26.1</v>
      </c>
      <c r="IF47" s="164">
        <v>-2.1</v>
      </c>
      <c r="IG47" s="237">
        <v>-3</v>
      </c>
      <c r="IH47" s="164">
        <v>-17.746099999999998</v>
      </c>
      <c r="II47" s="164" t="s">
        <v>897</v>
      </c>
      <c r="IJ47" s="164">
        <v>-140.70910000000001</v>
      </c>
      <c r="IK47" s="164">
        <v>-9.5954999999999995</v>
      </c>
      <c r="IL47" s="164">
        <v>-223.59139999999999</v>
      </c>
      <c r="IM47" s="164">
        <v>-14.103300000000001</v>
      </c>
      <c r="IN47" s="164">
        <v>-31.613299999999999</v>
      </c>
      <c r="IO47" s="164">
        <v>100.9346</v>
      </c>
      <c r="IP47" s="164">
        <v>62.445</v>
      </c>
      <c r="IQ47" s="164">
        <v>70.742099999999994</v>
      </c>
      <c r="IR47" s="164">
        <v>148.75389999999999</v>
      </c>
      <c r="IS47" s="164">
        <v>35.854999999999997</v>
      </c>
      <c r="IT47" s="164">
        <v>23.001200000000001</v>
      </c>
      <c r="IU47" s="164">
        <v>21.689499999999999</v>
      </c>
      <c r="IV47" s="164">
        <v>32.510300000000001</v>
      </c>
      <c r="IW47" s="164">
        <v>152.6216</v>
      </c>
      <c r="IX47" s="164">
        <v>-245.31659999999999</v>
      </c>
      <c r="IY47" s="164">
        <v>45.417099999999998</v>
      </c>
      <c r="IZ47" s="164">
        <v>-37.781300000000002</v>
      </c>
      <c r="JA47" s="164">
        <v>-0.3967</v>
      </c>
      <c r="JB47" s="164">
        <v>2.774</v>
      </c>
      <c r="JC47" s="164">
        <v>-4.5599999999999996</v>
      </c>
      <c r="JD47" s="164">
        <v>-1.385</v>
      </c>
      <c r="JE47" s="164">
        <v>-1.399</v>
      </c>
      <c r="JF47" s="164">
        <v>0.32</v>
      </c>
      <c r="JG47" s="164">
        <v>0.16</v>
      </c>
      <c r="JH47" s="164">
        <v>-2.3401999999999998</v>
      </c>
      <c r="JI47" s="164">
        <v>-6.0929000000000002</v>
      </c>
      <c r="JJ47" s="164">
        <v>6.9169</v>
      </c>
      <c r="JK47" s="164">
        <v>-6.1814</v>
      </c>
      <c r="JL47" s="164">
        <v>9.1</v>
      </c>
      <c r="JM47" s="164">
        <v>-1.1559999999999999</v>
      </c>
      <c r="JN47" s="164">
        <v>-1.758</v>
      </c>
      <c r="JO47" s="164" t="s">
        <v>897</v>
      </c>
      <c r="JP47" s="164" t="s">
        <v>897</v>
      </c>
      <c r="JQ47" s="164">
        <v>3.6303000000000001</v>
      </c>
      <c r="JR47" s="164">
        <v>2.6343999999999999</v>
      </c>
      <c r="JS47" s="164">
        <v>2.5973999999999999</v>
      </c>
      <c r="JT47" s="164" t="s">
        <v>897</v>
      </c>
      <c r="JU47" s="164">
        <v>12.1</v>
      </c>
      <c r="JV47" s="164">
        <v>4.4565000000000001</v>
      </c>
      <c r="JW47" s="164" t="s">
        <v>897</v>
      </c>
      <c r="JX47" s="164" t="s">
        <v>897</v>
      </c>
      <c r="JY47" s="164">
        <v>-19.7041</v>
      </c>
      <c r="JZ47" s="164">
        <v>1.8797999999999999</v>
      </c>
      <c r="KA47" s="164">
        <v>-20.015799999999999</v>
      </c>
      <c r="KB47" s="164">
        <v>-16.9618</v>
      </c>
      <c r="KC47" s="164">
        <v>-5.6066000000000003</v>
      </c>
      <c r="KD47" s="164">
        <v>-21.534199999999998</v>
      </c>
      <c r="KE47" s="164">
        <v>-2.5598999999999998</v>
      </c>
      <c r="KF47" s="164">
        <v>-5.3</v>
      </c>
      <c r="KG47" s="164">
        <v>-9.9</v>
      </c>
      <c r="KH47" s="164">
        <v>48.250799999999998</v>
      </c>
      <c r="KI47" s="164">
        <v>-113.30410000000001</v>
      </c>
    </row>
    <row r="48" spans="1:295" ht="18" customHeight="1" x14ac:dyDescent="0.3">
      <c r="A48" s="161" t="s">
        <v>77</v>
      </c>
      <c r="B48" s="161" t="s">
        <v>781</v>
      </c>
      <c r="C48" s="238">
        <v>0</v>
      </c>
      <c r="D48" s="166">
        <v>7.7232000000000003</v>
      </c>
      <c r="E48" s="166">
        <v>-13.9594</v>
      </c>
      <c r="F48" s="166">
        <v>2.9058999999999999</v>
      </c>
      <c r="G48" s="166">
        <v>7.6128</v>
      </c>
      <c r="H48" s="166" t="s">
        <v>897</v>
      </c>
      <c r="I48" s="166">
        <v>8.3642000000000003</v>
      </c>
      <c r="J48" s="166" t="s">
        <v>897</v>
      </c>
      <c r="K48" s="166">
        <v>18.726099999999999</v>
      </c>
      <c r="L48" s="166">
        <v>7.5987999999999998</v>
      </c>
      <c r="M48" s="166">
        <v>7.2704000000000004</v>
      </c>
      <c r="N48" s="166" t="s">
        <v>897</v>
      </c>
      <c r="O48" s="166">
        <v>-24.2</v>
      </c>
      <c r="P48" s="166">
        <v>2.2000000000000002</v>
      </c>
      <c r="Q48" s="166">
        <v>1.6559999999999999</v>
      </c>
      <c r="R48" s="166">
        <v>-15.4</v>
      </c>
      <c r="S48" s="166">
        <v>0.49020000000000002</v>
      </c>
      <c r="T48" s="166">
        <v>-5.0831</v>
      </c>
      <c r="U48" s="166" t="s">
        <v>897</v>
      </c>
      <c r="V48" s="166">
        <v>5.2553000000000001</v>
      </c>
      <c r="W48" s="166">
        <v>9.2559000000000005</v>
      </c>
      <c r="X48" s="166">
        <v>2.4437000000000002</v>
      </c>
      <c r="Y48" s="166">
        <v>0.24110000000000001</v>
      </c>
      <c r="Z48" s="166">
        <v>0.85699999999999998</v>
      </c>
      <c r="AA48" s="166" t="s">
        <v>897</v>
      </c>
      <c r="AB48" s="166">
        <v>-1.2118</v>
      </c>
      <c r="AC48" s="166">
        <v>-0.222</v>
      </c>
      <c r="AD48" s="166">
        <v>-0.21</v>
      </c>
      <c r="AE48" s="166">
        <v>3.6749999999999998</v>
      </c>
      <c r="AF48" s="166">
        <v>-6.66</v>
      </c>
      <c r="AG48" s="166">
        <v>-6.6</v>
      </c>
      <c r="AH48" s="166">
        <v>-0.4</v>
      </c>
      <c r="AI48" s="166">
        <v>0.26</v>
      </c>
      <c r="AJ48" s="238">
        <v>0</v>
      </c>
      <c r="AK48" s="166">
        <v>-10.67</v>
      </c>
      <c r="AL48" s="166" t="s">
        <v>897</v>
      </c>
      <c r="AM48" s="166">
        <v>-11.48</v>
      </c>
      <c r="AN48" s="166">
        <v>-11.55</v>
      </c>
      <c r="AO48" s="166">
        <v>6.1711999999999998</v>
      </c>
      <c r="AP48" s="166">
        <v>3.2683</v>
      </c>
      <c r="AQ48" s="166">
        <v>13.0543</v>
      </c>
      <c r="AR48" s="166">
        <v>17.3672</v>
      </c>
      <c r="AS48" s="166">
        <v>-18.203800000000001</v>
      </c>
      <c r="AT48" s="166">
        <v>-8.1640999999999995</v>
      </c>
      <c r="AU48" s="166">
        <v>-8.2152999999999992</v>
      </c>
      <c r="AV48" s="166">
        <v>-0.73729999999999996</v>
      </c>
      <c r="AW48" s="166">
        <v>-0.56679999999999997</v>
      </c>
      <c r="AX48" s="166">
        <v>-19.8889</v>
      </c>
      <c r="AY48" s="166">
        <v>-18.2332</v>
      </c>
      <c r="AZ48" s="166">
        <v>23.3538</v>
      </c>
      <c r="BA48" s="166">
        <v>24.610099999999999</v>
      </c>
      <c r="BB48" s="166">
        <v>8.2820999999999998</v>
      </c>
      <c r="BC48" s="166">
        <v>5.5650000000000004</v>
      </c>
      <c r="BD48" s="166">
        <v>-1.3</v>
      </c>
      <c r="BE48" s="166">
        <v>-1.3</v>
      </c>
      <c r="BF48" s="166">
        <v>-23.5151</v>
      </c>
      <c r="BG48" s="166">
        <v>-23.197900000000001</v>
      </c>
      <c r="BH48" s="166">
        <v>-2.1907999999999999</v>
      </c>
      <c r="BI48" s="166" t="s">
        <v>897</v>
      </c>
      <c r="BJ48" s="166">
        <v>-1.4781</v>
      </c>
      <c r="BK48" s="166">
        <v>2.4306000000000001</v>
      </c>
      <c r="BL48" s="166">
        <v>2.8740000000000001</v>
      </c>
      <c r="BM48" s="166">
        <v>2.0409000000000002</v>
      </c>
      <c r="BN48" s="166">
        <v>-68.422499999999999</v>
      </c>
      <c r="BO48" s="166">
        <v>67.995199999999997</v>
      </c>
      <c r="BP48" s="166">
        <v>67.659499999999994</v>
      </c>
      <c r="BQ48" s="166">
        <v>-58.499600000000001</v>
      </c>
      <c r="BR48" s="166">
        <v>-112.2227</v>
      </c>
      <c r="BS48" s="166" t="s">
        <v>897</v>
      </c>
      <c r="BT48" s="166" t="s">
        <v>897</v>
      </c>
      <c r="BU48" s="166" t="s">
        <v>897</v>
      </c>
      <c r="BV48" s="166">
        <v>22.813300000000002</v>
      </c>
      <c r="BW48" s="166">
        <v>11.11</v>
      </c>
      <c r="BX48" s="166">
        <v>10.14</v>
      </c>
      <c r="BY48" s="166">
        <v>-7.26</v>
      </c>
      <c r="BZ48" s="166">
        <v>2.1</v>
      </c>
      <c r="CA48" s="166">
        <v>-9.3727999999999998</v>
      </c>
      <c r="CB48" s="166">
        <v>-8.9709000000000003</v>
      </c>
      <c r="CC48" s="166">
        <v>15.9499</v>
      </c>
      <c r="CD48" s="166">
        <v>14.476900000000001</v>
      </c>
      <c r="CE48" s="166">
        <v>24.766999999999999</v>
      </c>
      <c r="CF48" s="166">
        <v>-35.852699999999999</v>
      </c>
      <c r="CG48" s="166">
        <v>-36.307099999999998</v>
      </c>
      <c r="CH48" s="166">
        <v>-1.7924</v>
      </c>
      <c r="CI48" s="166" t="s">
        <v>897</v>
      </c>
      <c r="CJ48" s="166" t="s">
        <v>897</v>
      </c>
      <c r="CK48" s="166" t="s">
        <v>897</v>
      </c>
      <c r="CL48" s="166">
        <v>-2.8</v>
      </c>
      <c r="CM48" s="166">
        <v>-4.2</v>
      </c>
      <c r="CN48" s="166">
        <v>-3.12</v>
      </c>
      <c r="CO48" s="166">
        <v>15.255000000000001</v>
      </c>
      <c r="CP48" s="166">
        <v>15.202500000000001</v>
      </c>
      <c r="CQ48" s="166">
        <v>13.9034</v>
      </c>
      <c r="CR48" s="166">
        <v>51.984200000000001</v>
      </c>
      <c r="CS48" s="166">
        <v>52.181199999999997</v>
      </c>
      <c r="CT48" s="166">
        <v>-25.418199999999999</v>
      </c>
      <c r="CU48" s="166">
        <v>-37.139000000000003</v>
      </c>
      <c r="CV48" s="166">
        <v>-24.1417</v>
      </c>
      <c r="CW48" s="166">
        <v>3.8921999999999999</v>
      </c>
      <c r="CX48" s="166">
        <v>31.55</v>
      </c>
      <c r="CY48" s="166">
        <v>12.01</v>
      </c>
      <c r="CZ48" s="166">
        <v>10.942399999999999</v>
      </c>
      <c r="DA48" s="166">
        <v>9.7687000000000008</v>
      </c>
      <c r="DB48" s="166">
        <v>-7.89</v>
      </c>
      <c r="DC48" s="166" t="s">
        <v>897</v>
      </c>
      <c r="DD48" s="166" t="s">
        <v>897</v>
      </c>
      <c r="DE48" s="166" t="s">
        <v>897</v>
      </c>
      <c r="DF48" s="166">
        <v>19.927800000000001</v>
      </c>
      <c r="DG48" s="166" t="s">
        <v>897</v>
      </c>
      <c r="DH48" s="166">
        <v>-6.7759999999999998</v>
      </c>
      <c r="DI48" s="238">
        <v>-33</v>
      </c>
      <c r="DJ48" s="166">
        <v>-32.700000000000003</v>
      </c>
      <c r="DK48" s="166">
        <v>-3.9819</v>
      </c>
      <c r="DL48" s="166">
        <v>6.9250999999999996</v>
      </c>
      <c r="DM48" s="166">
        <v>15.776400000000001</v>
      </c>
      <c r="DN48" s="166">
        <v>17.6328</v>
      </c>
      <c r="DO48" s="166">
        <v>7.86</v>
      </c>
      <c r="DP48" s="166">
        <v>-3.85</v>
      </c>
      <c r="DQ48" s="166">
        <v>11.377000000000001</v>
      </c>
      <c r="DR48" s="166">
        <v>-20.723700000000001</v>
      </c>
      <c r="DS48" s="166">
        <v>-4.3499999999999996</v>
      </c>
      <c r="DT48" s="166">
        <v>-4.42</v>
      </c>
      <c r="DU48" s="166">
        <v>23.63</v>
      </c>
      <c r="DV48" s="166">
        <v>7.46</v>
      </c>
      <c r="DW48" s="166">
        <v>-23.2182</v>
      </c>
      <c r="DX48" s="166">
        <v>-11.5273</v>
      </c>
      <c r="DY48" s="166">
        <v>-29.200700000000001</v>
      </c>
      <c r="DZ48" s="166">
        <v>-27.609100000000002</v>
      </c>
      <c r="EA48" s="166">
        <v>28.119399999999999</v>
      </c>
      <c r="EB48" s="166">
        <v>1.169</v>
      </c>
      <c r="EC48" s="166">
        <v>-7.9676</v>
      </c>
      <c r="ED48" s="166">
        <v>-7.7169999999999996</v>
      </c>
      <c r="EE48" s="166">
        <v>-11.275700000000001</v>
      </c>
      <c r="EF48" s="166">
        <v>-23.984400000000001</v>
      </c>
      <c r="EG48" s="166">
        <v>-17.760000000000002</v>
      </c>
      <c r="EH48" s="166">
        <v>-23.2331</v>
      </c>
      <c r="EI48" s="166">
        <v>-23.0199</v>
      </c>
      <c r="EJ48" s="166" t="s">
        <v>897</v>
      </c>
      <c r="EK48" s="166">
        <v>-9.0196000000000005</v>
      </c>
      <c r="EL48" s="166">
        <v>-8.3226999999999993</v>
      </c>
      <c r="EM48" s="166" t="s">
        <v>897</v>
      </c>
      <c r="EN48" s="166">
        <v>3.2427999999999999</v>
      </c>
      <c r="EO48" s="166">
        <v>2.2894999999999999</v>
      </c>
      <c r="EP48" s="166">
        <v>-16.388000000000002</v>
      </c>
      <c r="EQ48" s="166">
        <v>-20.084099999999999</v>
      </c>
      <c r="ER48" s="166">
        <v>-19.9284</v>
      </c>
      <c r="ES48" s="166">
        <v>2.7656000000000001</v>
      </c>
      <c r="ET48" s="166" t="s">
        <v>897</v>
      </c>
      <c r="EU48" s="166">
        <v>-2.29</v>
      </c>
      <c r="EV48" s="238">
        <v>0</v>
      </c>
      <c r="EW48" s="166">
        <v>6.6825999999999999</v>
      </c>
      <c r="EX48" s="166">
        <v>1.2927</v>
      </c>
      <c r="EY48" s="166">
        <v>-11.207100000000001</v>
      </c>
      <c r="EZ48" s="166">
        <v>-11.3659</v>
      </c>
      <c r="FA48" s="166">
        <v>8.3897999999999993</v>
      </c>
      <c r="FB48" s="166">
        <v>4.1700999999999997</v>
      </c>
      <c r="FC48" s="166">
        <v>-14.8238</v>
      </c>
      <c r="FD48" s="166">
        <v>5.4812000000000003</v>
      </c>
      <c r="FE48" s="166" t="s">
        <v>897</v>
      </c>
      <c r="FF48" s="166">
        <v>5.1707999999999998</v>
      </c>
      <c r="FG48" s="238">
        <v>0</v>
      </c>
      <c r="FH48" s="238">
        <v>0</v>
      </c>
      <c r="FI48" s="238">
        <v>0</v>
      </c>
      <c r="FJ48" s="166">
        <v>-2.5118</v>
      </c>
      <c r="FK48" s="166">
        <v>-2.8468</v>
      </c>
      <c r="FL48" s="166">
        <v>4.3539000000000003</v>
      </c>
      <c r="FM48" s="166">
        <v>9.8126999999999995</v>
      </c>
      <c r="FN48" s="166">
        <v>9.5349000000000004</v>
      </c>
      <c r="FO48" s="166">
        <v>17.306100000000001</v>
      </c>
      <c r="FP48" s="166" t="s">
        <v>897</v>
      </c>
      <c r="FQ48" s="166">
        <v>28.400099999999998</v>
      </c>
      <c r="FR48" s="166" t="s">
        <v>897</v>
      </c>
      <c r="FS48" s="166">
        <v>-0.49759999999999999</v>
      </c>
      <c r="FT48" s="166">
        <v>0.2364</v>
      </c>
      <c r="FU48" s="166" t="s">
        <v>897</v>
      </c>
      <c r="FV48" s="166">
        <v>1.99</v>
      </c>
      <c r="FW48" s="166">
        <v>-21.696100000000001</v>
      </c>
      <c r="FX48" s="166" t="s">
        <v>897</v>
      </c>
      <c r="FY48" s="166">
        <v>6.992</v>
      </c>
      <c r="FZ48" s="166">
        <v>0.503</v>
      </c>
      <c r="GA48" s="166" t="s">
        <v>897</v>
      </c>
      <c r="GB48" s="166">
        <v>35.78</v>
      </c>
      <c r="GC48" s="166">
        <v>-40.248100000000001</v>
      </c>
      <c r="GD48" s="166">
        <v>-30.7591</v>
      </c>
      <c r="GE48" s="166">
        <v>-0.25</v>
      </c>
      <c r="GF48" s="166">
        <v>16.2362</v>
      </c>
      <c r="GG48" s="166" t="s">
        <v>897</v>
      </c>
      <c r="GH48" s="166">
        <v>25.7272</v>
      </c>
      <c r="GI48" s="166">
        <v>-8.2144999999999992</v>
      </c>
      <c r="GJ48" s="166">
        <v>-8.7363999999999997</v>
      </c>
      <c r="GK48" s="166">
        <v>3.2869000000000002</v>
      </c>
      <c r="GL48" s="166" t="s">
        <v>897</v>
      </c>
      <c r="GM48" s="166" t="s">
        <v>897</v>
      </c>
      <c r="GN48" s="166">
        <v>-7.4463999999999997</v>
      </c>
      <c r="GO48" s="166">
        <v>-28.701599999999999</v>
      </c>
      <c r="GP48" s="166">
        <v>6.4661</v>
      </c>
      <c r="GQ48" s="166">
        <v>-18.7971</v>
      </c>
      <c r="GR48" s="166">
        <v>7.8320999999999996</v>
      </c>
      <c r="GS48" s="166">
        <v>7.3869999999999996</v>
      </c>
      <c r="GT48" s="166">
        <v>172.65819999999999</v>
      </c>
      <c r="GU48" s="166">
        <v>-4.7239000000000004</v>
      </c>
      <c r="GV48" s="166">
        <v>-9.1372</v>
      </c>
      <c r="GW48" s="166">
        <v>-11.7058</v>
      </c>
      <c r="GX48" s="166">
        <v>2.7023000000000001</v>
      </c>
      <c r="GY48" s="166">
        <v>8.5787999999999993</v>
      </c>
      <c r="GZ48" s="166">
        <v>8.7904</v>
      </c>
      <c r="HA48" s="166" t="s">
        <v>897</v>
      </c>
      <c r="HB48" s="166">
        <v>-3.9218999999999999</v>
      </c>
      <c r="HC48" s="166">
        <v>-1.8239000000000001</v>
      </c>
      <c r="HD48" s="166">
        <v>4.1900000000000004</v>
      </c>
      <c r="HE48" s="166">
        <v>-6.6657000000000002</v>
      </c>
      <c r="HF48" s="166">
        <v>19.795300000000001</v>
      </c>
      <c r="HG48" s="166">
        <v>40.270899999999997</v>
      </c>
      <c r="HH48" s="166">
        <v>93.178299999999993</v>
      </c>
      <c r="HI48" s="166">
        <v>-22.328399999999998</v>
      </c>
      <c r="HJ48" s="166">
        <v>27.866</v>
      </c>
      <c r="HK48" s="166">
        <v>-6.1395999999999997</v>
      </c>
      <c r="HL48" s="166" t="s">
        <v>897</v>
      </c>
      <c r="HM48" s="166">
        <v>-12.7532</v>
      </c>
      <c r="HN48" s="166">
        <v>-12.9376</v>
      </c>
      <c r="HO48" s="166" t="s">
        <v>897</v>
      </c>
      <c r="HP48" s="166" t="s">
        <v>897</v>
      </c>
      <c r="HQ48" s="166">
        <v>-13.901999999999999</v>
      </c>
      <c r="HR48" s="166">
        <v>-13.638400000000001</v>
      </c>
      <c r="HS48" s="166">
        <v>-16.0898</v>
      </c>
      <c r="HT48" s="166">
        <v>-15.9772</v>
      </c>
      <c r="HU48" s="166">
        <v>5.09</v>
      </c>
      <c r="HV48" s="166">
        <v>5.58</v>
      </c>
      <c r="HW48" s="166">
        <v>-23.3</v>
      </c>
      <c r="HX48" s="166">
        <v>-23.1</v>
      </c>
      <c r="HY48" s="166">
        <v>0.51</v>
      </c>
      <c r="HZ48" s="166">
        <v>-3.2</v>
      </c>
      <c r="IA48" s="166">
        <v>61.197600000000001</v>
      </c>
      <c r="IB48" s="166">
        <v>14.4162</v>
      </c>
      <c r="IC48" s="166">
        <v>14.070600000000001</v>
      </c>
      <c r="ID48" s="238">
        <v>-15</v>
      </c>
      <c r="IE48" s="166">
        <v>-24.7</v>
      </c>
      <c r="IF48" s="166">
        <v>-1.6</v>
      </c>
      <c r="IG48" s="166">
        <v>-2.1</v>
      </c>
      <c r="IH48" s="166" t="s">
        <v>897</v>
      </c>
      <c r="II48" s="166">
        <v>-17.5259</v>
      </c>
      <c r="IJ48" s="166">
        <v>-141.25309999999999</v>
      </c>
      <c r="IK48" s="166">
        <v>-10.3764</v>
      </c>
      <c r="IL48" s="166">
        <v>-220.68459999999999</v>
      </c>
      <c r="IM48" s="166">
        <v>-13.611599999999999</v>
      </c>
      <c r="IN48" s="166">
        <v>-33.055199999999999</v>
      </c>
      <c r="IO48" s="166">
        <v>100.7229</v>
      </c>
      <c r="IP48" s="166">
        <v>63.618200000000002</v>
      </c>
      <c r="IQ48" s="166">
        <v>74.041600000000003</v>
      </c>
      <c r="IR48" s="166">
        <v>149.24440000000001</v>
      </c>
      <c r="IS48" s="166">
        <v>33.559800000000003</v>
      </c>
      <c r="IT48" s="166">
        <v>22.2409</v>
      </c>
      <c r="IU48" s="166">
        <v>21.811399999999999</v>
      </c>
      <c r="IV48" s="166">
        <v>33.504399999999997</v>
      </c>
      <c r="IW48" s="166">
        <v>154.3082</v>
      </c>
      <c r="IX48" s="166">
        <v>-248.34950000000001</v>
      </c>
      <c r="IY48" s="166">
        <v>42.5839</v>
      </c>
      <c r="IZ48" s="166">
        <v>-36.265000000000001</v>
      </c>
      <c r="JA48" s="166">
        <v>-2.3199999999999998E-2</v>
      </c>
      <c r="JB48" s="166">
        <v>1.5940000000000001</v>
      </c>
      <c r="JC48" s="238">
        <v>-4</v>
      </c>
      <c r="JD48" s="166">
        <v>-1.488</v>
      </c>
      <c r="JE48" s="166">
        <v>-1.496</v>
      </c>
      <c r="JF48" s="166">
        <v>-0.24</v>
      </c>
      <c r="JG48" s="166">
        <v>-0.16</v>
      </c>
      <c r="JH48" s="166">
        <v>-1.3711</v>
      </c>
      <c r="JI48" s="166">
        <v>-5.6228999999999996</v>
      </c>
      <c r="JJ48" s="166">
        <v>7.0633999999999997</v>
      </c>
      <c r="JK48" s="166">
        <v>-6.2393999999999998</v>
      </c>
      <c r="JL48" s="166">
        <v>8.4</v>
      </c>
      <c r="JM48" s="166">
        <v>-1.5509999999999999</v>
      </c>
      <c r="JN48" s="166">
        <v>-1.415</v>
      </c>
      <c r="JO48" s="166" t="s">
        <v>897</v>
      </c>
      <c r="JP48" s="166" t="s">
        <v>897</v>
      </c>
      <c r="JQ48" s="166">
        <v>3.3660999999999999</v>
      </c>
      <c r="JR48" s="166">
        <v>3.2162000000000002</v>
      </c>
      <c r="JS48" s="166">
        <v>2.4580000000000002</v>
      </c>
      <c r="JT48" s="166" t="s">
        <v>897</v>
      </c>
      <c r="JU48" s="238">
        <v>11</v>
      </c>
      <c r="JV48" s="166">
        <v>4.665</v>
      </c>
      <c r="JW48" s="166" t="s">
        <v>897</v>
      </c>
      <c r="JX48" s="166" t="s">
        <v>897</v>
      </c>
      <c r="JY48" s="166">
        <v>-19.290299999999998</v>
      </c>
      <c r="JZ48" s="166">
        <v>1.8127</v>
      </c>
      <c r="KA48" s="166">
        <v>-20.154399999999999</v>
      </c>
      <c r="KB48" s="166">
        <v>-16.515999999999998</v>
      </c>
      <c r="KC48" s="166">
        <v>-4.9206000000000003</v>
      </c>
      <c r="KD48" s="166">
        <v>-22.753499999999999</v>
      </c>
      <c r="KE48" s="166">
        <v>-2.2559999999999998</v>
      </c>
      <c r="KF48" s="166">
        <v>-4.4000000000000004</v>
      </c>
      <c r="KG48" s="166">
        <v>-10.9</v>
      </c>
      <c r="KH48" s="166">
        <v>46.686300000000003</v>
      </c>
      <c r="KI48" s="166">
        <v>-114.04949999999999</v>
      </c>
    </row>
    <row r="49" spans="1:295" ht="18" customHeight="1" x14ac:dyDescent="0.3">
      <c r="A49" s="161" t="s">
        <v>77</v>
      </c>
      <c r="B49" s="161" t="s">
        <v>782</v>
      </c>
      <c r="C49" s="236">
        <v>0</v>
      </c>
      <c r="D49" s="162">
        <v>7.6104000000000003</v>
      </c>
      <c r="E49" s="162">
        <v>-14.0383</v>
      </c>
      <c r="F49" s="162">
        <v>3.7040000000000002</v>
      </c>
      <c r="G49" s="162">
        <v>7.6413000000000002</v>
      </c>
      <c r="H49" s="162" t="s">
        <v>897</v>
      </c>
      <c r="I49" s="162">
        <v>7.7743000000000002</v>
      </c>
      <c r="J49" s="162" t="s">
        <v>897</v>
      </c>
      <c r="K49" s="162">
        <v>18.372199999999999</v>
      </c>
      <c r="L49" s="162">
        <v>7.4668000000000001</v>
      </c>
      <c r="M49" s="162">
        <v>7.1515000000000004</v>
      </c>
      <c r="N49" s="162" t="s">
        <v>897</v>
      </c>
      <c r="O49" s="162">
        <v>-26.4</v>
      </c>
      <c r="P49" s="162">
        <v>2.2000000000000002</v>
      </c>
      <c r="Q49" s="162">
        <v>1.6559999999999999</v>
      </c>
      <c r="R49" s="162" t="s">
        <v>897</v>
      </c>
      <c r="S49" s="162">
        <v>-0.74360000000000004</v>
      </c>
      <c r="T49" s="162">
        <v>-4.6993</v>
      </c>
      <c r="U49" s="162">
        <v>4.5960000000000001</v>
      </c>
      <c r="V49" s="162">
        <v>4.5316999999999998</v>
      </c>
      <c r="W49" s="162">
        <v>8.2314000000000007</v>
      </c>
      <c r="X49" s="162">
        <v>1.6193</v>
      </c>
      <c r="Y49" s="162">
        <v>0.25140000000000001</v>
      </c>
      <c r="Z49" s="162">
        <v>0.92390000000000005</v>
      </c>
      <c r="AA49" s="162" t="s">
        <v>897</v>
      </c>
      <c r="AB49" s="162">
        <v>-1.2290000000000001</v>
      </c>
      <c r="AC49" s="162">
        <v>-0.27800000000000002</v>
      </c>
      <c r="AD49" s="162">
        <v>-0.26200000000000001</v>
      </c>
      <c r="AE49" s="162">
        <v>3.9510000000000001</v>
      </c>
      <c r="AF49" s="162">
        <v>-6.66</v>
      </c>
      <c r="AG49" s="162">
        <v>-4.4000000000000004</v>
      </c>
      <c r="AH49" s="162">
        <v>-0.314</v>
      </c>
      <c r="AI49" s="162">
        <v>0.26800000000000002</v>
      </c>
      <c r="AJ49" s="236">
        <v>0</v>
      </c>
      <c r="AK49" s="162">
        <v>-11.08</v>
      </c>
      <c r="AL49" s="162" t="s">
        <v>897</v>
      </c>
      <c r="AM49" s="162">
        <v>-11.59</v>
      </c>
      <c r="AN49" s="162">
        <v>-11.74</v>
      </c>
      <c r="AO49" s="162">
        <v>8.3315000000000001</v>
      </c>
      <c r="AP49" s="162">
        <v>3.2050999999999998</v>
      </c>
      <c r="AQ49" s="162">
        <v>13.1877</v>
      </c>
      <c r="AR49" s="162">
        <v>17.311599999999999</v>
      </c>
      <c r="AS49" s="162">
        <v>-19.406400000000001</v>
      </c>
      <c r="AT49" s="162">
        <v>-5.9603000000000002</v>
      </c>
      <c r="AU49" s="162">
        <v>-5.8316999999999997</v>
      </c>
      <c r="AV49" s="162">
        <v>-0.30580000000000002</v>
      </c>
      <c r="AW49" s="162">
        <v>-0.22189999999999999</v>
      </c>
      <c r="AX49" s="162">
        <v>-20.420100000000001</v>
      </c>
      <c r="AY49" s="162">
        <v>-19.0151</v>
      </c>
      <c r="AZ49" s="162">
        <v>24.279800000000002</v>
      </c>
      <c r="BA49" s="162">
        <v>25.1739</v>
      </c>
      <c r="BB49" s="162">
        <v>3.3117999999999999</v>
      </c>
      <c r="BC49" s="162">
        <v>5.5822000000000003</v>
      </c>
      <c r="BD49" s="162">
        <v>-1.5</v>
      </c>
      <c r="BE49" s="162">
        <v>-1.4</v>
      </c>
      <c r="BF49" s="162">
        <v>-24.8108</v>
      </c>
      <c r="BG49" s="162">
        <v>-24.6462</v>
      </c>
      <c r="BH49" s="162">
        <v>-2.3723000000000001</v>
      </c>
      <c r="BI49" s="162" t="s">
        <v>897</v>
      </c>
      <c r="BJ49" s="162">
        <v>1.105</v>
      </c>
      <c r="BK49" s="162">
        <v>1.7141</v>
      </c>
      <c r="BL49" s="162">
        <v>2.7362000000000002</v>
      </c>
      <c r="BM49" s="162">
        <v>1.9342999999999999</v>
      </c>
      <c r="BN49" s="162">
        <v>-72.603499999999997</v>
      </c>
      <c r="BO49" s="162">
        <v>69.917900000000003</v>
      </c>
      <c r="BP49" s="162">
        <v>69.978899999999996</v>
      </c>
      <c r="BQ49" s="162">
        <v>-53.188699999999997</v>
      </c>
      <c r="BR49" s="162">
        <v>-114.8386</v>
      </c>
      <c r="BS49" s="162" t="s">
        <v>897</v>
      </c>
      <c r="BT49" s="162" t="s">
        <v>897</v>
      </c>
      <c r="BU49" s="162" t="s">
        <v>897</v>
      </c>
      <c r="BV49" s="162">
        <v>22.853200000000001</v>
      </c>
      <c r="BW49" s="162">
        <v>11.38</v>
      </c>
      <c r="BX49" s="162">
        <v>10.42</v>
      </c>
      <c r="BY49" s="162">
        <v>-7.33</v>
      </c>
      <c r="BZ49" s="162">
        <v>2.11</v>
      </c>
      <c r="CA49" s="162">
        <v>-9.7746999999999993</v>
      </c>
      <c r="CB49" s="162">
        <v>-9.6407000000000007</v>
      </c>
      <c r="CC49" s="162">
        <v>16.741800000000001</v>
      </c>
      <c r="CD49" s="162">
        <v>15.1204</v>
      </c>
      <c r="CE49" s="162">
        <v>25.971399999999999</v>
      </c>
      <c r="CF49" s="162">
        <v>-39.789000000000001</v>
      </c>
      <c r="CG49" s="162">
        <v>-39.943300000000001</v>
      </c>
      <c r="CH49" s="162">
        <v>1.1627000000000001</v>
      </c>
      <c r="CI49" s="162" t="s">
        <v>897</v>
      </c>
      <c r="CJ49" s="162" t="s">
        <v>897</v>
      </c>
      <c r="CK49" s="162" t="s">
        <v>897</v>
      </c>
      <c r="CL49" s="162">
        <v>-4.3</v>
      </c>
      <c r="CM49" s="162">
        <v>-4.9000000000000004</v>
      </c>
      <c r="CN49" s="162">
        <v>-2.97</v>
      </c>
      <c r="CO49" s="162">
        <v>12.301</v>
      </c>
      <c r="CP49" s="162">
        <v>12.325799999999999</v>
      </c>
      <c r="CQ49" s="162">
        <v>11.026899999999999</v>
      </c>
      <c r="CR49" s="162">
        <v>51.6432</v>
      </c>
      <c r="CS49" s="162">
        <v>51.787300000000002</v>
      </c>
      <c r="CT49" s="162">
        <v>-20.4358</v>
      </c>
      <c r="CU49" s="162">
        <v>-41.9176</v>
      </c>
      <c r="CV49" s="162">
        <v>-18.986499999999999</v>
      </c>
      <c r="CW49" s="162">
        <v>3.8344999999999998</v>
      </c>
      <c r="CX49" s="162">
        <v>32.1</v>
      </c>
      <c r="CY49" s="162">
        <v>12.17</v>
      </c>
      <c r="CZ49" s="162">
        <v>10.629899999999999</v>
      </c>
      <c r="DA49" s="162">
        <v>9.5733999999999995</v>
      </c>
      <c r="DB49" s="162">
        <v>-7.7</v>
      </c>
      <c r="DC49" s="162" t="s">
        <v>897</v>
      </c>
      <c r="DD49" s="162" t="s">
        <v>897</v>
      </c>
      <c r="DE49" s="162" t="s">
        <v>897</v>
      </c>
      <c r="DF49" s="162">
        <v>19.004300000000001</v>
      </c>
      <c r="DG49" s="162" t="s">
        <v>897</v>
      </c>
      <c r="DH49" s="162">
        <v>-6.4805999999999999</v>
      </c>
      <c r="DI49" s="162" t="s">
        <v>897</v>
      </c>
      <c r="DJ49" s="162" t="s">
        <v>897</v>
      </c>
      <c r="DK49" s="162">
        <v>-3.9954000000000001</v>
      </c>
      <c r="DL49" s="162">
        <v>6.1771000000000003</v>
      </c>
      <c r="DM49" s="162">
        <v>15.934100000000001</v>
      </c>
      <c r="DN49" s="162">
        <v>16.890599999999999</v>
      </c>
      <c r="DO49" s="162">
        <v>7.18</v>
      </c>
      <c r="DP49" s="162">
        <v>-4.1399999999999997</v>
      </c>
      <c r="DQ49" s="162">
        <v>11.7645</v>
      </c>
      <c r="DR49" s="162">
        <v>-19.716100000000001</v>
      </c>
      <c r="DS49" s="162">
        <v>-4.7300000000000004</v>
      </c>
      <c r="DT49" s="162">
        <v>-4.8099999999999996</v>
      </c>
      <c r="DU49" s="162">
        <v>21.87</v>
      </c>
      <c r="DV49" s="162">
        <v>6.9</v>
      </c>
      <c r="DW49" s="162">
        <v>-20.854500000000002</v>
      </c>
      <c r="DX49" s="162">
        <v>-11.4909</v>
      </c>
      <c r="DY49" s="162">
        <v>-29.2651</v>
      </c>
      <c r="DZ49" s="162">
        <v>-27.654499999999999</v>
      </c>
      <c r="EA49" s="162">
        <v>26.479900000000001</v>
      </c>
      <c r="EB49" s="162">
        <v>-0.42080000000000001</v>
      </c>
      <c r="EC49" s="162">
        <v>-9.1128999999999998</v>
      </c>
      <c r="ED49" s="162">
        <v>-9.1212</v>
      </c>
      <c r="EE49" s="162">
        <v>-11.973800000000001</v>
      </c>
      <c r="EF49" s="162">
        <v>-24.323399999999999</v>
      </c>
      <c r="EG49" s="162">
        <v>-18.193999999999999</v>
      </c>
      <c r="EH49" s="162">
        <v>-27.486499999999999</v>
      </c>
      <c r="EI49" s="162">
        <v>-20.276</v>
      </c>
      <c r="EJ49" s="162" t="s">
        <v>897</v>
      </c>
      <c r="EK49" s="162">
        <v>-8.7912999999999997</v>
      </c>
      <c r="EL49" s="162">
        <v>-8.1045999999999996</v>
      </c>
      <c r="EM49" s="162">
        <v>8.2316000000000003</v>
      </c>
      <c r="EN49" s="162">
        <v>1.0429999999999999</v>
      </c>
      <c r="EO49" s="162">
        <v>0.1132</v>
      </c>
      <c r="EP49" s="162">
        <v>-17.411999999999999</v>
      </c>
      <c r="EQ49" s="162">
        <v>-19.187100000000001</v>
      </c>
      <c r="ER49" s="162">
        <v>-18.897300000000001</v>
      </c>
      <c r="ES49" s="162">
        <v>3.6225999999999998</v>
      </c>
      <c r="ET49" s="162" t="s">
        <v>897</v>
      </c>
      <c r="EU49" s="162">
        <v>-2.58</v>
      </c>
      <c r="EV49" s="236">
        <v>0</v>
      </c>
      <c r="EW49" s="162">
        <v>6.4630000000000001</v>
      </c>
      <c r="EX49" s="162">
        <v>-2.0741000000000001</v>
      </c>
      <c r="EY49" s="162">
        <v>-11.8209</v>
      </c>
      <c r="EZ49" s="162">
        <v>-11.970700000000001</v>
      </c>
      <c r="FA49" s="162">
        <v>9.2088000000000001</v>
      </c>
      <c r="FB49" s="162">
        <v>5.2774000000000001</v>
      </c>
      <c r="FC49" s="162">
        <v>-16.975999999999999</v>
      </c>
      <c r="FD49" s="162">
        <v>5.6548999999999996</v>
      </c>
      <c r="FE49" s="162" t="s">
        <v>897</v>
      </c>
      <c r="FF49" s="162">
        <v>5.2538999999999998</v>
      </c>
      <c r="FG49" s="162">
        <v>2.8382999999999998</v>
      </c>
      <c r="FH49" s="162">
        <v>2.8037000000000001</v>
      </c>
      <c r="FI49" s="236">
        <v>0</v>
      </c>
      <c r="FJ49" s="162">
        <v>-2.5118</v>
      </c>
      <c r="FK49" s="162">
        <v>-2.8468</v>
      </c>
      <c r="FL49" s="162">
        <v>2.0095000000000001</v>
      </c>
      <c r="FM49" s="162">
        <v>9.1709999999999994</v>
      </c>
      <c r="FN49" s="162">
        <v>8.7904</v>
      </c>
      <c r="FO49" s="162">
        <v>15.979799999999999</v>
      </c>
      <c r="FP49" s="162">
        <v>29.732800000000001</v>
      </c>
      <c r="FQ49" s="162">
        <v>24.024999999999999</v>
      </c>
      <c r="FR49" s="162">
        <v>-17.28</v>
      </c>
      <c r="FS49" s="162">
        <v>-0.49759999999999999</v>
      </c>
      <c r="FT49" s="162">
        <v>0.2712</v>
      </c>
      <c r="FU49" s="162" t="s">
        <v>897</v>
      </c>
      <c r="FV49" s="162">
        <v>0.3</v>
      </c>
      <c r="FW49" s="162">
        <v>-24.511900000000001</v>
      </c>
      <c r="FX49" s="162" t="s">
        <v>897</v>
      </c>
      <c r="FY49" s="162">
        <v>6.8319999999999999</v>
      </c>
      <c r="FZ49" s="162">
        <v>0.42799999999999999</v>
      </c>
      <c r="GA49" s="162" t="s">
        <v>897</v>
      </c>
      <c r="GB49" s="162">
        <v>36.369999999999997</v>
      </c>
      <c r="GC49" s="162">
        <v>-40.182899999999997</v>
      </c>
      <c r="GD49" s="162">
        <v>-30.055199999999999</v>
      </c>
      <c r="GE49" s="162">
        <v>-0.08</v>
      </c>
      <c r="GF49" s="162">
        <v>16.872199999999999</v>
      </c>
      <c r="GG49" s="162" t="s">
        <v>897</v>
      </c>
      <c r="GH49" s="162" t="s">
        <v>897</v>
      </c>
      <c r="GI49" s="162">
        <v>-7.7815000000000003</v>
      </c>
      <c r="GJ49" s="162">
        <v>-8.3005999999999993</v>
      </c>
      <c r="GK49" s="162">
        <v>3.2355999999999998</v>
      </c>
      <c r="GL49" s="162" t="s">
        <v>897</v>
      </c>
      <c r="GM49" s="162" t="s">
        <v>897</v>
      </c>
      <c r="GN49" s="162">
        <v>-7.9898999999999996</v>
      </c>
      <c r="GO49" s="162">
        <v>-28.1053</v>
      </c>
      <c r="GP49" s="162">
        <v>6.7325999999999997</v>
      </c>
      <c r="GQ49" s="162">
        <v>-19.7059</v>
      </c>
      <c r="GR49" s="162">
        <v>8.1340000000000003</v>
      </c>
      <c r="GS49" s="162">
        <v>7.3276000000000003</v>
      </c>
      <c r="GT49" s="162">
        <v>164.25960000000001</v>
      </c>
      <c r="GU49" s="162">
        <v>-5.1185999999999998</v>
      </c>
      <c r="GV49" s="162">
        <v>-9.8907000000000007</v>
      </c>
      <c r="GW49" s="162">
        <v>-11.1165</v>
      </c>
      <c r="GX49" s="162" t="s">
        <v>897</v>
      </c>
      <c r="GY49" s="162">
        <v>8.4762000000000004</v>
      </c>
      <c r="GZ49" s="162">
        <v>8.7825000000000006</v>
      </c>
      <c r="HA49" s="162" t="s">
        <v>897</v>
      </c>
      <c r="HB49" s="162">
        <v>-3.2587999999999999</v>
      </c>
      <c r="HC49" s="236">
        <v>0</v>
      </c>
      <c r="HD49" s="162">
        <v>2.5099999999999998</v>
      </c>
      <c r="HE49" s="162">
        <v>-6.4572000000000003</v>
      </c>
      <c r="HF49" s="162">
        <v>19.828499999999998</v>
      </c>
      <c r="HG49" s="162">
        <v>38.354799999999997</v>
      </c>
      <c r="HH49" s="162">
        <v>95.540300000000002</v>
      </c>
      <c r="HI49" s="162">
        <v>-21.6889</v>
      </c>
      <c r="HJ49" s="162">
        <v>28.544499999999999</v>
      </c>
      <c r="HK49" s="162">
        <v>-6.9500999999999999</v>
      </c>
      <c r="HL49" s="162" t="s">
        <v>897</v>
      </c>
      <c r="HM49" s="162">
        <v>-12.713800000000001</v>
      </c>
      <c r="HN49" s="162">
        <v>-12.527799999999999</v>
      </c>
      <c r="HO49" s="162" t="s">
        <v>897</v>
      </c>
      <c r="HP49" s="162" t="s">
        <v>897</v>
      </c>
      <c r="HQ49" s="162">
        <v>-13.923999999999999</v>
      </c>
      <c r="HR49" s="162">
        <v>-13.605399999999999</v>
      </c>
      <c r="HS49" s="162">
        <v>-16.3825</v>
      </c>
      <c r="HT49" s="162">
        <v>-16.342700000000001</v>
      </c>
      <c r="HU49" s="162">
        <v>6.7</v>
      </c>
      <c r="HV49" s="162">
        <v>6.89</v>
      </c>
      <c r="HW49" s="162">
        <v>-24.1</v>
      </c>
      <c r="HX49" s="236">
        <v>-24</v>
      </c>
      <c r="HY49" s="162">
        <v>0.47520000000000001</v>
      </c>
      <c r="HZ49" s="162">
        <v>-3.12</v>
      </c>
      <c r="IA49" s="162">
        <v>59.4041</v>
      </c>
      <c r="IB49" s="162">
        <v>14.400399999999999</v>
      </c>
      <c r="IC49" s="162">
        <v>14.3902</v>
      </c>
      <c r="ID49" s="162">
        <v>-15.3</v>
      </c>
      <c r="IE49" s="162">
        <v>-26.5</v>
      </c>
      <c r="IF49" s="162">
        <v>-1.1000000000000001</v>
      </c>
      <c r="IG49" s="162">
        <v>-1.7</v>
      </c>
      <c r="IH49" s="162" t="s">
        <v>897</v>
      </c>
      <c r="II49" s="162" t="s">
        <v>897</v>
      </c>
      <c r="IJ49" s="162">
        <v>-138.21180000000001</v>
      </c>
      <c r="IK49" s="162">
        <v>-7.3695000000000004</v>
      </c>
      <c r="IL49" s="162">
        <v>-223.96090000000001</v>
      </c>
      <c r="IM49" s="162">
        <v>-14.510300000000001</v>
      </c>
      <c r="IN49" s="162">
        <v>-31.395600000000002</v>
      </c>
      <c r="IO49" s="162">
        <v>98.917699999999996</v>
      </c>
      <c r="IP49" s="162">
        <v>63.976399999999998</v>
      </c>
      <c r="IQ49" s="162">
        <v>74.804199999999994</v>
      </c>
      <c r="IR49" s="162">
        <v>149.8956</v>
      </c>
      <c r="IS49" s="162">
        <v>32.554600000000001</v>
      </c>
      <c r="IT49" s="162">
        <v>22.933900000000001</v>
      </c>
      <c r="IU49" s="162">
        <v>21.729500000000002</v>
      </c>
      <c r="IV49" s="162">
        <v>32.311300000000003</v>
      </c>
      <c r="IW49" s="162">
        <v>151.09739999999999</v>
      </c>
      <c r="IX49" s="162">
        <v>-248.4502</v>
      </c>
      <c r="IY49" s="162">
        <v>41.244700000000002</v>
      </c>
      <c r="IZ49" s="162">
        <v>-34.998100000000001</v>
      </c>
      <c r="JA49" s="162">
        <v>-0.3967</v>
      </c>
      <c r="JB49" s="162">
        <v>2.9430000000000001</v>
      </c>
      <c r="JC49" s="162">
        <v>-3.52</v>
      </c>
      <c r="JD49" s="162">
        <v>-1.476</v>
      </c>
      <c r="JE49" s="162">
        <v>-1.4810000000000001</v>
      </c>
      <c r="JF49" s="162">
        <v>-0.32</v>
      </c>
      <c r="JG49" s="162">
        <v>-0.32</v>
      </c>
      <c r="JH49" s="162">
        <v>-1.2730999999999999</v>
      </c>
      <c r="JI49" s="162">
        <v>-5.7694000000000001</v>
      </c>
      <c r="JJ49" s="162">
        <v>6.7398999999999996</v>
      </c>
      <c r="JK49" s="162">
        <v>-6.2668999999999997</v>
      </c>
      <c r="JL49" s="236">
        <v>8</v>
      </c>
      <c r="JM49" s="162">
        <v>-1.5329999999999999</v>
      </c>
      <c r="JN49" s="162">
        <v>-1.863</v>
      </c>
      <c r="JO49" s="162" t="s">
        <v>897</v>
      </c>
      <c r="JP49" s="162" t="s">
        <v>897</v>
      </c>
      <c r="JQ49" s="162">
        <v>3.4325999999999999</v>
      </c>
      <c r="JR49" s="162">
        <v>3.7574999999999998</v>
      </c>
      <c r="JS49" s="162">
        <v>2.7685</v>
      </c>
      <c r="JT49" s="162" t="s">
        <v>897</v>
      </c>
      <c r="JU49" s="162">
        <v>11.1</v>
      </c>
      <c r="JV49" s="162">
        <v>4.5330000000000004</v>
      </c>
      <c r="JW49" s="162" t="s">
        <v>897</v>
      </c>
      <c r="JX49" s="162" t="s">
        <v>897</v>
      </c>
      <c r="JY49" s="162">
        <v>-19.322800000000001</v>
      </c>
      <c r="JZ49" s="162">
        <v>1.7238</v>
      </c>
      <c r="KA49" s="162">
        <v>-19.319299999999998</v>
      </c>
      <c r="KB49" s="162">
        <v>-16.621500000000001</v>
      </c>
      <c r="KC49" s="162">
        <v>-5.0087999999999999</v>
      </c>
      <c r="KD49" s="162">
        <v>-22.369800000000001</v>
      </c>
      <c r="KE49" s="162">
        <v>-3.2336</v>
      </c>
      <c r="KF49" s="162">
        <v>-4.2</v>
      </c>
      <c r="KG49" s="162">
        <v>-9.6</v>
      </c>
      <c r="KH49" s="162">
        <v>49.283299999999997</v>
      </c>
      <c r="KI49" s="162">
        <v>-116.0273</v>
      </c>
    </row>
    <row r="50" spans="1:295" ht="18" customHeight="1" x14ac:dyDescent="0.3">
      <c r="A50" s="161" t="s">
        <v>77</v>
      </c>
      <c r="B50" s="161" t="s">
        <v>783</v>
      </c>
      <c r="C50" s="237">
        <v>0</v>
      </c>
      <c r="D50" s="164">
        <v>7.4326999999999996</v>
      </c>
      <c r="E50" s="164">
        <v>-13.8827</v>
      </c>
      <c r="F50" s="164">
        <v>5.2523</v>
      </c>
      <c r="G50" s="164">
        <v>7.8756000000000004</v>
      </c>
      <c r="H50" s="164" t="s">
        <v>897</v>
      </c>
      <c r="I50" s="164">
        <v>7.0803000000000003</v>
      </c>
      <c r="J50" s="164" t="s">
        <v>897</v>
      </c>
      <c r="K50" s="164">
        <v>17.2971</v>
      </c>
      <c r="L50" s="164">
        <v>6.8827999999999996</v>
      </c>
      <c r="M50" s="164">
        <v>6.5106999999999999</v>
      </c>
      <c r="N50" s="164" t="s">
        <v>897</v>
      </c>
      <c r="O50" s="164">
        <v>-24.2</v>
      </c>
      <c r="P50" s="164" t="s">
        <v>897</v>
      </c>
      <c r="Q50" s="164">
        <v>0.82799999999999996</v>
      </c>
      <c r="R50" s="164" t="s">
        <v>897</v>
      </c>
      <c r="S50" s="164">
        <v>-3.8899999999999997E-2</v>
      </c>
      <c r="T50" s="164">
        <v>-4.3315999999999999</v>
      </c>
      <c r="U50" s="164">
        <v>4.2361000000000004</v>
      </c>
      <c r="V50" s="164">
        <v>3.9830000000000001</v>
      </c>
      <c r="W50" s="164">
        <v>7.5187999999999997</v>
      </c>
      <c r="X50" s="164">
        <v>1.3774</v>
      </c>
      <c r="Y50" s="164">
        <v>0.24160000000000001</v>
      </c>
      <c r="Z50" s="164">
        <v>0.90580000000000005</v>
      </c>
      <c r="AA50" s="164" t="s">
        <v>897</v>
      </c>
      <c r="AB50" s="164">
        <v>-1.1826000000000001</v>
      </c>
      <c r="AC50" s="164">
        <v>-0.309</v>
      </c>
      <c r="AD50" s="164">
        <v>-0.30499999999999999</v>
      </c>
      <c r="AE50" s="164">
        <v>3.262</v>
      </c>
      <c r="AF50" s="164">
        <v>-6.66</v>
      </c>
      <c r="AG50" s="164">
        <v>-6.6</v>
      </c>
      <c r="AH50" s="164">
        <v>-5.1999999999999998E-2</v>
      </c>
      <c r="AI50" s="164">
        <v>0.24199999999999999</v>
      </c>
      <c r="AJ50" s="237">
        <v>0</v>
      </c>
      <c r="AK50" s="164">
        <v>-11.44</v>
      </c>
      <c r="AL50" s="164" t="s">
        <v>897</v>
      </c>
      <c r="AM50" s="164">
        <v>-11.97</v>
      </c>
      <c r="AN50" s="237">
        <v>-12</v>
      </c>
      <c r="AO50" s="164">
        <v>7.7080000000000002</v>
      </c>
      <c r="AP50" s="164">
        <v>3.6606000000000001</v>
      </c>
      <c r="AQ50" s="164">
        <v>13.329800000000001</v>
      </c>
      <c r="AR50" s="164">
        <v>17.500599999999999</v>
      </c>
      <c r="AS50" s="164">
        <v>-20.168199999999999</v>
      </c>
      <c r="AT50" s="164">
        <v>-5.8071000000000002</v>
      </c>
      <c r="AU50" s="164">
        <v>-5.8761000000000001</v>
      </c>
      <c r="AV50" s="164">
        <v>-0.37740000000000001</v>
      </c>
      <c r="AW50" s="164">
        <v>-0.16420000000000001</v>
      </c>
      <c r="AX50" s="164">
        <v>-20.919799999999999</v>
      </c>
      <c r="AY50" s="164">
        <v>-19.4009</v>
      </c>
      <c r="AZ50" s="164">
        <v>25.326699999999999</v>
      </c>
      <c r="BA50" s="164">
        <v>26.199300000000001</v>
      </c>
      <c r="BB50" s="164">
        <v>2.3668</v>
      </c>
      <c r="BC50" s="164">
        <v>6.6121999999999996</v>
      </c>
      <c r="BD50" s="164">
        <v>-1.6</v>
      </c>
      <c r="BE50" s="164">
        <v>-1.5</v>
      </c>
      <c r="BF50" s="164">
        <v>-25.390999999999998</v>
      </c>
      <c r="BG50" s="164">
        <v>-25.531099999999999</v>
      </c>
      <c r="BH50" s="164">
        <v>-3.0817999999999999</v>
      </c>
      <c r="BI50" s="164" t="s">
        <v>897</v>
      </c>
      <c r="BJ50" s="164">
        <v>-0.38179999999999997</v>
      </c>
      <c r="BK50" s="164">
        <v>1.7736000000000001</v>
      </c>
      <c r="BL50" s="164">
        <v>2.3974000000000002</v>
      </c>
      <c r="BM50" s="164">
        <v>1.6568000000000001</v>
      </c>
      <c r="BN50" s="164">
        <v>-79.348100000000002</v>
      </c>
      <c r="BO50" s="164">
        <v>70.467200000000005</v>
      </c>
      <c r="BP50" s="164">
        <v>70.558800000000005</v>
      </c>
      <c r="BQ50" s="164">
        <v>-53.5869</v>
      </c>
      <c r="BR50" s="164">
        <v>-122.6735</v>
      </c>
      <c r="BS50" s="164" t="s">
        <v>897</v>
      </c>
      <c r="BT50" s="164" t="s">
        <v>897</v>
      </c>
      <c r="BU50" s="164" t="s">
        <v>897</v>
      </c>
      <c r="BV50" s="164">
        <v>21.795300000000001</v>
      </c>
      <c r="BW50" s="164">
        <v>11.26</v>
      </c>
      <c r="BX50" s="164">
        <v>10.210000000000001</v>
      </c>
      <c r="BY50" s="164">
        <v>-7.54</v>
      </c>
      <c r="BZ50" s="164">
        <v>1.96</v>
      </c>
      <c r="CA50" s="164">
        <v>-9.6407000000000007</v>
      </c>
      <c r="CB50" s="164">
        <v>-9.6407000000000007</v>
      </c>
      <c r="CC50" s="164">
        <v>16.5153</v>
      </c>
      <c r="CD50" s="164">
        <v>14.779400000000001</v>
      </c>
      <c r="CE50" s="164">
        <v>25.970199999999998</v>
      </c>
      <c r="CF50" s="164">
        <v>-37.003900000000002</v>
      </c>
      <c r="CG50" s="164">
        <v>-36.677799999999998</v>
      </c>
      <c r="CH50" s="164">
        <v>-0.5766</v>
      </c>
      <c r="CI50" s="164" t="s">
        <v>897</v>
      </c>
      <c r="CJ50" s="164" t="s">
        <v>897</v>
      </c>
      <c r="CK50" s="164" t="s">
        <v>897</v>
      </c>
      <c r="CL50" s="164">
        <v>-6.8</v>
      </c>
      <c r="CM50" s="164">
        <v>-7.2</v>
      </c>
      <c r="CN50" s="164">
        <v>-3.05</v>
      </c>
      <c r="CO50" s="164">
        <v>12.5563</v>
      </c>
      <c r="CP50" s="164">
        <v>12.133599999999999</v>
      </c>
      <c r="CQ50" s="164">
        <v>11.2889</v>
      </c>
      <c r="CR50" s="164">
        <v>53.148699999999998</v>
      </c>
      <c r="CS50" s="164">
        <v>53.352200000000003</v>
      </c>
      <c r="CT50" s="164">
        <v>-20.347000000000001</v>
      </c>
      <c r="CU50" s="164">
        <v>-43.295999999999999</v>
      </c>
      <c r="CV50" s="164">
        <v>-18.296099999999999</v>
      </c>
      <c r="CW50" s="164">
        <v>3.6539000000000001</v>
      </c>
      <c r="CX50" s="237">
        <v>31</v>
      </c>
      <c r="CY50" s="164">
        <v>11.6</v>
      </c>
      <c r="CZ50" s="164">
        <v>9.6923999999999992</v>
      </c>
      <c r="DA50" s="164">
        <v>8.5968</v>
      </c>
      <c r="DB50" s="164">
        <v>-7.16</v>
      </c>
      <c r="DC50" s="164" t="s">
        <v>897</v>
      </c>
      <c r="DD50" s="164" t="s">
        <v>897</v>
      </c>
      <c r="DE50" s="164" t="s">
        <v>897</v>
      </c>
      <c r="DF50" s="164">
        <v>18.888200000000001</v>
      </c>
      <c r="DG50" s="164" t="s">
        <v>897</v>
      </c>
      <c r="DH50" s="164">
        <v>-5.9626999999999999</v>
      </c>
      <c r="DI50" s="164" t="s">
        <v>897</v>
      </c>
      <c r="DJ50" s="164" t="s">
        <v>897</v>
      </c>
      <c r="DK50" s="164">
        <v>-4.0758999999999999</v>
      </c>
      <c r="DL50" s="164">
        <v>5.8030999999999997</v>
      </c>
      <c r="DM50" s="164">
        <v>15.461</v>
      </c>
      <c r="DN50" s="164">
        <v>15.9628</v>
      </c>
      <c r="DO50" s="164">
        <v>6.64</v>
      </c>
      <c r="DP50" s="164">
        <v>-3.99</v>
      </c>
      <c r="DQ50" s="164">
        <v>11.191000000000001</v>
      </c>
      <c r="DR50" s="164">
        <v>-18.771100000000001</v>
      </c>
      <c r="DS50" s="164">
        <v>-4.37</v>
      </c>
      <c r="DT50" s="164">
        <v>-4.43</v>
      </c>
      <c r="DU50" s="164">
        <v>21.28</v>
      </c>
      <c r="DV50" s="164">
        <v>6.22</v>
      </c>
      <c r="DW50" s="164">
        <v>-20.2</v>
      </c>
      <c r="DX50" s="164">
        <v>-11.190899999999999</v>
      </c>
      <c r="DY50" s="164">
        <v>-28.379200000000001</v>
      </c>
      <c r="DZ50" s="164">
        <v>-26.7</v>
      </c>
      <c r="EA50" s="164">
        <v>24.6465</v>
      </c>
      <c r="EB50" s="164">
        <v>-1.2065999999999999</v>
      </c>
      <c r="EC50" s="164">
        <v>-9.8462999999999994</v>
      </c>
      <c r="ED50" s="164">
        <v>-10.036300000000001</v>
      </c>
      <c r="EE50" s="164">
        <v>-11.911799999999999</v>
      </c>
      <c r="EF50" s="164">
        <v>-23.8644</v>
      </c>
      <c r="EG50" s="164">
        <v>-18.143999999999998</v>
      </c>
      <c r="EH50" s="164">
        <v>-29.975999999999999</v>
      </c>
      <c r="EI50" s="164">
        <v>-18.786000000000001</v>
      </c>
      <c r="EJ50" s="164" t="s">
        <v>897</v>
      </c>
      <c r="EK50" s="164">
        <v>-8.4802</v>
      </c>
      <c r="EL50" s="164">
        <v>-7.9241000000000001</v>
      </c>
      <c r="EM50" s="164">
        <v>8.1628000000000007</v>
      </c>
      <c r="EN50" s="164">
        <v>0.70760000000000001</v>
      </c>
      <c r="EO50" s="164">
        <v>0.28220000000000001</v>
      </c>
      <c r="EP50" s="164">
        <v>-16.899999999999999</v>
      </c>
      <c r="EQ50" s="164">
        <v>-18.9605</v>
      </c>
      <c r="ER50" s="164">
        <v>-18.589400000000001</v>
      </c>
      <c r="ES50" s="164">
        <v>3.3734999999999999</v>
      </c>
      <c r="ET50" s="164" t="s">
        <v>897</v>
      </c>
      <c r="EU50" s="164">
        <v>-2.74</v>
      </c>
      <c r="EV50" s="164">
        <v>0.2</v>
      </c>
      <c r="EW50" s="164">
        <v>6.2904999999999998</v>
      </c>
      <c r="EX50" s="164">
        <v>-2.7096</v>
      </c>
      <c r="EY50" s="164">
        <v>-12.369199999999999</v>
      </c>
      <c r="EZ50" s="164">
        <v>-12.4137</v>
      </c>
      <c r="FA50" s="164">
        <v>9.9474</v>
      </c>
      <c r="FB50" s="164">
        <v>5.0567000000000002</v>
      </c>
      <c r="FC50" s="164">
        <v>-17.723500000000001</v>
      </c>
      <c r="FD50" s="164">
        <v>5.6081000000000003</v>
      </c>
      <c r="FE50" s="164" t="s">
        <v>897</v>
      </c>
      <c r="FF50" s="164">
        <v>5.3179999999999996</v>
      </c>
      <c r="FG50" s="237">
        <v>0</v>
      </c>
      <c r="FH50" s="237">
        <v>0</v>
      </c>
      <c r="FI50" s="237">
        <v>0</v>
      </c>
      <c r="FJ50" s="164">
        <v>-2.3443999999999998</v>
      </c>
      <c r="FK50" s="164">
        <v>-2.6793</v>
      </c>
      <c r="FL50" s="164">
        <v>1.8420000000000001</v>
      </c>
      <c r="FM50" s="164">
        <v>8.7029999999999994</v>
      </c>
      <c r="FN50" s="164">
        <v>8.7949999999999999</v>
      </c>
      <c r="FO50" s="164">
        <v>16.711200000000002</v>
      </c>
      <c r="FP50" s="164">
        <v>31.848400000000002</v>
      </c>
      <c r="FQ50" s="164">
        <v>24.3033</v>
      </c>
      <c r="FR50" s="164">
        <v>-16.78</v>
      </c>
      <c r="FS50" s="164">
        <v>-0.49759999999999999</v>
      </c>
      <c r="FT50" s="164">
        <v>0.26300000000000001</v>
      </c>
      <c r="FU50" s="164" t="s">
        <v>897</v>
      </c>
      <c r="FV50" s="164" t="s">
        <v>897</v>
      </c>
      <c r="FW50" s="164" t="s">
        <v>897</v>
      </c>
      <c r="FX50" s="164" t="s">
        <v>897</v>
      </c>
      <c r="FY50" s="164" t="s">
        <v>897</v>
      </c>
      <c r="FZ50" s="164">
        <v>0.41799999999999998</v>
      </c>
      <c r="GA50" s="164" t="s">
        <v>897</v>
      </c>
      <c r="GB50" s="164">
        <v>37.31</v>
      </c>
      <c r="GC50" s="164">
        <v>-40.456800000000001</v>
      </c>
      <c r="GD50" s="164">
        <v>-30.063500000000001</v>
      </c>
      <c r="GE50" s="164">
        <v>-0.02</v>
      </c>
      <c r="GF50" s="164">
        <v>17.599799999999998</v>
      </c>
      <c r="GG50" s="164" t="s">
        <v>897</v>
      </c>
      <c r="GH50" s="164">
        <v>25.230899999999998</v>
      </c>
      <c r="GI50" s="164">
        <v>-8.0791000000000004</v>
      </c>
      <c r="GJ50" s="164">
        <v>-8.4550999999999998</v>
      </c>
      <c r="GK50" s="164">
        <v>3.153</v>
      </c>
      <c r="GL50" s="164" t="s">
        <v>897</v>
      </c>
      <c r="GM50" s="164" t="s">
        <v>897</v>
      </c>
      <c r="GN50" s="164">
        <v>-8.0138999999999996</v>
      </c>
      <c r="GO50" s="164">
        <v>-27.840599999999998</v>
      </c>
      <c r="GP50" s="164">
        <v>7.1616999999999997</v>
      </c>
      <c r="GQ50" s="164">
        <v>-20.055</v>
      </c>
      <c r="GR50" s="164">
        <v>7.1757999999999997</v>
      </c>
      <c r="GS50" s="164">
        <v>7.0952999999999999</v>
      </c>
      <c r="GT50" s="164">
        <v>160.77430000000001</v>
      </c>
      <c r="GU50" s="164">
        <v>-5.7225999999999999</v>
      </c>
      <c r="GV50" s="164">
        <v>-8.6915999999999993</v>
      </c>
      <c r="GW50" s="164">
        <v>-11.043200000000001</v>
      </c>
      <c r="GX50" s="164">
        <v>1.8676999999999999</v>
      </c>
      <c r="GY50" s="164">
        <v>8.2711000000000006</v>
      </c>
      <c r="GZ50" s="164">
        <v>8.5294000000000008</v>
      </c>
      <c r="HA50" s="164">
        <v>1.2383999999999999</v>
      </c>
      <c r="HB50" s="164">
        <v>-4.3875999999999999</v>
      </c>
      <c r="HC50" s="164">
        <v>-1.9080999999999999</v>
      </c>
      <c r="HD50" s="164">
        <v>3.35</v>
      </c>
      <c r="HE50" s="164">
        <v>-5.8268000000000004</v>
      </c>
      <c r="HF50" s="164">
        <v>21.2836</v>
      </c>
      <c r="HG50" s="164">
        <v>40.805599999999998</v>
      </c>
      <c r="HH50" s="164">
        <v>95.173500000000004</v>
      </c>
      <c r="HI50" s="164">
        <v>-21.9574</v>
      </c>
      <c r="HJ50" s="164">
        <v>28.026399999999999</v>
      </c>
      <c r="HK50" s="164">
        <v>-7.3282999999999996</v>
      </c>
      <c r="HL50" s="164" t="s">
        <v>897</v>
      </c>
      <c r="HM50" s="164">
        <v>-12.3985</v>
      </c>
      <c r="HN50" s="164">
        <v>-14.3322</v>
      </c>
      <c r="HO50" s="164" t="s">
        <v>897</v>
      </c>
      <c r="HP50" s="164">
        <v>40.502899999999997</v>
      </c>
      <c r="HQ50" s="164">
        <v>-13.3307</v>
      </c>
      <c r="HR50" s="164">
        <v>-12.528700000000001</v>
      </c>
      <c r="HS50" s="164">
        <v>-15.625299999999999</v>
      </c>
      <c r="HT50" s="164">
        <v>-15.7629</v>
      </c>
      <c r="HU50" s="164">
        <v>5.47</v>
      </c>
      <c r="HV50" s="164">
        <v>5.5</v>
      </c>
      <c r="HW50" s="164">
        <v>-23.8</v>
      </c>
      <c r="HX50" s="237">
        <v>-24</v>
      </c>
      <c r="HY50" s="164">
        <v>0.54659999999999997</v>
      </c>
      <c r="HZ50" s="164">
        <v>-3.68</v>
      </c>
      <c r="IA50" s="164">
        <v>52.952599999999997</v>
      </c>
      <c r="IB50" s="164">
        <v>18.169699999999999</v>
      </c>
      <c r="IC50" s="164">
        <v>18.0687</v>
      </c>
      <c r="ID50" s="164">
        <v>-15.7</v>
      </c>
      <c r="IE50" s="164">
        <v>-26.5</v>
      </c>
      <c r="IF50" s="164">
        <v>-2.4</v>
      </c>
      <c r="IG50" s="237">
        <v>-3</v>
      </c>
      <c r="IH50" s="164" t="s">
        <v>897</v>
      </c>
      <c r="II50" s="164" t="s">
        <v>897</v>
      </c>
      <c r="IJ50" s="164">
        <v>-139.12219999999999</v>
      </c>
      <c r="IK50" s="164">
        <v>-9.3103999999999996</v>
      </c>
      <c r="IL50" s="164">
        <v>-222.41800000000001</v>
      </c>
      <c r="IM50" s="164">
        <v>-16.175000000000001</v>
      </c>
      <c r="IN50" s="164">
        <v>-32.311599999999999</v>
      </c>
      <c r="IO50" s="164">
        <v>97.962199999999996</v>
      </c>
      <c r="IP50" s="164">
        <v>66.388199999999998</v>
      </c>
      <c r="IQ50" s="164">
        <v>70.683000000000007</v>
      </c>
      <c r="IR50" s="164">
        <v>147.4956</v>
      </c>
      <c r="IS50" s="164">
        <v>30.119399999999999</v>
      </c>
      <c r="IT50" s="164">
        <v>23.6417</v>
      </c>
      <c r="IU50" s="164">
        <v>21.5227</v>
      </c>
      <c r="IV50" s="164">
        <v>36.495600000000003</v>
      </c>
      <c r="IW50" s="164">
        <v>149.7141</v>
      </c>
      <c r="IX50" s="164">
        <v>-245.02459999999999</v>
      </c>
      <c r="IY50" s="164">
        <v>41.623600000000003</v>
      </c>
      <c r="IZ50" s="164">
        <v>-35.9375</v>
      </c>
      <c r="JA50" s="164">
        <v>-1.0071000000000001</v>
      </c>
      <c r="JB50" s="164">
        <v>2.6320000000000001</v>
      </c>
      <c r="JC50" s="164">
        <v>-2.88</v>
      </c>
      <c r="JD50" s="164">
        <v>-1.5669999999999999</v>
      </c>
      <c r="JE50" s="164">
        <v>-1.57</v>
      </c>
      <c r="JF50" s="164">
        <v>-0.96</v>
      </c>
      <c r="JG50" s="164">
        <v>-0.64</v>
      </c>
      <c r="JH50" s="164">
        <v>-0.87270000000000003</v>
      </c>
      <c r="JI50" s="164">
        <v>-5.5069999999999997</v>
      </c>
      <c r="JJ50" s="164">
        <v>6.5049000000000001</v>
      </c>
      <c r="JK50" s="164">
        <v>-6.1204000000000001</v>
      </c>
      <c r="JL50" s="164">
        <v>7.7</v>
      </c>
      <c r="JM50" s="164">
        <v>-1.748</v>
      </c>
      <c r="JN50" s="164">
        <v>-2.29</v>
      </c>
      <c r="JO50" s="164" t="s">
        <v>897</v>
      </c>
      <c r="JP50" s="164" t="s">
        <v>897</v>
      </c>
      <c r="JQ50" s="164">
        <v>2.8831000000000002</v>
      </c>
      <c r="JR50" s="164">
        <v>3.2025999999999999</v>
      </c>
      <c r="JS50" s="164">
        <v>2.8706999999999998</v>
      </c>
      <c r="JT50" s="164" t="s">
        <v>897</v>
      </c>
      <c r="JU50" s="164">
        <v>11.8</v>
      </c>
      <c r="JV50" s="164">
        <v>3.9643999999999999</v>
      </c>
      <c r="JW50" s="164" t="s">
        <v>897</v>
      </c>
      <c r="JX50" s="164" t="s">
        <v>897</v>
      </c>
      <c r="JY50" s="164">
        <v>-19.288399999999999</v>
      </c>
      <c r="JZ50" s="164">
        <v>2.1467000000000001</v>
      </c>
      <c r="KA50" s="164">
        <v>-20.200800000000001</v>
      </c>
      <c r="KB50" s="164">
        <v>-17.157599999999999</v>
      </c>
      <c r="KC50" s="164">
        <v>-5.1977000000000002</v>
      </c>
      <c r="KD50" s="164">
        <v>-22.885100000000001</v>
      </c>
      <c r="KE50" s="164">
        <v>-2.1158000000000001</v>
      </c>
      <c r="KF50" s="164">
        <v>-4.5999999999999996</v>
      </c>
      <c r="KG50" s="164">
        <v>-9.5</v>
      </c>
      <c r="KH50" s="164">
        <v>51.011499999999998</v>
      </c>
      <c r="KI50" s="164">
        <v>-118.1737</v>
      </c>
    </row>
    <row r="51" spans="1:295" ht="18" customHeight="1" x14ac:dyDescent="0.3">
      <c r="A51" s="161" t="s">
        <v>77</v>
      </c>
      <c r="B51" s="161" t="s">
        <v>784</v>
      </c>
      <c r="C51" s="237">
        <v>0</v>
      </c>
      <c r="D51" s="164">
        <v>7.1993</v>
      </c>
      <c r="E51" s="164">
        <v>-13.430099999999999</v>
      </c>
      <c r="F51" s="164">
        <v>4.1782000000000004</v>
      </c>
      <c r="G51" s="164">
        <v>7.8841999999999999</v>
      </c>
      <c r="H51" s="164" t="s">
        <v>897</v>
      </c>
      <c r="I51" s="164">
        <v>6.2859999999999996</v>
      </c>
      <c r="J51" s="164" t="s">
        <v>897</v>
      </c>
      <c r="K51" s="164">
        <v>17.4223</v>
      </c>
      <c r="L51" s="164">
        <v>7.0217999999999998</v>
      </c>
      <c r="M51" s="164">
        <v>6.7717000000000001</v>
      </c>
      <c r="N51" s="164" t="s">
        <v>897</v>
      </c>
      <c r="O51" s="164">
        <v>-24.2</v>
      </c>
      <c r="P51" s="237">
        <v>0</v>
      </c>
      <c r="Q51" s="164">
        <v>0.82799999999999996</v>
      </c>
      <c r="R51" s="164">
        <v>-15.4</v>
      </c>
      <c r="S51" s="164">
        <v>1.2083999999999999</v>
      </c>
      <c r="T51" s="164">
        <v>-4.1242999999999999</v>
      </c>
      <c r="U51" s="164">
        <v>4.3221999999999996</v>
      </c>
      <c r="V51" s="164">
        <v>4.1981999999999999</v>
      </c>
      <c r="W51" s="164">
        <v>7.8044000000000002</v>
      </c>
      <c r="X51" s="164">
        <v>3.1583000000000001</v>
      </c>
      <c r="Y51" s="164">
        <v>0.35110000000000002</v>
      </c>
      <c r="Z51" s="164">
        <v>0.93030000000000002</v>
      </c>
      <c r="AA51" s="164" t="s">
        <v>897</v>
      </c>
      <c r="AB51" s="164">
        <v>-1.0967</v>
      </c>
      <c r="AC51" s="164">
        <v>-0.24199999999999999</v>
      </c>
      <c r="AD51" s="164">
        <v>-0.23200000000000001</v>
      </c>
      <c r="AE51" s="164">
        <v>3.3860000000000001</v>
      </c>
      <c r="AF51" s="164">
        <v>-11.1</v>
      </c>
      <c r="AG51" s="164">
        <v>-6.6</v>
      </c>
      <c r="AH51" s="164">
        <v>-0.23300000000000001</v>
      </c>
      <c r="AI51" s="164">
        <v>0.245</v>
      </c>
      <c r="AJ51" s="237">
        <v>0</v>
      </c>
      <c r="AK51" s="164">
        <v>-9.83</v>
      </c>
      <c r="AL51" s="164" t="s">
        <v>897</v>
      </c>
      <c r="AM51" s="164">
        <v>-12.95</v>
      </c>
      <c r="AN51" s="164">
        <v>-12.96</v>
      </c>
      <c r="AO51" s="164">
        <v>8.0564999999999998</v>
      </c>
      <c r="AP51" s="164">
        <v>3.4333999999999998</v>
      </c>
      <c r="AQ51" s="164">
        <v>13.0756</v>
      </c>
      <c r="AR51" s="164">
        <v>17.453600000000002</v>
      </c>
      <c r="AS51" s="164">
        <v>-19.487300000000001</v>
      </c>
      <c r="AT51" s="164">
        <v>-7.4592000000000001</v>
      </c>
      <c r="AU51" s="164">
        <v>-7.2885999999999997</v>
      </c>
      <c r="AV51" s="164">
        <v>0.29759999999999998</v>
      </c>
      <c r="AW51" s="164">
        <v>0.3508</v>
      </c>
      <c r="AX51" s="164">
        <v>-20.770600000000002</v>
      </c>
      <c r="AY51" s="164">
        <v>-19.233499999999999</v>
      </c>
      <c r="AZ51" s="164">
        <v>26.2334</v>
      </c>
      <c r="BA51" s="164">
        <v>27.7896</v>
      </c>
      <c r="BB51" s="164">
        <v>2.9502999999999999</v>
      </c>
      <c r="BC51" s="164">
        <v>6.6322999999999999</v>
      </c>
      <c r="BD51" s="164">
        <v>-1.8</v>
      </c>
      <c r="BE51" s="164">
        <v>-1.8</v>
      </c>
      <c r="BF51" s="164">
        <v>-25.100200000000001</v>
      </c>
      <c r="BG51" s="164">
        <v>-25.167899999999999</v>
      </c>
      <c r="BH51" s="164">
        <v>-3.1042000000000001</v>
      </c>
      <c r="BI51" s="164" t="s">
        <v>897</v>
      </c>
      <c r="BJ51" s="164">
        <v>-4.1997</v>
      </c>
      <c r="BK51" s="164">
        <v>2.0512000000000001</v>
      </c>
      <c r="BL51" s="164">
        <v>2.3618999999999999</v>
      </c>
      <c r="BM51" s="164">
        <v>1.6796</v>
      </c>
      <c r="BN51" s="164">
        <v>-86.397900000000007</v>
      </c>
      <c r="BO51" s="164">
        <v>70.375699999999995</v>
      </c>
      <c r="BP51" s="164">
        <v>70.680800000000005</v>
      </c>
      <c r="BQ51" s="164">
        <v>-57.692799999999998</v>
      </c>
      <c r="BR51" s="164">
        <v>-129.68790000000001</v>
      </c>
      <c r="BS51" s="164" t="s">
        <v>897</v>
      </c>
      <c r="BT51" s="164" t="s">
        <v>897</v>
      </c>
      <c r="BU51" s="164" t="s">
        <v>897</v>
      </c>
      <c r="BV51" s="164">
        <v>21.715499999999999</v>
      </c>
      <c r="BW51" s="164">
        <v>10.87</v>
      </c>
      <c r="BX51" s="164">
        <v>9.82</v>
      </c>
      <c r="BY51" s="164">
        <v>-7.68</v>
      </c>
      <c r="BZ51" s="164">
        <v>1.7</v>
      </c>
      <c r="CA51" s="164">
        <v>-8.4351000000000003</v>
      </c>
      <c r="CB51" s="164">
        <v>-8.8369999999999997</v>
      </c>
      <c r="CC51" s="164">
        <v>15.891999999999999</v>
      </c>
      <c r="CD51" s="164">
        <v>13.9802</v>
      </c>
      <c r="CE51" s="164">
        <v>26.7438</v>
      </c>
      <c r="CF51" s="164">
        <v>-27.883600000000001</v>
      </c>
      <c r="CG51" s="164">
        <v>-27.52</v>
      </c>
      <c r="CH51" s="164">
        <v>-3.7988</v>
      </c>
      <c r="CI51" s="164" t="s">
        <v>897</v>
      </c>
      <c r="CJ51" s="164" t="s">
        <v>897</v>
      </c>
      <c r="CK51" s="164" t="s">
        <v>897</v>
      </c>
      <c r="CL51" s="164">
        <v>-9.1</v>
      </c>
      <c r="CM51" s="164">
        <v>-9.6</v>
      </c>
      <c r="CN51" s="164">
        <v>-2.9</v>
      </c>
      <c r="CO51" s="164">
        <v>15.283799999999999</v>
      </c>
      <c r="CP51" s="164">
        <v>15.2593</v>
      </c>
      <c r="CQ51" s="164">
        <v>13.783799999999999</v>
      </c>
      <c r="CR51" s="164">
        <v>55.819099999999999</v>
      </c>
      <c r="CS51" s="164">
        <v>56.318600000000004</v>
      </c>
      <c r="CT51" s="164">
        <v>-24.6722</v>
      </c>
      <c r="CU51" s="164">
        <v>-41.337699999999998</v>
      </c>
      <c r="CV51" s="164">
        <v>-23.677</v>
      </c>
      <c r="CW51" s="164">
        <v>3.8163</v>
      </c>
      <c r="CX51" s="164">
        <v>30.04</v>
      </c>
      <c r="CY51" s="164">
        <v>11.32</v>
      </c>
      <c r="CZ51" s="164">
        <v>9.3798999999999992</v>
      </c>
      <c r="DA51" s="164">
        <v>8.3038000000000007</v>
      </c>
      <c r="DB51" s="164">
        <v>-6.93</v>
      </c>
      <c r="DC51" s="164" t="s">
        <v>897</v>
      </c>
      <c r="DD51" s="164" t="s">
        <v>897</v>
      </c>
      <c r="DE51" s="164" t="s">
        <v>897</v>
      </c>
      <c r="DF51" s="164">
        <v>14.870100000000001</v>
      </c>
      <c r="DG51" s="164" t="s">
        <v>897</v>
      </c>
      <c r="DH51" s="164">
        <v>-5.8266</v>
      </c>
      <c r="DI51" s="164">
        <v>-32.9</v>
      </c>
      <c r="DJ51" s="164">
        <v>-32.700000000000003</v>
      </c>
      <c r="DK51" s="164">
        <v>-4.3151999999999999</v>
      </c>
      <c r="DL51" s="164">
        <v>4.681</v>
      </c>
      <c r="DM51" s="164">
        <v>14.6724</v>
      </c>
      <c r="DN51" s="164">
        <v>14.4785</v>
      </c>
      <c r="DO51" s="164">
        <v>5.58</v>
      </c>
      <c r="DP51" s="164">
        <v>-3.96</v>
      </c>
      <c r="DQ51" s="164">
        <v>11.2685</v>
      </c>
      <c r="DR51" s="164">
        <v>-16.415900000000001</v>
      </c>
      <c r="DS51" s="164">
        <v>-4.45</v>
      </c>
      <c r="DT51" s="164">
        <v>-4.5599999999999996</v>
      </c>
      <c r="DU51" s="164">
        <v>20.94</v>
      </c>
      <c r="DV51" s="164">
        <v>5.96</v>
      </c>
      <c r="DW51" s="164">
        <v>-17.2</v>
      </c>
      <c r="DX51" s="164">
        <v>-8.5182000000000002</v>
      </c>
      <c r="DY51" s="164">
        <v>-25.702100000000002</v>
      </c>
      <c r="DZ51" s="164">
        <v>-24.7</v>
      </c>
      <c r="EA51" s="164">
        <v>26.418500000000002</v>
      </c>
      <c r="EB51" s="164">
        <v>-0.4516</v>
      </c>
      <c r="EC51" s="164">
        <v>-9.0548000000000002</v>
      </c>
      <c r="ED51" s="164">
        <v>-8.6722000000000001</v>
      </c>
      <c r="EE51" s="164">
        <v>-12.771000000000001</v>
      </c>
      <c r="EF51" s="164">
        <v>-24.8385</v>
      </c>
      <c r="EG51" s="164">
        <v>-18.231000000000002</v>
      </c>
      <c r="EH51" s="164">
        <v>-24.950800000000001</v>
      </c>
      <c r="EI51" s="164">
        <v>-16.839500000000001</v>
      </c>
      <c r="EJ51" s="164" t="s">
        <v>897</v>
      </c>
      <c r="EK51" s="164">
        <v>-8.6242000000000001</v>
      </c>
      <c r="EL51" s="164">
        <v>-7.9714999999999998</v>
      </c>
      <c r="EM51" s="164">
        <v>8.8719999999999999</v>
      </c>
      <c r="EN51" s="164">
        <v>-1.2937000000000001</v>
      </c>
      <c r="EO51" s="164">
        <v>-1.2329000000000001</v>
      </c>
      <c r="EP51" s="164">
        <v>-16.899999999999999</v>
      </c>
      <c r="EQ51" s="164">
        <v>-18.4377</v>
      </c>
      <c r="ER51" s="164">
        <v>-18.2301</v>
      </c>
      <c r="ES51" s="164">
        <v>4.0517000000000003</v>
      </c>
      <c r="ET51" s="164" t="s">
        <v>897</v>
      </c>
      <c r="EU51" s="164">
        <v>-2.65</v>
      </c>
      <c r="EV51" s="237">
        <v>0</v>
      </c>
      <c r="EW51" s="164">
        <v>6.1534000000000004</v>
      </c>
      <c r="EX51" s="164">
        <v>-6.2032999999999996</v>
      </c>
      <c r="EY51" s="164">
        <v>-12.6996</v>
      </c>
      <c r="EZ51" s="164">
        <v>-12.8607</v>
      </c>
      <c r="FA51" s="164">
        <v>10.592000000000001</v>
      </c>
      <c r="FB51" s="164">
        <v>6.0209000000000001</v>
      </c>
      <c r="FC51" s="164">
        <v>-18.7104</v>
      </c>
      <c r="FD51" s="164">
        <v>5.5343999999999998</v>
      </c>
      <c r="FE51" s="164" t="s">
        <v>897</v>
      </c>
      <c r="FF51" s="164">
        <v>5.2404000000000002</v>
      </c>
      <c r="FG51" s="164">
        <v>2.5141</v>
      </c>
      <c r="FH51" s="164">
        <v>2.8917000000000002</v>
      </c>
      <c r="FI51" s="237">
        <v>0</v>
      </c>
      <c r="FJ51" s="164">
        <v>-2.8468</v>
      </c>
      <c r="FK51" s="164">
        <v>-3.1817000000000002</v>
      </c>
      <c r="FL51" s="164">
        <v>11.052099999999999</v>
      </c>
      <c r="FM51" s="164">
        <v>6.5011999999999999</v>
      </c>
      <c r="FN51" s="164">
        <v>6.0644999999999998</v>
      </c>
      <c r="FO51" s="164">
        <v>24.690300000000001</v>
      </c>
      <c r="FP51" s="164">
        <v>37.360700000000001</v>
      </c>
      <c r="FQ51" s="164">
        <v>23.6051</v>
      </c>
      <c r="FR51" s="164">
        <v>-15.66</v>
      </c>
      <c r="FS51" s="164">
        <v>-0.44080000000000003</v>
      </c>
      <c r="FT51" s="164">
        <v>0.25380000000000003</v>
      </c>
      <c r="FU51" s="164" t="s">
        <v>897</v>
      </c>
      <c r="FV51" s="164">
        <v>0.1</v>
      </c>
      <c r="FW51" s="164">
        <v>-22.662800000000001</v>
      </c>
      <c r="FX51" s="164" t="s">
        <v>897</v>
      </c>
      <c r="FY51" s="164">
        <v>6.8680000000000003</v>
      </c>
      <c r="FZ51" s="164">
        <v>0.45700000000000002</v>
      </c>
      <c r="GA51" s="164" t="s">
        <v>897</v>
      </c>
      <c r="GB51" s="164">
        <v>35.869999999999997</v>
      </c>
      <c r="GC51" s="164">
        <v>-44.124099999999999</v>
      </c>
      <c r="GD51" s="164">
        <v>-33.926600000000001</v>
      </c>
      <c r="GE51" s="164" t="s">
        <v>897</v>
      </c>
      <c r="GF51" s="164">
        <v>16.7012</v>
      </c>
      <c r="GG51" s="164" t="s">
        <v>897</v>
      </c>
      <c r="GH51" s="164">
        <v>26.0976</v>
      </c>
      <c r="GI51" s="164">
        <v>-7.8994</v>
      </c>
      <c r="GJ51" s="164">
        <v>-8.3804999999999996</v>
      </c>
      <c r="GK51" s="164">
        <v>3.085</v>
      </c>
      <c r="GL51" s="164" t="s">
        <v>897</v>
      </c>
      <c r="GM51" s="164" t="s">
        <v>897</v>
      </c>
      <c r="GN51" s="164" t="s">
        <v>897</v>
      </c>
      <c r="GO51" s="164">
        <v>-26.5166</v>
      </c>
      <c r="GP51" s="164">
        <v>7.2641999999999998</v>
      </c>
      <c r="GQ51" s="164">
        <v>-21.677600000000002</v>
      </c>
      <c r="GR51" s="164">
        <v>6.5255000000000001</v>
      </c>
      <c r="GS51" s="164">
        <v>7.7487000000000004</v>
      </c>
      <c r="GT51" s="164">
        <v>172.36869999999999</v>
      </c>
      <c r="GU51" s="164">
        <v>-6.0049000000000001</v>
      </c>
      <c r="GV51" s="164">
        <v>-9.8560999999999996</v>
      </c>
      <c r="GW51" s="164">
        <v>-11.0603</v>
      </c>
      <c r="GX51" s="164">
        <v>1.9132</v>
      </c>
      <c r="GY51" s="164">
        <v>7.9781000000000004</v>
      </c>
      <c r="GZ51" s="164">
        <v>8.1417999999999999</v>
      </c>
      <c r="HA51" s="237">
        <v>1</v>
      </c>
      <c r="HB51" s="164">
        <v>-2.1156999999999999</v>
      </c>
      <c r="HC51" s="237">
        <v>0</v>
      </c>
      <c r="HD51" s="164">
        <v>5.03</v>
      </c>
      <c r="HE51" s="164">
        <v>-7.5568999999999997</v>
      </c>
      <c r="HF51" s="164">
        <v>19.5379</v>
      </c>
      <c r="HG51" s="164">
        <v>42.694099999999999</v>
      </c>
      <c r="HH51" s="164">
        <v>98.029300000000006</v>
      </c>
      <c r="HI51" s="164">
        <v>-20.784300000000002</v>
      </c>
      <c r="HJ51" s="164">
        <v>28.953099999999999</v>
      </c>
      <c r="HK51" s="164">
        <v>-6.5635000000000003</v>
      </c>
      <c r="HL51" s="164" t="s">
        <v>897</v>
      </c>
      <c r="HM51" s="164">
        <v>-13.1251</v>
      </c>
      <c r="HN51" s="164">
        <v>-13.2135</v>
      </c>
      <c r="HO51" s="164" t="s">
        <v>897</v>
      </c>
      <c r="HP51" s="164" t="s">
        <v>897</v>
      </c>
      <c r="HQ51" s="164">
        <v>-12.5672</v>
      </c>
      <c r="HR51" s="164">
        <v>-12.314500000000001</v>
      </c>
      <c r="HS51" s="164">
        <v>-14.610900000000001</v>
      </c>
      <c r="HT51" s="164">
        <v>-14.45</v>
      </c>
      <c r="HU51" s="164">
        <v>7.36</v>
      </c>
      <c r="HV51" s="164">
        <v>7.78</v>
      </c>
      <c r="HW51" s="164">
        <v>-23.4</v>
      </c>
      <c r="HX51" s="164">
        <v>-23.5</v>
      </c>
      <c r="HY51" s="164">
        <v>0.52829999999999999</v>
      </c>
      <c r="HZ51" s="164">
        <v>-4.96</v>
      </c>
      <c r="IA51" s="164">
        <v>50.555</v>
      </c>
      <c r="IB51" s="164">
        <v>18.964500000000001</v>
      </c>
      <c r="IC51" s="164">
        <v>18.849399999999999</v>
      </c>
      <c r="ID51" s="164" t="s">
        <v>897</v>
      </c>
      <c r="IE51" s="237">
        <v>-26</v>
      </c>
      <c r="IF51" s="164">
        <v>-3.3</v>
      </c>
      <c r="IG51" s="164">
        <v>-3.8</v>
      </c>
      <c r="IH51" s="164" t="s">
        <v>897</v>
      </c>
      <c r="II51" s="164" t="s">
        <v>897</v>
      </c>
      <c r="IJ51" s="164">
        <v>-131.5729</v>
      </c>
      <c r="IK51" s="164">
        <v>-6.5374999999999996</v>
      </c>
      <c r="IL51" s="164">
        <v>-223.04400000000001</v>
      </c>
      <c r="IM51" s="164">
        <v>-16.037800000000001</v>
      </c>
      <c r="IN51" s="164">
        <v>-31.5886</v>
      </c>
      <c r="IO51" s="164">
        <v>100.425</v>
      </c>
      <c r="IP51" s="164">
        <v>63.099299999999999</v>
      </c>
      <c r="IQ51" s="164">
        <v>66.805300000000003</v>
      </c>
      <c r="IR51" s="164">
        <v>147.75540000000001</v>
      </c>
      <c r="IS51" s="164">
        <v>35.485500000000002</v>
      </c>
      <c r="IT51" s="164">
        <v>27.109200000000001</v>
      </c>
      <c r="IU51" s="164">
        <v>24.607199999999999</v>
      </c>
      <c r="IV51" s="164">
        <v>37.768000000000001</v>
      </c>
      <c r="IW51" s="164">
        <v>151.29320000000001</v>
      </c>
      <c r="IX51" s="164" t="s">
        <v>897</v>
      </c>
      <c r="IY51" s="164">
        <v>46.400399999999998</v>
      </c>
      <c r="IZ51" s="164">
        <v>-39.567100000000003</v>
      </c>
      <c r="JA51" s="164">
        <v>-1.3806</v>
      </c>
      <c r="JB51" s="164">
        <v>2.6389999999999998</v>
      </c>
      <c r="JC51" s="164">
        <v>-2.64</v>
      </c>
      <c r="JD51" s="164">
        <v>-1.3480000000000001</v>
      </c>
      <c r="JE51" s="164">
        <v>-1.3520000000000001</v>
      </c>
      <c r="JF51" s="164">
        <v>-1.2</v>
      </c>
      <c r="JG51" s="164">
        <v>-0.48</v>
      </c>
      <c r="JH51" s="164">
        <v>-0.26250000000000001</v>
      </c>
      <c r="JI51" s="164">
        <v>-5.4764999999999997</v>
      </c>
      <c r="JJ51" s="164">
        <v>7.5029000000000003</v>
      </c>
      <c r="JK51" s="164">
        <v>-5.8273999999999999</v>
      </c>
      <c r="JL51" s="164">
        <v>8.1999999999999993</v>
      </c>
      <c r="JM51" s="164">
        <v>-1.968</v>
      </c>
      <c r="JN51" s="164">
        <v>-1.5469999999999999</v>
      </c>
      <c r="JO51" s="164" t="s">
        <v>897</v>
      </c>
      <c r="JP51" s="164" t="s">
        <v>897</v>
      </c>
      <c r="JQ51" s="164">
        <v>3.2046000000000001</v>
      </c>
      <c r="JR51" s="164">
        <v>2.4843000000000002</v>
      </c>
      <c r="JS51" s="164">
        <v>2.9428000000000001</v>
      </c>
      <c r="JT51" s="164" t="s">
        <v>897</v>
      </c>
      <c r="JU51" s="164">
        <v>11.6</v>
      </c>
      <c r="JV51" s="164">
        <v>5.3505000000000003</v>
      </c>
      <c r="JW51" s="164" t="s">
        <v>897</v>
      </c>
      <c r="JX51" s="164" t="s">
        <v>897</v>
      </c>
      <c r="JY51" s="164">
        <v>-18.685500000000001</v>
      </c>
      <c r="JZ51" s="164">
        <v>2.4866999999999999</v>
      </c>
      <c r="KA51" s="164">
        <v>-19.964500000000001</v>
      </c>
      <c r="KB51" s="164">
        <v>-16.2957</v>
      </c>
      <c r="KC51" s="164">
        <v>-5.8075999999999999</v>
      </c>
      <c r="KD51" s="164">
        <v>-22.443000000000001</v>
      </c>
      <c r="KE51" s="164">
        <v>-1.944</v>
      </c>
      <c r="KF51" s="164">
        <v>-4.7</v>
      </c>
      <c r="KG51" s="164">
        <v>-9.1</v>
      </c>
      <c r="KH51" s="164">
        <v>49.581699999999998</v>
      </c>
      <c r="KI51" s="164">
        <v>-118.4905</v>
      </c>
    </row>
    <row r="52" spans="1:295" ht="18" customHeight="1" x14ac:dyDescent="0.3">
      <c r="A52" s="161" t="s">
        <v>77</v>
      </c>
      <c r="B52" s="161" t="s">
        <v>785</v>
      </c>
      <c r="C52" s="237">
        <v>0</v>
      </c>
      <c r="D52" s="164">
        <v>6.8772000000000002</v>
      </c>
      <c r="E52" s="164">
        <v>-13.2742</v>
      </c>
      <c r="F52" s="164">
        <v>7.1694000000000004</v>
      </c>
      <c r="G52" s="164">
        <v>7.8757999999999999</v>
      </c>
      <c r="H52" s="164" t="s">
        <v>897</v>
      </c>
      <c r="I52" s="164">
        <v>5.2629999999999999</v>
      </c>
      <c r="J52" s="164" t="s">
        <v>897</v>
      </c>
      <c r="K52" s="164">
        <v>16.124400000000001</v>
      </c>
      <c r="L52" s="164">
        <v>6.4097999999999997</v>
      </c>
      <c r="M52" s="164">
        <v>6.0575999999999999</v>
      </c>
      <c r="N52" s="164" t="s">
        <v>897</v>
      </c>
      <c r="O52" s="237">
        <v>-22</v>
      </c>
      <c r="P52" s="164">
        <v>-2.2000000000000002</v>
      </c>
      <c r="Q52" s="164">
        <v>0.82799999999999996</v>
      </c>
      <c r="R52" s="164">
        <v>-13.2</v>
      </c>
      <c r="S52" s="164">
        <v>0.65069999999999995</v>
      </c>
      <c r="T52" s="164">
        <v>-4.2290999999999999</v>
      </c>
      <c r="U52" s="164">
        <v>4.2878999999999996</v>
      </c>
      <c r="V52" s="164">
        <v>4.1284000000000001</v>
      </c>
      <c r="W52" s="164">
        <v>7.6551</v>
      </c>
      <c r="X52" s="164">
        <v>3.1429</v>
      </c>
      <c r="Y52" s="164">
        <v>0.7016</v>
      </c>
      <c r="Z52" s="164">
        <v>1.4418</v>
      </c>
      <c r="AA52" s="164" t="s">
        <v>897</v>
      </c>
      <c r="AB52" s="164">
        <v>-1.0022</v>
      </c>
      <c r="AC52" s="164">
        <v>-0.216</v>
      </c>
      <c r="AD52" s="164">
        <v>-0.2</v>
      </c>
      <c r="AE52" s="164">
        <v>3.3330000000000002</v>
      </c>
      <c r="AF52" s="164">
        <v>-11.1</v>
      </c>
      <c r="AG52" s="164">
        <v>-8.8000000000000007</v>
      </c>
      <c r="AH52" s="164">
        <v>-0.14199999999999999</v>
      </c>
      <c r="AI52" s="164">
        <v>0.23899999999999999</v>
      </c>
      <c r="AJ52" s="237">
        <v>0</v>
      </c>
      <c r="AK52" s="164">
        <v>-9.48</v>
      </c>
      <c r="AL52" s="164" t="s">
        <v>897</v>
      </c>
      <c r="AM52" s="164">
        <v>-12.81</v>
      </c>
      <c r="AN52" s="164">
        <v>-12.9</v>
      </c>
      <c r="AO52" s="164">
        <v>7.8691000000000004</v>
      </c>
      <c r="AP52" s="164">
        <v>3.4638</v>
      </c>
      <c r="AQ52" s="164">
        <v>12.053599999999999</v>
      </c>
      <c r="AR52" s="164">
        <v>16.399100000000001</v>
      </c>
      <c r="AS52" s="164">
        <v>-20.327200000000001</v>
      </c>
      <c r="AT52" s="164">
        <v>-8.0559999999999992</v>
      </c>
      <c r="AU52" s="164">
        <v>-7.7927</v>
      </c>
      <c r="AV52" s="164">
        <v>13.323700000000001</v>
      </c>
      <c r="AW52" s="164">
        <v>14.620699999999999</v>
      </c>
      <c r="AX52" s="164">
        <v>-23.593800000000002</v>
      </c>
      <c r="AY52" s="164">
        <v>-21.8247</v>
      </c>
      <c r="AZ52" s="164">
        <v>34.458199999999998</v>
      </c>
      <c r="BA52" s="164">
        <v>33.108400000000003</v>
      </c>
      <c r="BB52" s="164">
        <v>0.4037</v>
      </c>
      <c r="BC52" s="164">
        <v>6.5711000000000004</v>
      </c>
      <c r="BD52" s="164">
        <v>-1.8</v>
      </c>
      <c r="BE52" s="164">
        <v>-1.8</v>
      </c>
      <c r="BF52" s="164">
        <v>-24.1172</v>
      </c>
      <c r="BG52" s="164">
        <v>-23.183599999999998</v>
      </c>
      <c r="BH52" s="164">
        <v>-2.6844999999999999</v>
      </c>
      <c r="BI52" s="164" t="s">
        <v>897</v>
      </c>
      <c r="BJ52" s="164">
        <v>-4.7413999999999996</v>
      </c>
      <c r="BK52" s="164">
        <v>1.8996999999999999</v>
      </c>
      <c r="BL52" s="164">
        <v>2.1674000000000002</v>
      </c>
      <c r="BM52" s="164">
        <v>1.5536000000000001</v>
      </c>
      <c r="BN52" s="164">
        <v>-82.094800000000006</v>
      </c>
      <c r="BO52" s="164">
        <v>70.162000000000006</v>
      </c>
      <c r="BP52" s="164">
        <v>70.558800000000005</v>
      </c>
      <c r="BQ52" s="164">
        <v>-57.2363</v>
      </c>
      <c r="BR52" s="164">
        <v>-129.59460000000001</v>
      </c>
      <c r="BS52" s="164" t="s">
        <v>897</v>
      </c>
      <c r="BT52" s="164" t="s">
        <v>897</v>
      </c>
      <c r="BU52" s="164" t="s">
        <v>897</v>
      </c>
      <c r="BV52" s="164" t="s">
        <v>897</v>
      </c>
      <c r="BW52" s="164">
        <v>11.05</v>
      </c>
      <c r="BX52" s="164">
        <v>8.68</v>
      </c>
      <c r="BY52" s="164">
        <v>-8.1199999999999992</v>
      </c>
      <c r="BZ52" s="164">
        <v>4.5599999999999996</v>
      </c>
      <c r="CA52" s="164">
        <v>-8.5691000000000006</v>
      </c>
      <c r="CB52" s="164">
        <v>-8.3011999999999997</v>
      </c>
      <c r="CC52" s="164">
        <v>15.715</v>
      </c>
      <c r="CD52" s="164">
        <v>14.0931</v>
      </c>
      <c r="CE52" s="164">
        <v>28.2331</v>
      </c>
      <c r="CF52" s="164">
        <v>-28.143000000000001</v>
      </c>
      <c r="CG52" s="164">
        <v>-27.795100000000001</v>
      </c>
      <c r="CH52" s="164">
        <v>-4.2934000000000001</v>
      </c>
      <c r="CI52" s="237">
        <v>0</v>
      </c>
      <c r="CJ52" s="164" t="s">
        <v>897</v>
      </c>
      <c r="CK52" s="164" t="s">
        <v>897</v>
      </c>
      <c r="CL52" s="164">
        <v>-10.5</v>
      </c>
      <c r="CM52" s="164">
        <v>-10.6</v>
      </c>
      <c r="CN52" s="164">
        <v>-2.62</v>
      </c>
      <c r="CO52" s="164">
        <v>14.555999999999999</v>
      </c>
      <c r="CP52" s="164">
        <v>15.170299999999999</v>
      </c>
      <c r="CQ52" s="164">
        <v>14.030799999999999</v>
      </c>
      <c r="CR52" s="164">
        <v>55.327100000000002</v>
      </c>
      <c r="CS52" s="164">
        <v>55.3628</v>
      </c>
      <c r="CT52" s="164">
        <v>-23.6707</v>
      </c>
      <c r="CU52" s="164">
        <v>-41.558</v>
      </c>
      <c r="CV52" s="164">
        <v>-22.670300000000001</v>
      </c>
      <c r="CW52" s="164">
        <v>3.7968000000000002</v>
      </c>
      <c r="CX52" s="164">
        <v>30.03</v>
      </c>
      <c r="CY52" s="164">
        <v>11.16</v>
      </c>
      <c r="CZ52" s="164">
        <v>9.0673999999999992</v>
      </c>
      <c r="DA52" s="164">
        <v>7.9131999999999998</v>
      </c>
      <c r="DB52" s="164">
        <v>-6.88</v>
      </c>
      <c r="DC52" s="164" t="s">
        <v>897</v>
      </c>
      <c r="DD52" s="164" t="s">
        <v>897</v>
      </c>
      <c r="DE52" s="164" t="s">
        <v>897</v>
      </c>
      <c r="DF52" s="164">
        <v>12.792400000000001</v>
      </c>
      <c r="DG52" s="164" t="s">
        <v>897</v>
      </c>
      <c r="DH52" s="164">
        <v>-5.7864000000000004</v>
      </c>
      <c r="DI52" s="164">
        <v>-30.6</v>
      </c>
      <c r="DJ52" s="164" t="s">
        <v>897</v>
      </c>
      <c r="DK52" s="164">
        <v>-4.3018000000000001</v>
      </c>
      <c r="DL52" s="164">
        <v>3.9329999999999998</v>
      </c>
      <c r="DM52" s="164">
        <v>14.199299999999999</v>
      </c>
      <c r="DN52" s="164">
        <v>13.179600000000001</v>
      </c>
      <c r="DO52" s="164">
        <v>4.6900000000000004</v>
      </c>
      <c r="DP52" s="164">
        <v>-3.98</v>
      </c>
      <c r="DQ52" s="164">
        <v>11.1135</v>
      </c>
      <c r="DR52" s="164">
        <v>-13.6633</v>
      </c>
      <c r="DS52" s="164">
        <v>-4.51</v>
      </c>
      <c r="DT52" s="164">
        <v>-4.5599999999999996</v>
      </c>
      <c r="DU52" s="164">
        <v>20.88</v>
      </c>
      <c r="DV52" s="164">
        <v>4.4000000000000004</v>
      </c>
      <c r="DW52" s="164">
        <v>-15.5091</v>
      </c>
      <c r="DX52" s="164">
        <v>-7.8182</v>
      </c>
      <c r="DY52" s="164">
        <v>-24.659700000000001</v>
      </c>
      <c r="DZ52" s="164">
        <v>-23.618200000000002</v>
      </c>
      <c r="EA52" s="164">
        <v>24.6401</v>
      </c>
      <c r="EB52" s="164">
        <v>-1.3344</v>
      </c>
      <c r="EC52" s="164">
        <v>-9.5609000000000002</v>
      </c>
      <c r="ED52" s="164">
        <v>-9.2441999999999993</v>
      </c>
      <c r="EE52" s="164">
        <v>-12.065200000000001</v>
      </c>
      <c r="EF52" s="164">
        <v>-23.587700000000002</v>
      </c>
      <c r="EG52" s="164">
        <v>-17.795999999999999</v>
      </c>
      <c r="EH52" s="164">
        <v>-25.144400000000001</v>
      </c>
      <c r="EI52" s="164">
        <v>-11.009399999999999</v>
      </c>
      <c r="EJ52" s="164" t="s">
        <v>897</v>
      </c>
      <c r="EK52" s="164">
        <v>-11.766400000000001</v>
      </c>
      <c r="EL52" s="164">
        <v>-11.217700000000001</v>
      </c>
      <c r="EM52" s="237">
        <v>0</v>
      </c>
      <c r="EN52" s="164">
        <v>-2.7610000000000001</v>
      </c>
      <c r="EO52" s="164">
        <v>-3.0581</v>
      </c>
      <c r="EP52" s="164">
        <v>-15.364000000000001</v>
      </c>
      <c r="EQ52" s="164">
        <v>-18.860900000000001</v>
      </c>
      <c r="ER52" s="164">
        <v>-18.474399999999999</v>
      </c>
      <c r="ES52" s="164">
        <v>2.4670000000000001</v>
      </c>
      <c r="ET52" s="164" t="s">
        <v>897</v>
      </c>
      <c r="EU52" s="237">
        <v>0</v>
      </c>
      <c r="EV52" s="237">
        <v>0</v>
      </c>
      <c r="EW52" s="164">
        <v>5.9070999999999998</v>
      </c>
      <c r="EX52" s="164">
        <v>-7.7864000000000004</v>
      </c>
      <c r="EY52" s="164">
        <v>-13.078900000000001</v>
      </c>
      <c r="EZ52" s="164">
        <v>-13.1303</v>
      </c>
      <c r="FA52" s="164">
        <v>11.327199999999999</v>
      </c>
      <c r="FB52" s="164">
        <v>5.0946999999999996</v>
      </c>
      <c r="FC52" s="164">
        <v>-17.404399999999999</v>
      </c>
      <c r="FD52" s="164">
        <v>5.6249000000000002</v>
      </c>
      <c r="FE52" s="164" t="s">
        <v>897</v>
      </c>
      <c r="FF52" s="164">
        <v>5.2892000000000001</v>
      </c>
      <c r="FG52" s="164">
        <v>2.5777000000000001</v>
      </c>
      <c r="FH52" s="164">
        <v>2.4710000000000001</v>
      </c>
      <c r="FI52" s="237">
        <v>0</v>
      </c>
      <c r="FJ52" s="164">
        <v>-2.8468</v>
      </c>
      <c r="FK52" s="164">
        <v>-3.0142000000000002</v>
      </c>
      <c r="FL52" s="164">
        <v>13.0616</v>
      </c>
      <c r="FM52" s="164">
        <v>5.4509999999999996</v>
      </c>
      <c r="FN52" s="164">
        <v>5.2911000000000001</v>
      </c>
      <c r="FO52" s="164">
        <v>25.5106</v>
      </c>
      <c r="FP52" s="164">
        <v>39.134</v>
      </c>
      <c r="FQ52" s="164">
        <v>23.6051</v>
      </c>
      <c r="FR52" s="164" t="s">
        <v>897</v>
      </c>
      <c r="FS52" s="164">
        <v>-0.39319999999999999</v>
      </c>
      <c r="FT52" s="164" t="s">
        <v>897</v>
      </c>
      <c r="FU52" s="164" t="s">
        <v>897</v>
      </c>
      <c r="FV52" s="164" t="s">
        <v>897</v>
      </c>
      <c r="FW52" s="164" t="s">
        <v>897</v>
      </c>
      <c r="FX52" s="164" t="s">
        <v>897</v>
      </c>
      <c r="FY52" s="164" t="s">
        <v>897</v>
      </c>
      <c r="FZ52" s="164">
        <v>0.44800000000000001</v>
      </c>
      <c r="GA52" s="164" t="s">
        <v>897</v>
      </c>
      <c r="GB52" s="164">
        <v>36.86</v>
      </c>
      <c r="GC52" s="164">
        <v>-44.5548</v>
      </c>
      <c r="GD52" s="164">
        <v>-35.258800000000001</v>
      </c>
      <c r="GE52" s="164" t="s">
        <v>897</v>
      </c>
      <c r="GF52" s="164">
        <v>17.219200000000001</v>
      </c>
      <c r="GG52" s="164" t="s">
        <v>897</v>
      </c>
      <c r="GH52" s="164">
        <v>26.3583</v>
      </c>
      <c r="GI52" s="164">
        <v>-7.7792000000000003</v>
      </c>
      <c r="GJ52" s="164">
        <v>-8.2432999999999996</v>
      </c>
      <c r="GK52" s="164">
        <v>2.9097</v>
      </c>
      <c r="GL52" s="164" t="s">
        <v>897</v>
      </c>
      <c r="GM52" s="164" t="s">
        <v>897</v>
      </c>
      <c r="GN52" s="164" t="s">
        <v>897</v>
      </c>
      <c r="GO52" s="164">
        <v>-24.5442</v>
      </c>
      <c r="GP52" s="164">
        <v>7.3182999999999998</v>
      </c>
      <c r="GQ52" s="164">
        <v>-22.577999999999999</v>
      </c>
      <c r="GR52" s="164">
        <v>8.0687999999999995</v>
      </c>
      <c r="GS52" s="164">
        <v>7.2995999999999999</v>
      </c>
      <c r="GT52" s="164">
        <v>171.62899999999999</v>
      </c>
      <c r="GU52" s="164">
        <v>-6.5396999999999998</v>
      </c>
      <c r="GV52" s="164">
        <v>-10.1173</v>
      </c>
      <c r="GW52" s="164">
        <v>-10.3371</v>
      </c>
      <c r="GX52" s="164">
        <v>2.0506000000000002</v>
      </c>
      <c r="GY52" s="164">
        <v>7.6485000000000003</v>
      </c>
      <c r="GZ52" s="164">
        <v>7.7374000000000001</v>
      </c>
      <c r="HA52" s="237">
        <v>1</v>
      </c>
      <c r="HB52" s="164">
        <v>-1.3514999999999999</v>
      </c>
      <c r="HC52" s="237">
        <v>0</v>
      </c>
      <c r="HD52" s="164">
        <v>5.87</v>
      </c>
      <c r="HE52" s="164">
        <v>-8.2116000000000007</v>
      </c>
      <c r="HF52" s="164">
        <v>14.7082</v>
      </c>
      <c r="HG52" s="164">
        <v>47.716299999999997</v>
      </c>
      <c r="HH52" s="164">
        <v>101.08580000000001</v>
      </c>
      <c r="HI52" s="164">
        <v>-20.181799999999999</v>
      </c>
      <c r="HJ52" s="164">
        <v>30.059100000000001</v>
      </c>
      <c r="HK52" s="164">
        <v>-6.8677000000000001</v>
      </c>
      <c r="HL52" s="164" t="s">
        <v>897</v>
      </c>
      <c r="HM52" s="164">
        <v>-11.795999999999999</v>
      </c>
      <c r="HN52" s="164">
        <v>-12.402100000000001</v>
      </c>
      <c r="HO52" s="164" t="s">
        <v>897</v>
      </c>
      <c r="HP52" s="164" t="s">
        <v>897</v>
      </c>
      <c r="HQ52" s="164">
        <v>-9.9799000000000007</v>
      </c>
      <c r="HR52" s="164">
        <v>-9.4194999999999993</v>
      </c>
      <c r="HS52" s="164">
        <v>-13.8256</v>
      </c>
      <c r="HT52" s="164">
        <v>-13.5762</v>
      </c>
      <c r="HU52" s="164">
        <v>7.56</v>
      </c>
      <c r="HV52" s="164">
        <v>8.01</v>
      </c>
      <c r="HW52" s="164">
        <v>-23.3</v>
      </c>
      <c r="HX52" s="164">
        <v>-23.6</v>
      </c>
      <c r="HY52" s="164">
        <v>0.63449999999999995</v>
      </c>
      <c r="HZ52" s="164">
        <v>-4.32</v>
      </c>
      <c r="IA52" s="164">
        <v>56.099200000000003</v>
      </c>
      <c r="IB52" s="164">
        <v>18.7639</v>
      </c>
      <c r="IC52" s="164">
        <v>18.665600000000001</v>
      </c>
      <c r="ID52" s="164">
        <v>-16.5</v>
      </c>
      <c r="IE52" s="164">
        <v>-26.5</v>
      </c>
      <c r="IF52" s="164">
        <v>-5.2</v>
      </c>
      <c r="IG52" s="164">
        <v>-5.9</v>
      </c>
      <c r="IH52" s="164" t="s">
        <v>897</v>
      </c>
      <c r="II52" s="164" t="s">
        <v>897</v>
      </c>
      <c r="IJ52" s="164">
        <v>-128.82730000000001</v>
      </c>
      <c r="IK52" s="164">
        <v>-6.0956000000000001</v>
      </c>
      <c r="IL52" s="164">
        <v>-221.3623</v>
      </c>
      <c r="IM52" s="164">
        <v>-11.000500000000001</v>
      </c>
      <c r="IN52" s="164">
        <v>-29.480699999999999</v>
      </c>
      <c r="IO52" s="164">
        <v>97.326899999999995</v>
      </c>
      <c r="IP52" s="164">
        <v>65.487399999999994</v>
      </c>
      <c r="IQ52" s="164">
        <v>78.433599999999998</v>
      </c>
      <c r="IR52" s="164">
        <v>140.1285</v>
      </c>
      <c r="IS52" s="164">
        <v>31.890999999999998</v>
      </c>
      <c r="IT52" s="164">
        <v>26.648399999999999</v>
      </c>
      <c r="IU52" s="164">
        <v>26.232099999999999</v>
      </c>
      <c r="IV52" s="164">
        <v>28.495200000000001</v>
      </c>
      <c r="IW52" s="164">
        <v>153.93700000000001</v>
      </c>
      <c r="IX52" s="164">
        <v>-246.6301</v>
      </c>
      <c r="IY52" s="164">
        <v>53.8949</v>
      </c>
      <c r="IZ52" s="164">
        <v>-43.797400000000003</v>
      </c>
      <c r="JA52" s="164">
        <v>-1.7809999999999999</v>
      </c>
      <c r="JB52" s="164">
        <v>2.6840000000000002</v>
      </c>
      <c r="JC52" s="164">
        <v>-2.88</v>
      </c>
      <c r="JD52" s="164">
        <v>-1.4239999999999999</v>
      </c>
      <c r="JE52" s="164">
        <v>-1.427</v>
      </c>
      <c r="JF52" s="164">
        <v>-1.28</v>
      </c>
      <c r="JG52" s="164">
        <v>-0.16</v>
      </c>
      <c r="JH52" s="164">
        <v>-0.38440000000000002</v>
      </c>
      <c r="JI52" s="164">
        <v>-5.9158999999999997</v>
      </c>
      <c r="JJ52" s="164">
        <v>7.8537999999999997</v>
      </c>
      <c r="JK52" s="164">
        <v>-5.9739000000000004</v>
      </c>
      <c r="JL52" s="237">
        <v>8</v>
      </c>
      <c r="JM52" s="164">
        <v>-1.208</v>
      </c>
      <c r="JN52" s="164">
        <v>-2.1869999999999998</v>
      </c>
      <c r="JO52" s="164">
        <v>0.99</v>
      </c>
      <c r="JP52" s="164">
        <v>0.89610000000000001</v>
      </c>
      <c r="JQ52" s="164">
        <v>3.3988</v>
      </c>
      <c r="JR52" s="164">
        <v>3.657</v>
      </c>
      <c r="JS52" s="164">
        <v>2.9923999999999999</v>
      </c>
      <c r="JT52" s="164" t="s">
        <v>897</v>
      </c>
      <c r="JU52" s="164">
        <v>12.7</v>
      </c>
      <c r="JV52" s="164">
        <v>4.8685</v>
      </c>
      <c r="JW52" s="164" t="s">
        <v>897</v>
      </c>
      <c r="JX52" s="164" t="s">
        <v>897</v>
      </c>
      <c r="JY52" s="164">
        <v>-20.343900000000001</v>
      </c>
      <c r="JZ52" s="164">
        <v>1.8441000000000001</v>
      </c>
      <c r="KA52" s="164">
        <v>-19.191099999999999</v>
      </c>
      <c r="KB52" s="164">
        <v>-17.5961</v>
      </c>
      <c r="KC52" s="164">
        <v>-4.8170000000000002</v>
      </c>
      <c r="KD52" s="164">
        <v>-22.372499999999999</v>
      </c>
      <c r="KE52" s="164">
        <v>-2.7623000000000002</v>
      </c>
      <c r="KF52" s="164">
        <v>-5.8</v>
      </c>
      <c r="KG52" s="164">
        <v>-7.8</v>
      </c>
      <c r="KH52" s="164">
        <v>50.667299999999997</v>
      </c>
      <c r="KI52" s="164">
        <v>-119.5351</v>
      </c>
    </row>
    <row r="53" spans="1:295" ht="18" customHeight="1" x14ac:dyDescent="0.3">
      <c r="A53" s="161" t="s">
        <v>77</v>
      </c>
      <c r="B53" s="161" t="s">
        <v>786</v>
      </c>
      <c r="C53" s="237">
        <v>0</v>
      </c>
      <c r="D53" s="164">
        <v>6.4871999999999996</v>
      </c>
      <c r="E53" s="164">
        <v>-12.495200000000001</v>
      </c>
      <c r="F53" s="164">
        <v>7.5553999999999997</v>
      </c>
      <c r="G53" s="164">
        <v>7.9618000000000002</v>
      </c>
      <c r="H53" s="164" t="s">
        <v>897</v>
      </c>
      <c r="I53" s="164">
        <v>5.5460000000000003</v>
      </c>
      <c r="J53" s="164" t="s">
        <v>897</v>
      </c>
      <c r="K53" s="164">
        <v>13.195</v>
      </c>
      <c r="L53" s="164">
        <v>5.2598000000000003</v>
      </c>
      <c r="M53" s="164">
        <v>6.7690999999999999</v>
      </c>
      <c r="N53" s="164" t="s">
        <v>897</v>
      </c>
      <c r="O53" s="164">
        <v>-24.2</v>
      </c>
      <c r="P53" s="164">
        <v>-2.2000000000000002</v>
      </c>
      <c r="Q53" s="164">
        <v>1.6559999999999999</v>
      </c>
      <c r="R53" s="164">
        <v>-15.4</v>
      </c>
      <c r="S53" s="164">
        <v>0.66020000000000001</v>
      </c>
      <c r="T53" s="164">
        <v>-4.8845999999999998</v>
      </c>
      <c r="U53" s="164">
        <v>3.8315999999999999</v>
      </c>
      <c r="V53" s="164">
        <v>3.7349000000000001</v>
      </c>
      <c r="W53" s="164">
        <v>6.8924000000000003</v>
      </c>
      <c r="X53" s="164">
        <v>3.5152999999999999</v>
      </c>
      <c r="Y53" s="164">
        <v>0.78200000000000003</v>
      </c>
      <c r="Z53" s="164">
        <v>1.5651999999999999</v>
      </c>
      <c r="AA53" s="164" t="s">
        <v>897</v>
      </c>
      <c r="AB53" s="164">
        <v>-1.0115000000000001</v>
      </c>
      <c r="AC53" s="164">
        <v>-0.247</v>
      </c>
      <c r="AD53" s="164">
        <v>-0.22600000000000001</v>
      </c>
      <c r="AE53" s="164">
        <v>3.27</v>
      </c>
      <c r="AF53" s="164">
        <v>-11.1</v>
      </c>
      <c r="AG53" s="164">
        <v>-8.8000000000000007</v>
      </c>
      <c r="AH53" s="164">
        <v>-0.10100000000000001</v>
      </c>
      <c r="AI53" s="164">
        <v>0.23899999999999999</v>
      </c>
      <c r="AJ53" s="237">
        <v>0</v>
      </c>
      <c r="AK53" s="164">
        <v>-9.15</v>
      </c>
      <c r="AL53" s="164" t="s">
        <v>897</v>
      </c>
      <c r="AM53" s="164">
        <v>-13.33</v>
      </c>
      <c r="AN53" s="164">
        <v>-12.72</v>
      </c>
      <c r="AO53" s="164">
        <v>7.7035999999999998</v>
      </c>
      <c r="AP53" s="164">
        <v>3.3149000000000002</v>
      </c>
      <c r="AQ53" s="164">
        <v>17.145399999999999</v>
      </c>
      <c r="AR53" s="164">
        <v>19.259399999999999</v>
      </c>
      <c r="AS53" s="164">
        <v>-16.3964</v>
      </c>
      <c r="AT53" s="164">
        <v>-5.8762999999999996</v>
      </c>
      <c r="AU53" s="164">
        <v>-5.3986999999999998</v>
      </c>
      <c r="AV53" s="164">
        <v>7.1910999999999996</v>
      </c>
      <c r="AW53" s="164">
        <v>4.5914000000000001</v>
      </c>
      <c r="AX53" s="164">
        <v>-19.5504</v>
      </c>
      <c r="AY53" s="164">
        <v>-17.971</v>
      </c>
      <c r="AZ53" s="164">
        <v>28.326799999999999</v>
      </c>
      <c r="BA53" s="164">
        <v>30.782599999999999</v>
      </c>
      <c r="BB53" s="164">
        <v>-9.4101999999999997</v>
      </c>
      <c r="BC53" s="164">
        <v>21.811199999999999</v>
      </c>
      <c r="BD53" s="164">
        <v>-6.1</v>
      </c>
      <c r="BE53" s="164">
        <v>-6.1</v>
      </c>
      <c r="BF53" s="164">
        <v>-26.4754</v>
      </c>
      <c r="BG53" s="164">
        <v>-26.110499999999998</v>
      </c>
      <c r="BH53" s="164">
        <v>-2.5310999999999999</v>
      </c>
      <c r="BI53" s="164" t="s">
        <v>897</v>
      </c>
      <c r="BJ53" s="164">
        <v>-7.8944000000000001</v>
      </c>
      <c r="BK53" s="164">
        <v>1.2902</v>
      </c>
      <c r="BL53" s="164">
        <v>2.1514000000000002</v>
      </c>
      <c r="BM53" s="164">
        <v>1.4268000000000001</v>
      </c>
      <c r="BN53" s="164">
        <v>-83.864800000000002</v>
      </c>
      <c r="BO53" s="164">
        <v>69.5822</v>
      </c>
      <c r="BP53" s="164">
        <v>69.673699999999997</v>
      </c>
      <c r="BQ53" s="164">
        <v>-56.183</v>
      </c>
      <c r="BR53" s="164">
        <v>-137.12200000000001</v>
      </c>
      <c r="BS53" s="164" t="s">
        <v>897</v>
      </c>
      <c r="BT53" s="164" t="s">
        <v>897</v>
      </c>
      <c r="BU53" s="164" t="s">
        <v>897</v>
      </c>
      <c r="BV53" s="164">
        <v>19.6996</v>
      </c>
      <c r="BW53" s="164">
        <v>10.68</v>
      </c>
      <c r="BX53" s="164">
        <v>8.14</v>
      </c>
      <c r="BY53" s="164">
        <v>-9.07</v>
      </c>
      <c r="BZ53" s="164">
        <v>4.8</v>
      </c>
      <c r="CA53" s="164">
        <v>-7.2294999999999998</v>
      </c>
      <c r="CB53" s="164">
        <v>-6.9615999999999998</v>
      </c>
      <c r="CC53" s="164">
        <v>14.4551</v>
      </c>
      <c r="CD53" s="164">
        <v>12.3405</v>
      </c>
      <c r="CE53" s="164">
        <v>27.918700000000001</v>
      </c>
      <c r="CF53" s="164">
        <v>-26.058700000000002</v>
      </c>
      <c r="CG53" s="164">
        <v>-25.904</v>
      </c>
      <c r="CH53" s="164">
        <v>-6.3930999999999996</v>
      </c>
      <c r="CI53" s="164" t="s">
        <v>897</v>
      </c>
      <c r="CJ53" s="164" t="s">
        <v>897</v>
      </c>
      <c r="CK53" s="164" t="s">
        <v>897</v>
      </c>
      <c r="CL53" s="164">
        <v>-13.7</v>
      </c>
      <c r="CM53" s="164">
        <v>-13.3</v>
      </c>
      <c r="CN53" s="164">
        <v>-2.4900000000000002</v>
      </c>
      <c r="CO53" s="164">
        <v>13.5396</v>
      </c>
      <c r="CP53" s="164">
        <v>13.402799999999999</v>
      </c>
      <c r="CQ53" s="164">
        <v>12.0342</v>
      </c>
      <c r="CR53" s="164">
        <v>56.978999999999999</v>
      </c>
      <c r="CS53" s="164">
        <v>57.320999999999998</v>
      </c>
      <c r="CT53" s="164">
        <v>-18.959099999999999</v>
      </c>
      <c r="CU53" s="164">
        <v>-47.822499999999998</v>
      </c>
      <c r="CV53" s="164">
        <v>-17.0077</v>
      </c>
      <c r="CW53" s="164">
        <v>3.5381999999999998</v>
      </c>
      <c r="CX53" s="164">
        <v>27.66</v>
      </c>
      <c r="CY53" s="164">
        <v>10.07</v>
      </c>
      <c r="CZ53" s="164">
        <v>8.4423999999999992</v>
      </c>
      <c r="DA53" s="164">
        <v>7.2295999999999996</v>
      </c>
      <c r="DB53" s="164">
        <v>-6.73</v>
      </c>
      <c r="DC53" s="164" t="s">
        <v>897</v>
      </c>
      <c r="DD53" s="164" t="s">
        <v>897</v>
      </c>
      <c r="DE53" s="164" t="s">
        <v>897</v>
      </c>
      <c r="DF53" s="164">
        <v>13.6767</v>
      </c>
      <c r="DG53" s="164" t="s">
        <v>897</v>
      </c>
      <c r="DH53" s="164">
        <v>-5.6755000000000004</v>
      </c>
      <c r="DI53" s="164" t="s">
        <v>897</v>
      </c>
      <c r="DJ53" s="164" t="s">
        <v>897</v>
      </c>
      <c r="DK53" s="164">
        <v>-4.5911</v>
      </c>
      <c r="DL53" s="164">
        <v>2.6240000000000001</v>
      </c>
      <c r="DM53" s="164">
        <v>12.464399999999999</v>
      </c>
      <c r="DN53" s="164">
        <v>11.5097</v>
      </c>
      <c r="DO53" s="164">
        <v>3.35</v>
      </c>
      <c r="DP53" s="164">
        <v>-3.62</v>
      </c>
      <c r="DQ53" s="164">
        <v>10.199</v>
      </c>
      <c r="DR53" s="164">
        <v>-13.940799999999999</v>
      </c>
      <c r="DS53" s="164">
        <v>-6.56</v>
      </c>
      <c r="DT53" s="164">
        <v>-6.66</v>
      </c>
      <c r="DU53" s="164">
        <v>21.38</v>
      </c>
      <c r="DV53" s="164">
        <v>3.6</v>
      </c>
      <c r="DW53" s="164">
        <v>-17.345500000000001</v>
      </c>
      <c r="DX53" s="164">
        <v>-8.1</v>
      </c>
      <c r="DY53" s="164">
        <v>-22.914300000000001</v>
      </c>
      <c r="DZ53" s="164">
        <v>-21.7</v>
      </c>
      <c r="EA53" s="164">
        <v>20.159099999999999</v>
      </c>
      <c r="EB53" s="164">
        <v>-4.9306999999999999</v>
      </c>
      <c r="EC53" s="164">
        <v>-12.1912</v>
      </c>
      <c r="ED53" s="164">
        <v>-11.9018</v>
      </c>
      <c r="EE53" s="164">
        <v>-8.1636000000000006</v>
      </c>
      <c r="EF53" s="164">
        <v>-19.0505</v>
      </c>
      <c r="EG53" s="164">
        <v>-17.715</v>
      </c>
      <c r="EH53" s="164">
        <v>-26.587399999999999</v>
      </c>
      <c r="EI53" s="164">
        <v>-15.821999999999999</v>
      </c>
      <c r="EJ53" s="164" t="s">
        <v>897</v>
      </c>
      <c r="EK53" s="164">
        <v>-11.8644</v>
      </c>
      <c r="EL53" s="164">
        <v>-11.2692</v>
      </c>
      <c r="EM53" s="237">
        <v>0</v>
      </c>
      <c r="EN53" s="164">
        <v>-9.7642000000000007</v>
      </c>
      <c r="EO53" s="164">
        <v>-9.8232999999999997</v>
      </c>
      <c r="EP53" s="164">
        <v>-10.756</v>
      </c>
      <c r="EQ53" s="164">
        <v>-16.9666</v>
      </c>
      <c r="ER53" s="164">
        <v>-16.592099999999999</v>
      </c>
      <c r="ES53" s="164">
        <v>2.0392000000000001</v>
      </c>
      <c r="ET53" s="164" t="s">
        <v>897</v>
      </c>
      <c r="EU53" s="237">
        <v>0</v>
      </c>
      <c r="EV53" s="164">
        <v>1.9</v>
      </c>
      <c r="EW53" s="164">
        <v>5.4904999999999999</v>
      </c>
      <c r="EX53" s="164">
        <v>-20.8292</v>
      </c>
      <c r="EY53" s="164">
        <v>-12.8948</v>
      </c>
      <c r="EZ53" s="164">
        <v>-12.922499999999999</v>
      </c>
      <c r="FA53" s="164">
        <v>10.570399999999999</v>
      </c>
      <c r="FB53" s="164">
        <v>-5.0200000000000002E-2</v>
      </c>
      <c r="FC53" s="164">
        <v>-19.029499999999999</v>
      </c>
      <c r="FD53" s="164">
        <v>5.6318999999999999</v>
      </c>
      <c r="FE53" s="164" t="s">
        <v>897</v>
      </c>
      <c r="FF53" s="164">
        <v>5.2450000000000001</v>
      </c>
      <c r="FG53" s="237">
        <v>0</v>
      </c>
      <c r="FH53" s="164">
        <v>2.6888000000000001</v>
      </c>
      <c r="FI53" s="237">
        <v>0</v>
      </c>
      <c r="FJ53" s="164">
        <v>-4.8562000000000003</v>
      </c>
      <c r="FK53" s="164">
        <v>-4.8562000000000003</v>
      </c>
      <c r="FL53" s="164">
        <v>16.9131</v>
      </c>
      <c r="FM53" s="164">
        <v>3.5947</v>
      </c>
      <c r="FN53" s="164">
        <v>3.7848999999999999</v>
      </c>
      <c r="FO53" s="164">
        <v>28.626000000000001</v>
      </c>
      <c r="FP53" s="164">
        <v>41.343000000000004</v>
      </c>
      <c r="FQ53" s="164">
        <v>23.829699999999999</v>
      </c>
      <c r="FR53" s="164">
        <v>-14.63</v>
      </c>
      <c r="FS53" s="164">
        <v>-0.39319999999999999</v>
      </c>
      <c r="FT53" s="164">
        <v>0.2364</v>
      </c>
      <c r="FU53" s="164" t="s">
        <v>897</v>
      </c>
      <c r="FV53" s="164">
        <v>-0.8</v>
      </c>
      <c r="FW53" s="164">
        <v>-24.014600000000002</v>
      </c>
      <c r="FX53" s="164" t="s">
        <v>897</v>
      </c>
      <c r="FY53" s="164">
        <v>6.9420000000000002</v>
      </c>
      <c r="FZ53" s="164">
        <v>0.48199999999999998</v>
      </c>
      <c r="GA53" s="164" t="s">
        <v>897</v>
      </c>
      <c r="GB53" s="164">
        <v>35.92</v>
      </c>
      <c r="GC53" s="164">
        <v>-46.452100000000002</v>
      </c>
      <c r="GD53" s="164">
        <v>-36.105400000000003</v>
      </c>
      <c r="GE53" s="164">
        <v>0.28000000000000003</v>
      </c>
      <c r="GF53" s="164">
        <v>16.203099999999999</v>
      </c>
      <c r="GG53" s="164" t="s">
        <v>897</v>
      </c>
      <c r="GH53" s="164">
        <v>25.305</v>
      </c>
      <c r="GI53" s="164">
        <v>-7.9330999999999996</v>
      </c>
      <c r="GJ53" s="164">
        <v>-8.5541999999999998</v>
      </c>
      <c r="GK53" s="164">
        <v>2.7324000000000002</v>
      </c>
      <c r="GL53" s="164" t="s">
        <v>897</v>
      </c>
      <c r="GM53" s="164" t="s">
        <v>897</v>
      </c>
      <c r="GN53" s="164" t="s">
        <v>897</v>
      </c>
      <c r="GO53" s="164">
        <v>-24.1815</v>
      </c>
      <c r="GP53" s="164">
        <v>7.2237999999999998</v>
      </c>
      <c r="GQ53" s="164">
        <v>-23.0166</v>
      </c>
      <c r="GR53" s="164">
        <v>8.5158000000000005</v>
      </c>
      <c r="GS53" s="164">
        <v>9.3088999999999995</v>
      </c>
      <c r="GT53" s="164">
        <v>170.59180000000001</v>
      </c>
      <c r="GU53" s="164">
        <v>-7.1494999999999997</v>
      </c>
      <c r="GV53" s="164">
        <v>-8.1807999999999996</v>
      </c>
      <c r="GW53" s="164">
        <v>-10.536899999999999</v>
      </c>
      <c r="GX53" s="164">
        <v>1.1561999999999999</v>
      </c>
      <c r="GY53" s="164">
        <v>7.0030999999999999</v>
      </c>
      <c r="GZ53" s="164">
        <v>7.0887000000000002</v>
      </c>
      <c r="HA53" s="164">
        <v>0.41849999999999998</v>
      </c>
      <c r="HB53" s="237">
        <v>0</v>
      </c>
      <c r="HC53" s="237">
        <v>0</v>
      </c>
      <c r="HD53" s="164">
        <v>5.45</v>
      </c>
      <c r="HE53" s="237">
        <v>0</v>
      </c>
      <c r="HF53" s="164">
        <v>34.435600000000001</v>
      </c>
      <c r="HG53" s="164">
        <v>40.475499999999997</v>
      </c>
      <c r="HH53" s="164">
        <v>82.499499999999998</v>
      </c>
      <c r="HI53" s="164">
        <v>-16.749099999999999</v>
      </c>
      <c r="HJ53" s="164">
        <v>33.795900000000003</v>
      </c>
      <c r="HK53" s="164">
        <v>-7.0727000000000002</v>
      </c>
      <c r="HL53" s="164" t="s">
        <v>897</v>
      </c>
      <c r="HM53" s="164">
        <v>-11.908200000000001</v>
      </c>
      <c r="HN53" s="164">
        <v>-13.9948</v>
      </c>
      <c r="HO53" s="164">
        <v>46.645800000000001</v>
      </c>
      <c r="HP53" s="164" t="s">
        <v>897</v>
      </c>
      <c r="HQ53" s="164">
        <v>-13.8416</v>
      </c>
      <c r="HR53" s="164">
        <v>-13.528499999999999</v>
      </c>
      <c r="HS53" s="164">
        <v>-13.594799999999999</v>
      </c>
      <c r="HT53" s="164">
        <v>-13.6119</v>
      </c>
      <c r="HU53" s="164">
        <v>10.45</v>
      </c>
      <c r="HV53" s="164">
        <v>11.34</v>
      </c>
      <c r="HW53" s="164">
        <v>-21.2</v>
      </c>
      <c r="HX53" s="164">
        <v>-21.3</v>
      </c>
      <c r="HY53" s="164">
        <v>0.5978</v>
      </c>
      <c r="HZ53" s="164">
        <v>-5.04</v>
      </c>
      <c r="IA53" s="164">
        <v>42.502099999999999</v>
      </c>
      <c r="IB53" s="164">
        <v>17.686900000000001</v>
      </c>
      <c r="IC53" s="164">
        <v>17.575199999999999</v>
      </c>
      <c r="ID53" s="164">
        <v>-17.3</v>
      </c>
      <c r="IE53" s="237">
        <v>-24</v>
      </c>
      <c r="IF53" s="237">
        <v>-2</v>
      </c>
      <c r="IG53" s="164">
        <v>-2.9</v>
      </c>
      <c r="IH53" s="164">
        <v>-17.860299999999999</v>
      </c>
      <c r="II53" s="164">
        <v>-17.799199999999999</v>
      </c>
      <c r="IJ53" s="164">
        <v>-100.43810000000001</v>
      </c>
      <c r="IK53" s="164">
        <v>5.2903000000000002</v>
      </c>
      <c r="IL53" s="164">
        <v>-261.03429999999997</v>
      </c>
      <c r="IM53" s="164">
        <v>-14.1782</v>
      </c>
      <c r="IN53" s="164">
        <v>-29.774100000000001</v>
      </c>
      <c r="IO53" s="164">
        <v>101.1435</v>
      </c>
      <c r="IP53" s="164">
        <v>62.561500000000002</v>
      </c>
      <c r="IQ53" s="164">
        <v>114.5488</v>
      </c>
      <c r="IR53" s="164">
        <v>93.049899999999994</v>
      </c>
      <c r="IS53" s="164">
        <v>36.150100000000002</v>
      </c>
      <c r="IT53" s="164">
        <v>27.111899999999999</v>
      </c>
      <c r="IU53" s="164">
        <v>26.701000000000001</v>
      </c>
      <c r="IV53" s="164">
        <v>-8.9214000000000002</v>
      </c>
      <c r="IW53" s="164">
        <v>196.69120000000001</v>
      </c>
      <c r="IX53" s="164">
        <v>-194.15610000000001</v>
      </c>
      <c r="IY53" s="164">
        <v>1.0459000000000001</v>
      </c>
      <c r="IZ53" s="164">
        <v>6.9119000000000002</v>
      </c>
      <c r="JA53" s="164">
        <v>-0.42109999999999997</v>
      </c>
      <c r="JB53" s="164">
        <v>2.5939999999999999</v>
      </c>
      <c r="JC53" s="164">
        <v>-2.16</v>
      </c>
      <c r="JD53" s="164">
        <v>-1.2669999999999999</v>
      </c>
      <c r="JE53" s="164">
        <v>-1.2589999999999999</v>
      </c>
      <c r="JF53" s="164">
        <v>-1.92</v>
      </c>
      <c r="JG53" s="164">
        <v>0.4</v>
      </c>
      <c r="JH53" s="164">
        <v>0.29909999999999998</v>
      </c>
      <c r="JI53" s="164">
        <v>-6.2088999999999999</v>
      </c>
      <c r="JJ53" s="164">
        <v>7.1794000000000002</v>
      </c>
      <c r="JK53" s="164">
        <v>-5.8578999999999999</v>
      </c>
      <c r="JL53" s="164">
        <v>10.4</v>
      </c>
      <c r="JM53" s="164">
        <v>1.07</v>
      </c>
      <c r="JN53" s="164">
        <v>2.3260000000000001</v>
      </c>
      <c r="JO53" s="164">
        <v>2.5444</v>
      </c>
      <c r="JP53" s="164">
        <v>2.9716</v>
      </c>
      <c r="JQ53" s="164">
        <v>3.4483000000000001</v>
      </c>
      <c r="JR53" s="164">
        <v>3.6728999999999998</v>
      </c>
      <c r="JS53" s="164">
        <v>2.7568000000000001</v>
      </c>
      <c r="JT53" s="164" t="s">
        <v>897</v>
      </c>
      <c r="JU53" s="164">
        <v>10.3</v>
      </c>
      <c r="JV53" s="164">
        <v>5.6596000000000002</v>
      </c>
      <c r="JW53" s="164" t="s">
        <v>897</v>
      </c>
      <c r="JX53" s="164" t="s">
        <v>897</v>
      </c>
      <c r="JY53" s="164">
        <v>-20.04</v>
      </c>
      <c r="JZ53" s="164">
        <v>1.9942</v>
      </c>
      <c r="KA53" s="164">
        <v>-19.304200000000002</v>
      </c>
      <c r="KB53" s="164">
        <v>-17.6493</v>
      </c>
      <c r="KC53" s="164">
        <v>-5.2245999999999997</v>
      </c>
      <c r="KD53" s="164">
        <v>-22.301400000000001</v>
      </c>
      <c r="KE53" s="164">
        <v>-2.8344</v>
      </c>
      <c r="KF53" s="164">
        <v>-3.3</v>
      </c>
      <c r="KG53" s="164">
        <v>-9.8000000000000007</v>
      </c>
      <c r="KH53" s="164">
        <v>55.782600000000002</v>
      </c>
      <c r="KI53" s="164">
        <v>-129.7208</v>
      </c>
    </row>
    <row r="54" spans="1:295" ht="18" customHeight="1" x14ac:dyDescent="0.3">
      <c r="A54" s="161" t="s">
        <v>77</v>
      </c>
      <c r="B54" s="161" t="s">
        <v>787</v>
      </c>
      <c r="C54" s="237">
        <v>0</v>
      </c>
      <c r="D54" s="164">
        <v>6.1829000000000001</v>
      </c>
      <c r="E54" s="164">
        <v>-12.161199999999999</v>
      </c>
      <c r="F54" s="164">
        <v>8.1036000000000001</v>
      </c>
      <c r="G54" s="164">
        <v>8.0109999999999992</v>
      </c>
      <c r="H54" s="164" t="s">
        <v>897</v>
      </c>
      <c r="I54" s="164">
        <v>3.4802</v>
      </c>
      <c r="J54" s="164" t="s">
        <v>897</v>
      </c>
      <c r="K54" s="164">
        <v>12.159700000000001</v>
      </c>
      <c r="L54" s="164">
        <v>4.8079000000000001</v>
      </c>
      <c r="M54" s="164">
        <v>6.1323999999999996</v>
      </c>
      <c r="N54" s="164" t="s">
        <v>897</v>
      </c>
      <c r="O54" s="237">
        <v>-22</v>
      </c>
      <c r="P54" s="164">
        <v>-2.2000000000000002</v>
      </c>
      <c r="Q54" s="164" t="s">
        <v>897</v>
      </c>
      <c r="R54" s="164">
        <v>-15.4</v>
      </c>
      <c r="S54" s="164">
        <v>0.86309999999999998</v>
      </c>
      <c r="T54" s="164">
        <v>-4.359</v>
      </c>
      <c r="U54" s="164">
        <v>3.2637999999999998</v>
      </c>
      <c r="V54" s="164">
        <v>3.0804</v>
      </c>
      <c r="W54" s="164">
        <v>5.99</v>
      </c>
      <c r="X54" s="164">
        <v>2.5407999999999999</v>
      </c>
      <c r="Y54" s="164">
        <v>-8.3099999999999993E-2</v>
      </c>
      <c r="Z54" s="164">
        <v>2.0413000000000001</v>
      </c>
      <c r="AA54" s="164" t="s">
        <v>897</v>
      </c>
      <c r="AB54" s="164">
        <v>-1.0619000000000001</v>
      </c>
      <c r="AC54" s="164">
        <v>-0.372</v>
      </c>
      <c r="AD54" s="164">
        <v>-0.35699999999999998</v>
      </c>
      <c r="AE54" s="164">
        <v>3.419</v>
      </c>
      <c r="AF54" s="164">
        <v>-13.32</v>
      </c>
      <c r="AG54" s="237">
        <v>-11</v>
      </c>
      <c r="AH54" s="164">
        <v>4.4999999999999998E-2</v>
      </c>
      <c r="AI54" s="164">
        <v>0.23499999999999999</v>
      </c>
      <c r="AJ54" s="237">
        <v>0</v>
      </c>
      <c r="AK54" s="164">
        <v>-9.99</v>
      </c>
      <c r="AL54" s="237">
        <v>-10</v>
      </c>
      <c r="AM54" s="164">
        <v>-14.11</v>
      </c>
      <c r="AN54" s="164">
        <v>-14.15</v>
      </c>
      <c r="AO54" s="164">
        <v>6.8704000000000001</v>
      </c>
      <c r="AP54" s="164">
        <v>3.7959000000000001</v>
      </c>
      <c r="AQ54" s="164">
        <v>17.084599999999998</v>
      </c>
      <c r="AR54" s="164">
        <v>19.180800000000001</v>
      </c>
      <c r="AS54" s="164">
        <v>-16.745000000000001</v>
      </c>
      <c r="AT54" s="164">
        <v>-7.2039</v>
      </c>
      <c r="AU54" s="164">
        <v>-7.0739000000000001</v>
      </c>
      <c r="AV54" s="164">
        <v>1.3574999999999999</v>
      </c>
      <c r="AW54" s="164">
        <v>1.5639000000000001</v>
      </c>
      <c r="AX54" s="164">
        <v>-20.0106</v>
      </c>
      <c r="AY54" s="164">
        <v>-18.2212</v>
      </c>
      <c r="AZ54" s="164">
        <v>28.482500000000002</v>
      </c>
      <c r="BA54" s="164">
        <v>28.831099999999999</v>
      </c>
      <c r="BB54" s="164">
        <v>-11.1257</v>
      </c>
      <c r="BC54" s="164">
        <v>27.041799999999999</v>
      </c>
      <c r="BD54" s="164">
        <v>-7.4</v>
      </c>
      <c r="BE54" s="164">
        <v>-7.4</v>
      </c>
      <c r="BF54" s="164">
        <v>-27.3443</v>
      </c>
      <c r="BG54" s="164">
        <v>-27.101500000000001</v>
      </c>
      <c r="BH54" s="164">
        <v>-2.4847000000000001</v>
      </c>
      <c r="BI54" s="164" t="s">
        <v>897</v>
      </c>
      <c r="BJ54" s="164">
        <v>-11.138999999999999</v>
      </c>
      <c r="BK54" s="164">
        <v>1.1447000000000001</v>
      </c>
      <c r="BL54" s="164">
        <v>2.2576999999999998</v>
      </c>
      <c r="BM54" s="164">
        <v>1.4835</v>
      </c>
      <c r="BN54" s="164">
        <v>-93.417100000000005</v>
      </c>
      <c r="BO54" s="164">
        <v>68.147800000000004</v>
      </c>
      <c r="BP54" s="164">
        <v>67.903700000000001</v>
      </c>
      <c r="BQ54" s="164">
        <v>-46.8491</v>
      </c>
      <c r="BR54" s="164">
        <v>-149.15190000000001</v>
      </c>
      <c r="BS54" s="164" t="s">
        <v>897</v>
      </c>
      <c r="BT54" s="164" t="s">
        <v>897</v>
      </c>
      <c r="BU54" s="164" t="s">
        <v>897</v>
      </c>
      <c r="BV54" s="164">
        <v>17.613900000000001</v>
      </c>
      <c r="BW54" s="164">
        <v>10.3</v>
      </c>
      <c r="BX54" s="164">
        <v>7.12</v>
      </c>
      <c r="BY54" s="164">
        <v>-10.47</v>
      </c>
      <c r="BZ54" s="164">
        <v>3.76</v>
      </c>
      <c r="CA54" s="164">
        <v>-5.2201000000000004</v>
      </c>
      <c r="CB54" s="164">
        <v>-4.8182999999999998</v>
      </c>
      <c r="CC54" s="164">
        <v>12.8706</v>
      </c>
      <c r="CD54" s="164">
        <v>11.1335</v>
      </c>
      <c r="CE54" s="164">
        <v>25.4817</v>
      </c>
      <c r="CF54" s="164">
        <v>-29.757400000000001</v>
      </c>
      <c r="CG54" s="164">
        <v>-29.052700000000002</v>
      </c>
      <c r="CH54" s="164">
        <v>-10.785</v>
      </c>
      <c r="CI54" s="164" t="s">
        <v>897</v>
      </c>
      <c r="CJ54" s="164" t="s">
        <v>897</v>
      </c>
      <c r="CK54" s="164" t="s">
        <v>897</v>
      </c>
      <c r="CL54" s="164">
        <v>-17.899999999999999</v>
      </c>
      <c r="CM54" s="164">
        <v>-17.399999999999999</v>
      </c>
      <c r="CN54" s="164">
        <v>-2.56</v>
      </c>
      <c r="CO54" s="164">
        <v>9.4495000000000005</v>
      </c>
      <c r="CP54" s="164">
        <v>9.5550999999999995</v>
      </c>
      <c r="CQ54" s="164">
        <v>7.6925999999999997</v>
      </c>
      <c r="CR54" s="164">
        <v>62.030999999999999</v>
      </c>
      <c r="CS54" s="164">
        <v>62.066600000000001</v>
      </c>
      <c r="CT54" s="164">
        <v>-22.129899999999999</v>
      </c>
      <c r="CU54" s="164">
        <v>-48.288899999999998</v>
      </c>
      <c r="CV54" s="164">
        <v>-21.003599999999999</v>
      </c>
      <c r="CW54" s="164">
        <v>3.6095000000000002</v>
      </c>
      <c r="CX54" s="164">
        <v>25.64</v>
      </c>
      <c r="CY54" s="164">
        <v>9.34</v>
      </c>
      <c r="CZ54" s="164">
        <v>7.9736000000000002</v>
      </c>
      <c r="DA54" s="164">
        <v>6.8390000000000004</v>
      </c>
      <c r="DB54" s="164">
        <v>-6.61</v>
      </c>
      <c r="DC54" s="164" t="s">
        <v>897</v>
      </c>
      <c r="DD54" s="164" t="s">
        <v>897</v>
      </c>
      <c r="DE54" s="164" t="s">
        <v>897</v>
      </c>
      <c r="DF54" s="164">
        <v>15.520899999999999</v>
      </c>
      <c r="DG54" s="164" t="s">
        <v>897</v>
      </c>
      <c r="DH54" s="164">
        <v>-5.4562999999999997</v>
      </c>
      <c r="DI54" s="164">
        <v>-28.2</v>
      </c>
      <c r="DJ54" s="164" t="s">
        <v>897</v>
      </c>
      <c r="DK54" s="164">
        <v>-4.0869</v>
      </c>
      <c r="DL54" s="164">
        <v>2.2498999999999998</v>
      </c>
      <c r="DM54" s="164">
        <v>10.8873</v>
      </c>
      <c r="DN54" s="164">
        <v>10.582000000000001</v>
      </c>
      <c r="DO54" s="164">
        <v>2.64</v>
      </c>
      <c r="DP54" s="164">
        <v>-3.3</v>
      </c>
      <c r="DQ54" s="164">
        <v>10.106</v>
      </c>
      <c r="DR54" s="164">
        <v>-16.3184</v>
      </c>
      <c r="DS54" s="164">
        <v>-7.59</v>
      </c>
      <c r="DT54" s="164">
        <v>-7.7</v>
      </c>
      <c r="DU54" s="164">
        <v>22.3</v>
      </c>
      <c r="DV54" s="164">
        <v>2.57</v>
      </c>
      <c r="DW54" s="164">
        <v>-18.818200000000001</v>
      </c>
      <c r="DX54" s="164">
        <v>-9.5908999999999995</v>
      </c>
      <c r="DY54" s="164">
        <v>-22.207599999999999</v>
      </c>
      <c r="DZ54" s="164">
        <v>-20.445499999999999</v>
      </c>
      <c r="EA54" s="164">
        <v>18.4178</v>
      </c>
      <c r="EB54" s="164">
        <v>-6.4894999999999996</v>
      </c>
      <c r="EC54" s="164">
        <v>-14.1645</v>
      </c>
      <c r="ED54" s="164">
        <v>-13.1586</v>
      </c>
      <c r="EE54" s="164">
        <v>-11.569699999999999</v>
      </c>
      <c r="EF54" s="164">
        <v>-21.998100000000001</v>
      </c>
      <c r="EG54" s="164">
        <v>-16.722000000000001</v>
      </c>
      <c r="EH54" s="164">
        <v>-38.8294</v>
      </c>
      <c r="EI54" s="164">
        <v>-3.5377000000000001</v>
      </c>
      <c r="EJ54" s="164" t="s">
        <v>897</v>
      </c>
      <c r="EK54" s="164">
        <v>-11.5428</v>
      </c>
      <c r="EL54" s="164">
        <v>-11.053699999999999</v>
      </c>
      <c r="EM54" s="164">
        <v>8.5258000000000003</v>
      </c>
      <c r="EN54" s="164">
        <v>-6.1113</v>
      </c>
      <c r="EO54" s="164">
        <v>-6.5140000000000002</v>
      </c>
      <c r="EP54" s="164">
        <v>-23.556000000000001</v>
      </c>
      <c r="EQ54" s="164">
        <v>-15.305300000000001</v>
      </c>
      <c r="ER54" s="164">
        <v>-14.7776</v>
      </c>
      <c r="ES54" s="164">
        <v>2.9601000000000002</v>
      </c>
      <c r="ET54" s="164">
        <v>13.01</v>
      </c>
      <c r="EU54" s="237">
        <v>0</v>
      </c>
      <c r="EV54" s="237">
        <v>0</v>
      </c>
      <c r="EW54" s="164">
        <v>5.5308000000000002</v>
      </c>
      <c r="EX54" s="164">
        <v>-13.8032</v>
      </c>
      <c r="EY54" s="164">
        <v>-13.256399999999999</v>
      </c>
      <c r="EZ54" s="164">
        <v>-13.2064</v>
      </c>
      <c r="FA54" s="164">
        <v>11.579700000000001</v>
      </c>
      <c r="FB54" s="164">
        <v>6.0605000000000002</v>
      </c>
      <c r="FC54" s="164">
        <v>-21.259899999999998</v>
      </c>
      <c r="FD54" s="164">
        <v>5.5084999999999997</v>
      </c>
      <c r="FE54" s="164" t="s">
        <v>897</v>
      </c>
      <c r="FF54" s="164">
        <v>5.2527999999999997</v>
      </c>
      <c r="FG54" s="164">
        <v>2.9344999999999999</v>
      </c>
      <c r="FH54" s="164">
        <v>3.0724</v>
      </c>
      <c r="FI54" s="237">
        <v>0</v>
      </c>
      <c r="FJ54" s="164">
        <v>-6.6982999999999997</v>
      </c>
      <c r="FK54" s="164">
        <v>-7.2005999999999997</v>
      </c>
      <c r="FL54" s="164">
        <v>18.587599999999998</v>
      </c>
      <c r="FM54" s="164">
        <v>2.8351999999999999</v>
      </c>
      <c r="FN54" s="164">
        <v>2.3883000000000001</v>
      </c>
      <c r="FO54" s="164">
        <v>30.255700000000001</v>
      </c>
      <c r="FP54" s="164">
        <v>43.540199999999999</v>
      </c>
      <c r="FQ54" s="164">
        <v>23.517199999999999</v>
      </c>
      <c r="FR54" s="164">
        <v>-14.01</v>
      </c>
      <c r="FS54" s="164">
        <v>-0.39319999999999999</v>
      </c>
      <c r="FT54" s="164" t="s">
        <v>897</v>
      </c>
      <c r="FU54" s="164" t="s">
        <v>897</v>
      </c>
      <c r="FV54" s="164">
        <v>-0.46</v>
      </c>
      <c r="FW54" s="164" t="s">
        <v>897</v>
      </c>
      <c r="FX54" s="164" t="s">
        <v>897</v>
      </c>
      <c r="FY54" s="164">
        <v>7.1150000000000002</v>
      </c>
      <c r="FZ54" s="164">
        <v>0.33200000000000002</v>
      </c>
      <c r="GA54" s="164" t="s">
        <v>897</v>
      </c>
      <c r="GB54" s="164">
        <v>35.17</v>
      </c>
      <c r="GC54" s="164">
        <v>-46.481200000000001</v>
      </c>
      <c r="GD54" s="164">
        <v>-36.337400000000002</v>
      </c>
      <c r="GE54" s="164">
        <v>0.11</v>
      </c>
      <c r="GF54" s="164">
        <v>15.3902</v>
      </c>
      <c r="GG54" s="164" t="s">
        <v>897</v>
      </c>
      <c r="GH54" s="164">
        <v>25.275500000000001</v>
      </c>
      <c r="GI54" s="164">
        <v>-7.4291999999999998</v>
      </c>
      <c r="GJ54" s="164">
        <v>-7.9465000000000003</v>
      </c>
      <c r="GK54" s="164">
        <v>2.5844999999999998</v>
      </c>
      <c r="GL54" s="164" t="s">
        <v>897</v>
      </c>
      <c r="GM54" s="164" t="s">
        <v>897</v>
      </c>
      <c r="GN54" s="164">
        <v>-6.9058999999999999</v>
      </c>
      <c r="GO54" s="164">
        <v>-23.420300000000001</v>
      </c>
      <c r="GP54" s="164">
        <v>8.1103000000000005</v>
      </c>
      <c r="GQ54" s="164">
        <v>-23.8918</v>
      </c>
      <c r="GR54" s="164">
        <v>10.6203</v>
      </c>
      <c r="GS54" s="164">
        <v>8.0024999999999995</v>
      </c>
      <c r="GT54" s="164">
        <v>165.9007</v>
      </c>
      <c r="GU54" s="164">
        <v>-8.0709</v>
      </c>
      <c r="GV54" s="164">
        <v>-9.2738999999999994</v>
      </c>
      <c r="GW54" s="164">
        <v>-9.6936</v>
      </c>
      <c r="GX54" s="164">
        <v>1.1303000000000001</v>
      </c>
      <c r="GY54" s="164">
        <v>6.8052999999999999</v>
      </c>
      <c r="GZ54" s="164">
        <v>6.8909000000000002</v>
      </c>
      <c r="HA54" s="164">
        <v>0.52669999999999995</v>
      </c>
      <c r="HB54" s="164">
        <v>1.4944999999999999</v>
      </c>
      <c r="HC54" s="164">
        <v>3.9022999999999999</v>
      </c>
      <c r="HD54" s="164">
        <v>4.1900000000000004</v>
      </c>
      <c r="HE54" s="237">
        <v>0</v>
      </c>
      <c r="HF54" s="164">
        <v>33.915199999999999</v>
      </c>
      <c r="HG54" s="164">
        <v>40.001899999999999</v>
      </c>
      <c r="HH54" s="164">
        <v>90.931899999999999</v>
      </c>
      <c r="HI54" s="164">
        <v>-15.3973</v>
      </c>
      <c r="HJ54" s="164">
        <v>34.2622</v>
      </c>
      <c r="HK54" s="164">
        <v>-7.5837000000000003</v>
      </c>
      <c r="HL54" s="164" t="s">
        <v>897</v>
      </c>
      <c r="HM54" s="237">
        <v>0</v>
      </c>
      <c r="HN54" s="164">
        <v>-13.0716</v>
      </c>
      <c r="HO54" s="164" t="s">
        <v>897</v>
      </c>
      <c r="HP54" s="164">
        <v>50.544699999999999</v>
      </c>
      <c r="HQ54" s="164">
        <v>-14.171200000000001</v>
      </c>
      <c r="HR54" s="164">
        <v>-13.2319</v>
      </c>
      <c r="HS54" s="164">
        <v>-9.7093000000000007</v>
      </c>
      <c r="HT54" s="164">
        <v>-9.6795000000000009</v>
      </c>
      <c r="HU54" s="164">
        <v>12.49</v>
      </c>
      <c r="HV54" s="164">
        <v>12.79</v>
      </c>
      <c r="HW54" s="164">
        <v>-21.5</v>
      </c>
      <c r="HX54" s="164">
        <v>-21.8</v>
      </c>
      <c r="HY54" s="164">
        <v>0.68569999999999998</v>
      </c>
      <c r="HZ54" s="164">
        <v>-5.84</v>
      </c>
      <c r="IA54" s="164">
        <v>46.615200000000002</v>
      </c>
      <c r="IB54" s="164">
        <v>17.1557</v>
      </c>
      <c r="IC54" s="164">
        <v>17.048999999999999</v>
      </c>
      <c r="ID54" s="164">
        <v>-18.2</v>
      </c>
      <c r="IE54" s="164">
        <v>-23.9</v>
      </c>
      <c r="IF54" s="164">
        <v>-2.2999999999999998</v>
      </c>
      <c r="IG54" s="164">
        <v>-2.6</v>
      </c>
      <c r="IH54" s="164">
        <v>-17.666799999999999</v>
      </c>
      <c r="II54" s="164">
        <v>-17.530200000000001</v>
      </c>
      <c r="IJ54" s="164">
        <v>-103.32989999999999</v>
      </c>
      <c r="IK54" s="164">
        <v>3.9809999999999999</v>
      </c>
      <c r="IL54" s="164">
        <v>-261.7509</v>
      </c>
      <c r="IM54" s="164">
        <v>-13.246499999999999</v>
      </c>
      <c r="IN54" s="164">
        <v>-30.407499999999999</v>
      </c>
      <c r="IO54" s="164">
        <v>104.6416</v>
      </c>
      <c r="IP54" s="164">
        <v>58.157299999999999</v>
      </c>
      <c r="IQ54" s="164">
        <v>121.2728</v>
      </c>
      <c r="IR54" s="164">
        <v>94.961799999999997</v>
      </c>
      <c r="IS54" s="164">
        <v>40.821100000000001</v>
      </c>
      <c r="IT54" s="164">
        <v>27.805299999999999</v>
      </c>
      <c r="IU54" s="164">
        <v>25.868300000000001</v>
      </c>
      <c r="IV54" s="164">
        <v>-9.4338999999999995</v>
      </c>
      <c r="IW54" s="164">
        <v>199.6292</v>
      </c>
      <c r="IX54" s="164">
        <v>-197.28489999999999</v>
      </c>
      <c r="IY54" s="164">
        <v>5.8388999999999998</v>
      </c>
      <c r="IZ54" s="164">
        <v>5.1222000000000003</v>
      </c>
      <c r="JA54" s="164">
        <v>1.1999999999999999E-3</v>
      </c>
      <c r="JB54" s="164">
        <v>2.617</v>
      </c>
      <c r="JC54" s="164">
        <v>-1.28</v>
      </c>
      <c r="JD54" s="164">
        <v>-1.1779999999999999</v>
      </c>
      <c r="JE54" s="164">
        <v>-1.1839999999999999</v>
      </c>
      <c r="JF54" s="164">
        <v>-3.28</v>
      </c>
      <c r="JG54" s="164">
        <v>1.36</v>
      </c>
      <c r="JH54" s="164">
        <v>-9.7500000000000003E-2</v>
      </c>
      <c r="JI54" s="164">
        <v>-7.0877999999999997</v>
      </c>
      <c r="JJ54" s="164">
        <v>8.1163000000000007</v>
      </c>
      <c r="JK54" s="164">
        <v>-5.9739000000000004</v>
      </c>
      <c r="JL54" s="164">
        <v>9.9</v>
      </c>
      <c r="JM54" s="164">
        <v>1.3180000000000001</v>
      </c>
      <c r="JN54" s="164">
        <v>1.1040000000000001</v>
      </c>
      <c r="JO54" s="164">
        <v>2.7652000000000001</v>
      </c>
      <c r="JP54" s="164" t="s">
        <v>897</v>
      </c>
      <c r="JQ54" s="164">
        <v>3.4615</v>
      </c>
      <c r="JR54" s="164">
        <v>2.7797999999999998</v>
      </c>
      <c r="JS54" s="164">
        <v>2.7862</v>
      </c>
      <c r="JT54" s="164" t="s">
        <v>897</v>
      </c>
      <c r="JU54" s="164">
        <v>10.1</v>
      </c>
      <c r="JV54" s="164">
        <v>6.0278999999999998</v>
      </c>
      <c r="JW54" s="164" t="s">
        <v>897</v>
      </c>
      <c r="JX54" s="164" t="s">
        <v>897</v>
      </c>
      <c r="JY54" s="164">
        <v>-20.615200000000002</v>
      </c>
      <c r="JZ54" s="164">
        <v>2.8081</v>
      </c>
      <c r="KA54" s="164">
        <v>-19.174900000000001</v>
      </c>
      <c r="KB54" s="164">
        <v>-17.959599999999998</v>
      </c>
      <c r="KC54" s="164">
        <v>-6.0519999999999996</v>
      </c>
      <c r="KD54" s="164">
        <v>-21.928000000000001</v>
      </c>
      <c r="KE54" s="164">
        <v>-2.1284000000000001</v>
      </c>
      <c r="KF54" s="164">
        <v>-3.3</v>
      </c>
      <c r="KG54" s="164">
        <v>-9.5</v>
      </c>
      <c r="KH54" s="164">
        <v>61.267699999999998</v>
      </c>
      <c r="KI54" s="164">
        <v>-133.99700000000001</v>
      </c>
    </row>
    <row r="55" spans="1:295" ht="18" customHeight="1" x14ac:dyDescent="0.3">
      <c r="A55" s="161" t="s">
        <v>77</v>
      </c>
      <c r="B55" s="161" t="s">
        <v>788</v>
      </c>
      <c r="C55" s="237">
        <v>0</v>
      </c>
      <c r="D55" s="164">
        <v>5.9816000000000003</v>
      </c>
      <c r="E55" s="164" t="s">
        <v>897</v>
      </c>
      <c r="F55" s="164">
        <v>9.2347000000000001</v>
      </c>
      <c r="G55" s="164">
        <v>8.1670999999999996</v>
      </c>
      <c r="H55" s="164" t="s">
        <v>897</v>
      </c>
      <c r="I55" s="164">
        <v>3.1976</v>
      </c>
      <c r="J55" s="164" t="s">
        <v>897</v>
      </c>
      <c r="K55" s="164">
        <v>11.733700000000001</v>
      </c>
      <c r="L55" s="164">
        <v>4.5179</v>
      </c>
      <c r="M55" s="164">
        <v>5.8978000000000002</v>
      </c>
      <c r="N55" s="164" t="s">
        <v>897</v>
      </c>
      <c r="O55" s="164">
        <v>-24.2</v>
      </c>
      <c r="P55" s="237">
        <v>0</v>
      </c>
      <c r="Q55" s="164">
        <v>1.6559999999999999</v>
      </c>
      <c r="R55" s="164">
        <v>-17.600000000000001</v>
      </c>
      <c r="S55" s="164">
        <v>1.835</v>
      </c>
      <c r="T55" s="164">
        <v>-4.0537000000000001</v>
      </c>
      <c r="U55" s="164">
        <v>3.2023999999999999</v>
      </c>
      <c r="V55" s="164">
        <v>3.0962000000000001</v>
      </c>
      <c r="W55" s="164">
        <v>5.8692000000000002</v>
      </c>
      <c r="X55" s="164">
        <v>2.7650999999999999</v>
      </c>
      <c r="Y55" s="164">
        <v>-0.16980000000000001</v>
      </c>
      <c r="Z55" s="164">
        <v>2.0817000000000001</v>
      </c>
      <c r="AA55" s="164" t="s">
        <v>897</v>
      </c>
      <c r="AB55" s="164">
        <v>-1.1095999999999999</v>
      </c>
      <c r="AC55" s="164">
        <v>-0.54700000000000004</v>
      </c>
      <c r="AD55" s="164">
        <v>-0.53600000000000003</v>
      </c>
      <c r="AE55" s="164">
        <v>3.278</v>
      </c>
      <c r="AF55" s="164">
        <v>-13.32</v>
      </c>
      <c r="AG55" s="164" t="s">
        <v>897</v>
      </c>
      <c r="AH55" s="164">
        <v>0.26500000000000001</v>
      </c>
      <c r="AI55" s="164">
        <v>0.221</v>
      </c>
      <c r="AJ55" s="237">
        <v>0</v>
      </c>
      <c r="AK55" s="164">
        <v>-10.98</v>
      </c>
      <c r="AL55" s="164" t="s">
        <v>897</v>
      </c>
      <c r="AM55" s="164">
        <v>-14.46</v>
      </c>
      <c r="AN55" s="164">
        <v>-14.49</v>
      </c>
      <c r="AO55" s="164">
        <v>6.7192999999999996</v>
      </c>
      <c r="AP55" s="164">
        <v>3.8001</v>
      </c>
      <c r="AQ55" s="164">
        <v>15.844200000000001</v>
      </c>
      <c r="AR55" s="164">
        <v>17.953600000000002</v>
      </c>
      <c r="AS55" s="164">
        <v>-15.982699999999999</v>
      </c>
      <c r="AT55" s="164">
        <v>-7.7782</v>
      </c>
      <c r="AU55" s="164">
        <v>-7.5766</v>
      </c>
      <c r="AV55" s="164">
        <v>5.5599999999999997E-2</v>
      </c>
      <c r="AW55" s="164">
        <v>0.2767</v>
      </c>
      <c r="AX55" s="164">
        <v>-19.4069</v>
      </c>
      <c r="AY55" s="164">
        <v>-18.226400000000002</v>
      </c>
      <c r="AZ55" s="164">
        <v>27.917400000000001</v>
      </c>
      <c r="BA55" s="164">
        <v>28.9</v>
      </c>
      <c r="BB55" s="164">
        <v>-6.2169999999999996</v>
      </c>
      <c r="BC55" s="164">
        <v>27.276299999999999</v>
      </c>
      <c r="BD55" s="164">
        <v>-7.5</v>
      </c>
      <c r="BE55" s="164">
        <v>-7.5</v>
      </c>
      <c r="BF55" s="164">
        <v>-28.436199999999999</v>
      </c>
      <c r="BG55" s="164">
        <v>-28.3247</v>
      </c>
      <c r="BH55" s="164">
        <v>-2.3893</v>
      </c>
      <c r="BI55" s="164" t="s">
        <v>897</v>
      </c>
      <c r="BJ55" s="164">
        <v>-9.4815000000000005</v>
      </c>
      <c r="BK55" s="164">
        <v>1.5488</v>
      </c>
      <c r="BL55" s="164">
        <v>2.0091999999999999</v>
      </c>
      <c r="BM55" s="164">
        <v>1.41</v>
      </c>
      <c r="BN55" s="164">
        <v>-107.6387</v>
      </c>
      <c r="BO55" s="164">
        <v>72.420400000000001</v>
      </c>
      <c r="BP55" s="164">
        <v>72.328800000000001</v>
      </c>
      <c r="BQ55" s="164">
        <v>-19.9437</v>
      </c>
      <c r="BR55" s="164">
        <v>-136.6634</v>
      </c>
      <c r="BS55" s="164" t="s">
        <v>897</v>
      </c>
      <c r="BT55" s="164" t="s">
        <v>897</v>
      </c>
      <c r="BU55" s="164" t="s">
        <v>897</v>
      </c>
      <c r="BV55" s="164">
        <v>16.536100000000001</v>
      </c>
      <c r="BW55" s="164">
        <v>9.58</v>
      </c>
      <c r="BX55" s="164">
        <v>6.48</v>
      </c>
      <c r="BY55" s="164">
        <v>-10.8</v>
      </c>
      <c r="BZ55" s="164">
        <v>2.68</v>
      </c>
      <c r="CA55" s="164">
        <v>-15.668799999999999</v>
      </c>
      <c r="CB55" s="164">
        <v>-12.1859</v>
      </c>
      <c r="CC55" s="164">
        <v>12.855600000000001</v>
      </c>
      <c r="CD55" s="164">
        <v>11.223800000000001</v>
      </c>
      <c r="CE55" s="164">
        <v>28.987200000000001</v>
      </c>
      <c r="CF55" s="164">
        <v>-0.1145</v>
      </c>
      <c r="CG55" s="164">
        <v>-1.01E-2</v>
      </c>
      <c r="CH55" s="164">
        <v>-9.1941000000000006</v>
      </c>
      <c r="CI55" s="164" t="s">
        <v>897</v>
      </c>
      <c r="CJ55" s="164" t="s">
        <v>897</v>
      </c>
      <c r="CK55" s="164" t="s">
        <v>897</v>
      </c>
      <c r="CL55" s="164">
        <v>-24.3</v>
      </c>
      <c r="CM55" s="164">
        <v>-22.8</v>
      </c>
      <c r="CN55" s="164">
        <v>-2.23</v>
      </c>
      <c r="CO55" s="164">
        <v>17.9787</v>
      </c>
      <c r="CP55" s="164">
        <v>18.6861</v>
      </c>
      <c r="CQ55" s="164">
        <v>16.6435</v>
      </c>
      <c r="CR55" s="164">
        <v>67.548500000000004</v>
      </c>
      <c r="CS55" s="164">
        <v>67.940700000000007</v>
      </c>
      <c r="CT55" s="164">
        <v>-24.812999999999999</v>
      </c>
      <c r="CU55" s="164">
        <v>-50.415100000000002</v>
      </c>
      <c r="CV55" s="164">
        <v>-23.757000000000001</v>
      </c>
      <c r="CW55" s="164">
        <v>3.2469999999999999</v>
      </c>
      <c r="CX55" s="164">
        <v>27.44</v>
      </c>
      <c r="CY55" s="164">
        <v>9.89</v>
      </c>
      <c r="CZ55" s="164">
        <v>6.4111000000000002</v>
      </c>
      <c r="DA55" s="164">
        <v>5.3741000000000003</v>
      </c>
      <c r="DB55" s="164">
        <v>-5.67</v>
      </c>
      <c r="DC55" s="164" t="s">
        <v>897</v>
      </c>
      <c r="DD55" s="164" t="s">
        <v>897</v>
      </c>
      <c r="DE55" s="164" t="s">
        <v>897</v>
      </c>
      <c r="DF55" s="164">
        <v>7.5023</v>
      </c>
      <c r="DG55" s="164" t="s">
        <v>897</v>
      </c>
      <c r="DH55" s="164">
        <v>-4.6067</v>
      </c>
      <c r="DI55" s="164">
        <v>-31.3</v>
      </c>
      <c r="DJ55" s="164">
        <v>-31.3</v>
      </c>
      <c r="DK55" s="164">
        <v>-3.9697</v>
      </c>
      <c r="DL55" s="164">
        <v>0.56689999999999996</v>
      </c>
      <c r="DM55" s="164">
        <v>12.306699999999999</v>
      </c>
      <c r="DN55" s="164">
        <v>8.1699000000000002</v>
      </c>
      <c r="DO55" s="164">
        <v>1.0900000000000001</v>
      </c>
      <c r="DP55" s="164">
        <v>-3.99</v>
      </c>
      <c r="DQ55" s="164">
        <v>8.8194999999999997</v>
      </c>
      <c r="DR55" s="164">
        <v>-7.6128999999999998</v>
      </c>
      <c r="DS55" s="164">
        <v>-12.41</v>
      </c>
      <c r="DT55" s="164">
        <v>-12.48</v>
      </c>
      <c r="DU55" s="164">
        <v>31.24</v>
      </c>
      <c r="DV55" s="164">
        <v>0.68</v>
      </c>
      <c r="DW55" s="164">
        <v>-10.072699999999999</v>
      </c>
      <c r="DX55" s="164">
        <v>-5.3273000000000001</v>
      </c>
      <c r="DY55" s="164">
        <v>-25.588100000000001</v>
      </c>
      <c r="DZ55" s="164">
        <v>-24.3</v>
      </c>
      <c r="EA55" s="164">
        <v>19.388200000000001</v>
      </c>
      <c r="EB55" s="164">
        <v>-3.9529999999999998</v>
      </c>
      <c r="EC55" s="164">
        <v>-11.6396</v>
      </c>
      <c r="ED55" s="164">
        <v>-10.9489</v>
      </c>
      <c r="EE55" s="164">
        <v>-11.158799999999999</v>
      </c>
      <c r="EF55" s="164">
        <v>-18.5899</v>
      </c>
      <c r="EG55" s="164">
        <v>-15.247999999999999</v>
      </c>
      <c r="EH55" s="164">
        <v>-65.142499999999998</v>
      </c>
      <c r="EI55" s="164">
        <v>-11.3764</v>
      </c>
      <c r="EJ55" s="164" t="s">
        <v>897</v>
      </c>
      <c r="EK55" s="164">
        <v>-10.5815</v>
      </c>
      <c r="EL55" s="164">
        <v>-10.559200000000001</v>
      </c>
      <c r="EM55" s="237">
        <v>0</v>
      </c>
      <c r="EN55" s="164">
        <v>-12.625</v>
      </c>
      <c r="EO55" s="164">
        <v>-12.4131</v>
      </c>
      <c r="EP55" s="164">
        <v>8.7200000000000006</v>
      </c>
      <c r="EQ55" s="164">
        <v>-18.633800000000001</v>
      </c>
      <c r="ER55" s="164">
        <v>-18.543199999999999</v>
      </c>
      <c r="ES55" s="164">
        <v>0.58899999999999997</v>
      </c>
      <c r="ET55" s="164">
        <v>-7.4</v>
      </c>
      <c r="EU55" s="164">
        <v>-2.3199999999999998</v>
      </c>
      <c r="EV55" s="164">
        <v>-1.5</v>
      </c>
      <c r="EW55" s="164">
        <v>5.3090999999999999</v>
      </c>
      <c r="EX55" s="164">
        <v>-24.462499999999999</v>
      </c>
      <c r="EY55" s="164">
        <v>-12.5388</v>
      </c>
      <c r="EZ55" s="164">
        <v>-12.7029</v>
      </c>
      <c r="FA55" s="164">
        <v>11.390599999999999</v>
      </c>
      <c r="FB55" s="164">
        <v>5.1273</v>
      </c>
      <c r="FC55" s="164">
        <v>-17.435099999999998</v>
      </c>
      <c r="FD55" s="164">
        <v>5.5407999999999999</v>
      </c>
      <c r="FE55" s="164" t="s">
        <v>897</v>
      </c>
      <c r="FF55" s="164">
        <v>5.2099000000000002</v>
      </c>
      <c r="FG55" s="237">
        <v>0</v>
      </c>
      <c r="FH55" s="237">
        <v>0</v>
      </c>
      <c r="FI55" s="237">
        <v>0</v>
      </c>
      <c r="FJ55" s="164">
        <v>4.1863999999999999</v>
      </c>
      <c r="FK55" s="164">
        <v>3.8515000000000001</v>
      </c>
      <c r="FL55" s="164">
        <v>7.0331999999999999</v>
      </c>
      <c r="FM55" s="164">
        <v>7.0448000000000004</v>
      </c>
      <c r="FN55" s="164">
        <v>6.4218000000000002</v>
      </c>
      <c r="FO55" s="164">
        <v>24.497599999999998</v>
      </c>
      <c r="FP55" s="164">
        <v>39.6785</v>
      </c>
      <c r="FQ55" s="164">
        <v>26.691099999999999</v>
      </c>
      <c r="FR55" s="164">
        <v>-16.07</v>
      </c>
      <c r="FS55" s="164">
        <v>-0.39689999999999998</v>
      </c>
      <c r="FT55" s="164">
        <v>0.21629999999999999</v>
      </c>
      <c r="FU55" s="164" t="s">
        <v>897</v>
      </c>
      <c r="FV55" s="164">
        <v>-0.87</v>
      </c>
      <c r="FW55" s="164">
        <v>-29.713699999999999</v>
      </c>
      <c r="FX55" s="164" t="s">
        <v>897</v>
      </c>
      <c r="FY55" s="164">
        <v>7.15</v>
      </c>
      <c r="FZ55" s="164">
        <v>0.41099999999999998</v>
      </c>
      <c r="GA55" s="164" t="s">
        <v>897</v>
      </c>
      <c r="GB55" s="164">
        <v>33.35</v>
      </c>
      <c r="GC55" s="164">
        <v>-42.331400000000002</v>
      </c>
      <c r="GD55" s="164">
        <v>-32.2911</v>
      </c>
      <c r="GE55" s="164">
        <v>0.26</v>
      </c>
      <c r="GF55" s="164">
        <v>16.102399999999999</v>
      </c>
      <c r="GG55" s="164" t="s">
        <v>897</v>
      </c>
      <c r="GH55" s="164">
        <v>25.863199999999999</v>
      </c>
      <c r="GI55" s="164">
        <v>-7.3326000000000002</v>
      </c>
      <c r="GJ55" s="164">
        <v>-7.7538999999999998</v>
      </c>
      <c r="GK55" s="164">
        <v>2.3679999999999999</v>
      </c>
      <c r="GL55" s="164" t="s">
        <v>897</v>
      </c>
      <c r="GM55" s="164" t="s">
        <v>897</v>
      </c>
      <c r="GN55" s="164" t="s">
        <v>897</v>
      </c>
      <c r="GO55" s="164">
        <v>-20.021699999999999</v>
      </c>
      <c r="GP55" s="164">
        <v>7.5815999999999999</v>
      </c>
      <c r="GQ55" s="164">
        <v>-24.202000000000002</v>
      </c>
      <c r="GR55" s="164">
        <v>9.0273000000000003</v>
      </c>
      <c r="GS55" s="164">
        <v>9.1831999999999994</v>
      </c>
      <c r="GT55" s="164">
        <v>162.66560000000001</v>
      </c>
      <c r="GU55" s="164">
        <v>-8.4161999999999999</v>
      </c>
      <c r="GV55" s="164">
        <v>-10.3543</v>
      </c>
      <c r="GW55" s="164">
        <v>-9.0370000000000008</v>
      </c>
      <c r="GX55" s="164">
        <v>1.2657</v>
      </c>
      <c r="GY55" s="164">
        <v>6.5270000000000001</v>
      </c>
      <c r="GZ55" s="164">
        <v>6.4954000000000001</v>
      </c>
      <c r="HA55" s="237">
        <v>1</v>
      </c>
      <c r="HB55" s="237">
        <v>0</v>
      </c>
      <c r="HC55" s="237">
        <v>0</v>
      </c>
      <c r="HD55" s="164">
        <v>5.45</v>
      </c>
      <c r="HE55" s="164">
        <v>-4.9562999999999997</v>
      </c>
      <c r="HF55" s="164">
        <v>30.032499999999999</v>
      </c>
      <c r="HG55" s="164">
        <v>43.459600000000002</v>
      </c>
      <c r="HH55" s="164">
        <v>91.036299999999997</v>
      </c>
      <c r="HI55" s="164">
        <v>-15.36</v>
      </c>
      <c r="HJ55" s="164">
        <v>33.677199999999999</v>
      </c>
      <c r="HK55" s="164">
        <v>-6.7255000000000003</v>
      </c>
      <c r="HL55" s="164" t="s">
        <v>897</v>
      </c>
      <c r="HM55" s="164">
        <v>-12.209199999999999</v>
      </c>
      <c r="HN55" s="164">
        <v>-12.3917</v>
      </c>
      <c r="HO55" s="164" t="s">
        <v>897</v>
      </c>
      <c r="HP55" s="164" t="s">
        <v>897</v>
      </c>
      <c r="HQ55" s="164">
        <v>-12.9902</v>
      </c>
      <c r="HR55" s="164">
        <v>-12.1442</v>
      </c>
      <c r="HS55" s="164">
        <v>-9.2733000000000008</v>
      </c>
      <c r="HT55" s="164">
        <v>-9.0593000000000004</v>
      </c>
      <c r="HU55" s="164">
        <v>13.46</v>
      </c>
      <c r="HV55" s="164">
        <v>13.97</v>
      </c>
      <c r="HW55" s="164">
        <v>-21.2</v>
      </c>
      <c r="HX55" s="164">
        <v>-21.4</v>
      </c>
      <c r="HY55" s="164">
        <v>0.49349999999999999</v>
      </c>
      <c r="HZ55" s="164">
        <v>-6.32</v>
      </c>
      <c r="IA55" s="164">
        <v>41.593699999999998</v>
      </c>
      <c r="IB55" s="164">
        <v>19.284199999999998</v>
      </c>
      <c r="IC55" s="164">
        <v>19.098199999999999</v>
      </c>
      <c r="ID55" s="164">
        <v>-18.2</v>
      </c>
      <c r="IE55" s="164">
        <v>-23.1</v>
      </c>
      <c r="IF55" s="164">
        <v>-2.9</v>
      </c>
      <c r="IG55" s="164">
        <v>-3.5</v>
      </c>
      <c r="IH55" s="164">
        <v>-17.8582</v>
      </c>
      <c r="II55" s="164">
        <v>-17.7912</v>
      </c>
      <c r="IJ55" s="164">
        <v>-99.081299999999999</v>
      </c>
      <c r="IK55" s="164">
        <v>13.467700000000001</v>
      </c>
      <c r="IL55" s="164">
        <v>-261.21120000000002</v>
      </c>
      <c r="IM55" s="164">
        <v>-17.0154</v>
      </c>
      <c r="IN55" s="164">
        <v>-28.357800000000001</v>
      </c>
      <c r="IO55" s="164">
        <v>107.4821</v>
      </c>
      <c r="IP55" s="164">
        <v>56.241399999999999</v>
      </c>
      <c r="IQ55" s="164">
        <v>113.24679999999999</v>
      </c>
      <c r="IR55" s="164">
        <v>93.727599999999995</v>
      </c>
      <c r="IS55" s="164">
        <v>43.938099999999999</v>
      </c>
      <c r="IT55" s="164">
        <v>28.031400000000001</v>
      </c>
      <c r="IU55" s="164">
        <v>27.0823</v>
      </c>
      <c r="IV55" s="164">
        <v>-5.0608000000000004</v>
      </c>
      <c r="IW55" s="164">
        <v>203.37729999999999</v>
      </c>
      <c r="IX55" s="164">
        <v>-195.2997</v>
      </c>
      <c r="IY55" s="164">
        <v>8.3279999999999994</v>
      </c>
      <c r="IZ55" s="164">
        <v>0.22600000000000001</v>
      </c>
      <c r="JA55" s="164">
        <v>-9.1600000000000001E-2</v>
      </c>
      <c r="JB55" s="164">
        <v>2.4089999999999998</v>
      </c>
      <c r="JC55" s="164">
        <v>-1.28</v>
      </c>
      <c r="JD55" s="164">
        <v>-1.357</v>
      </c>
      <c r="JE55" s="164">
        <v>-1.359</v>
      </c>
      <c r="JF55" s="164">
        <v>-3.28</v>
      </c>
      <c r="JG55" s="164">
        <v>1.52</v>
      </c>
      <c r="JH55" s="164">
        <v>2.0799999999999999E-2</v>
      </c>
      <c r="JI55" s="164">
        <v>-7.3228</v>
      </c>
      <c r="JJ55" s="164">
        <v>8.0582999999999991</v>
      </c>
      <c r="JK55" s="164">
        <v>-5.9158999999999997</v>
      </c>
      <c r="JL55" s="164">
        <v>10.7</v>
      </c>
      <c r="JM55" s="164">
        <v>0.27100000000000002</v>
      </c>
      <c r="JN55" s="164">
        <v>0.6</v>
      </c>
      <c r="JO55" s="164">
        <v>2.7042000000000002</v>
      </c>
      <c r="JP55" s="164" t="s">
        <v>897</v>
      </c>
      <c r="JQ55" s="164">
        <v>2.2151000000000001</v>
      </c>
      <c r="JR55" s="164">
        <v>3.6004999999999998</v>
      </c>
      <c r="JS55" s="164">
        <v>2.5242</v>
      </c>
      <c r="JT55" s="164" t="s">
        <v>897</v>
      </c>
      <c r="JU55" s="164">
        <v>9.6999999999999993</v>
      </c>
      <c r="JV55" s="164">
        <v>5.8448000000000002</v>
      </c>
      <c r="JW55" s="164">
        <v>1.01</v>
      </c>
      <c r="JX55" s="164" t="s">
        <v>897</v>
      </c>
      <c r="JY55" s="164">
        <v>-20.842500000000001</v>
      </c>
      <c r="JZ55" s="164">
        <v>2.1726000000000001</v>
      </c>
      <c r="KA55" s="164">
        <v>-19.340299999999999</v>
      </c>
      <c r="KB55" s="164">
        <v>-17.8414</v>
      </c>
      <c r="KC55" s="164">
        <v>-5.3632</v>
      </c>
      <c r="KD55" s="164">
        <v>-22.212399999999999</v>
      </c>
      <c r="KE55" s="164">
        <v>-2.718</v>
      </c>
      <c r="KF55" s="164">
        <v>-3.2</v>
      </c>
      <c r="KG55" s="164">
        <v>-9.6</v>
      </c>
      <c r="KH55" s="164">
        <v>56.6556</v>
      </c>
      <c r="KI55" s="164">
        <v>-132.97460000000001</v>
      </c>
    </row>
    <row r="56" spans="1:295" ht="18" customHeight="1" x14ac:dyDescent="0.3">
      <c r="A56" s="161" t="s">
        <v>789</v>
      </c>
      <c r="B56" s="161" t="s">
        <v>78</v>
      </c>
      <c r="C56" s="238">
        <v>0</v>
      </c>
      <c r="D56" s="166">
        <v>5.5035999999999996</v>
      </c>
      <c r="E56" s="166">
        <v>-11.321099999999999</v>
      </c>
      <c r="F56" s="166">
        <v>11.0388</v>
      </c>
      <c r="G56" s="166">
        <v>7.9341999999999997</v>
      </c>
      <c r="H56" s="166" t="s">
        <v>897</v>
      </c>
      <c r="I56" s="166">
        <v>2.6318999999999999</v>
      </c>
      <c r="J56" s="166" t="s">
        <v>897</v>
      </c>
      <c r="K56" s="166">
        <v>10.5334</v>
      </c>
      <c r="L56" s="166">
        <v>3.8679000000000001</v>
      </c>
      <c r="M56" s="166">
        <v>5.3014999999999999</v>
      </c>
      <c r="N56" s="166" t="s">
        <v>897</v>
      </c>
      <c r="O56" s="166">
        <v>-24.2</v>
      </c>
      <c r="P56" s="166" t="s">
        <v>897</v>
      </c>
      <c r="Q56" s="166">
        <v>1.6559999999999999</v>
      </c>
      <c r="R56" s="166" t="s">
        <v>897</v>
      </c>
      <c r="S56" s="166">
        <v>2.3294000000000001</v>
      </c>
      <c r="T56" s="166">
        <v>-3.8378000000000001</v>
      </c>
      <c r="U56" s="166">
        <v>3.4645999999999999</v>
      </c>
      <c r="V56" s="166">
        <v>3.2951999999999999</v>
      </c>
      <c r="W56" s="166">
        <v>6.2446000000000002</v>
      </c>
      <c r="X56" s="166">
        <v>3.9491000000000001</v>
      </c>
      <c r="Y56" s="166">
        <v>5.6099999999999997E-2</v>
      </c>
      <c r="Z56" s="166">
        <v>2.0613000000000001</v>
      </c>
      <c r="AA56" s="166" t="s">
        <v>897</v>
      </c>
      <c r="AB56" s="166">
        <v>-1.0381</v>
      </c>
      <c r="AC56" s="166">
        <v>-0.61</v>
      </c>
      <c r="AD56" s="166">
        <v>-0.59699999999999998</v>
      </c>
      <c r="AE56" s="166">
        <v>3.585</v>
      </c>
      <c r="AF56" s="166">
        <v>-13.32</v>
      </c>
      <c r="AG56" s="166">
        <v>-13.2</v>
      </c>
      <c r="AH56" s="166">
        <v>0.32800000000000001</v>
      </c>
      <c r="AI56" s="166">
        <v>0.22500000000000001</v>
      </c>
      <c r="AJ56" s="238">
        <v>0</v>
      </c>
      <c r="AK56" s="166">
        <v>-11.17</v>
      </c>
      <c r="AL56" s="166" t="s">
        <v>897</v>
      </c>
      <c r="AM56" s="166">
        <v>-14.42</v>
      </c>
      <c r="AN56" s="166">
        <v>-14.32</v>
      </c>
      <c r="AO56" s="166">
        <v>6.7195</v>
      </c>
      <c r="AP56" s="166">
        <v>3.8626999999999998</v>
      </c>
      <c r="AQ56" s="166">
        <v>15.3094</v>
      </c>
      <c r="AR56" s="166">
        <v>17.253599999999999</v>
      </c>
      <c r="AS56" s="166">
        <v>-15.473100000000001</v>
      </c>
      <c r="AT56" s="166">
        <v>-8.6448</v>
      </c>
      <c r="AU56" s="166">
        <v>-8.5553000000000008</v>
      </c>
      <c r="AV56" s="166">
        <v>-0.31519999999999998</v>
      </c>
      <c r="AW56" s="166">
        <v>1.6000000000000001E-3</v>
      </c>
      <c r="AX56" s="166">
        <v>-19.617999999999999</v>
      </c>
      <c r="AY56" s="166">
        <v>-18.1221</v>
      </c>
      <c r="AZ56" s="166">
        <v>29.387599999999999</v>
      </c>
      <c r="BA56" s="166">
        <v>31.165800000000001</v>
      </c>
      <c r="BB56" s="166">
        <v>-9.2931000000000008</v>
      </c>
      <c r="BC56" s="166">
        <v>28.8657</v>
      </c>
      <c r="BD56" s="166">
        <v>-8.5</v>
      </c>
      <c r="BE56" s="166">
        <v>-8.5</v>
      </c>
      <c r="BF56" s="166">
        <v>-28.314599999999999</v>
      </c>
      <c r="BG56" s="166">
        <v>-28.0655</v>
      </c>
      <c r="BH56" s="166">
        <v>-2.5743</v>
      </c>
      <c r="BI56" s="166" t="s">
        <v>897</v>
      </c>
      <c r="BJ56" s="166">
        <v>-12.5143</v>
      </c>
      <c r="BK56" s="166">
        <v>1.2726</v>
      </c>
      <c r="BL56" s="238">
        <v>0</v>
      </c>
      <c r="BM56" s="166">
        <v>1.3794999999999999</v>
      </c>
      <c r="BN56" s="166">
        <v>-113.3762</v>
      </c>
      <c r="BO56" s="166">
        <v>70.345100000000002</v>
      </c>
      <c r="BP56" s="166">
        <v>70.650300000000001</v>
      </c>
      <c r="BQ56" s="166">
        <v>-6.9824000000000002</v>
      </c>
      <c r="BR56" s="166">
        <v>-144.01060000000001</v>
      </c>
      <c r="BS56" s="166" t="s">
        <v>897</v>
      </c>
      <c r="BT56" s="166" t="s">
        <v>897</v>
      </c>
      <c r="BU56" s="166" t="s">
        <v>897</v>
      </c>
      <c r="BV56" s="166">
        <v>15.5481</v>
      </c>
      <c r="BW56" s="166">
        <v>9.34</v>
      </c>
      <c r="BX56" s="166">
        <v>6.41</v>
      </c>
      <c r="BY56" s="166">
        <v>-11.33</v>
      </c>
      <c r="BZ56" s="166">
        <v>1.92</v>
      </c>
      <c r="CA56" s="166">
        <v>-14.1953</v>
      </c>
      <c r="CB56" s="166">
        <v>-13.6594</v>
      </c>
      <c r="CC56" s="166">
        <v>11.1623</v>
      </c>
      <c r="CD56" s="166">
        <v>9.0716999999999999</v>
      </c>
      <c r="CE56" s="166">
        <v>28.430800000000001</v>
      </c>
      <c r="CF56" s="166">
        <v>-1.1321000000000001</v>
      </c>
      <c r="CG56" s="166">
        <v>-1.3152999999999999</v>
      </c>
      <c r="CH56" s="166">
        <v>-12.4413</v>
      </c>
      <c r="CI56" s="166" t="s">
        <v>897</v>
      </c>
      <c r="CJ56" s="166" t="s">
        <v>897</v>
      </c>
      <c r="CK56" s="166" t="s">
        <v>897</v>
      </c>
      <c r="CL56" s="166">
        <v>-25.5</v>
      </c>
      <c r="CM56" s="166">
        <v>-23.9</v>
      </c>
      <c r="CN56" s="166">
        <v>-2.2400000000000002</v>
      </c>
      <c r="CO56" s="166">
        <v>17.006699999999999</v>
      </c>
      <c r="CP56" s="166">
        <v>17.2804</v>
      </c>
      <c r="CQ56" s="166">
        <v>15.0992</v>
      </c>
      <c r="CR56" s="166">
        <v>69.542000000000002</v>
      </c>
      <c r="CS56" s="166">
        <v>69.325599999999994</v>
      </c>
      <c r="CT56" s="166">
        <v>-26.348800000000001</v>
      </c>
      <c r="CU56" s="166">
        <v>-50.1586</v>
      </c>
      <c r="CV56" s="166">
        <v>-26.334900000000001</v>
      </c>
      <c r="CW56" s="166">
        <v>3.5762</v>
      </c>
      <c r="CX56" s="166">
        <v>26.05</v>
      </c>
      <c r="CY56" s="166">
        <v>9.32</v>
      </c>
      <c r="CZ56" s="166">
        <v>6.0986000000000002</v>
      </c>
      <c r="DA56" s="166">
        <v>5.0811999999999999</v>
      </c>
      <c r="DB56" s="166">
        <v>-5.55</v>
      </c>
      <c r="DC56" s="166" t="s">
        <v>897</v>
      </c>
      <c r="DD56" s="166" t="s">
        <v>897</v>
      </c>
      <c r="DE56" s="166" t="s">
        <v>897</v>
      </c>
      <c r="DF56" s="166">
        <v>10.444100000000001</v>
      </c>
      <c r="DG56" s="166" t="s">
        <v>897</v>
      </c>
      <c r="DH56" s="166">
        <v>-4.4965999999999999</v>
      </c>
      <c r="DI56" s="166" t="s">
        <v>897</v>
      </c>
      <c r="DJ56" s="166" t="s">
        <v>897</v>
      </c>
      <c r="DK56" s="166">
        <v>-3.6389</v>
      </c>
      <c r="DL56" s="238">
        <v>0</v>
      </c>
      <c r="DM56" s="166">
        <v>10.8873</v>
      </c>
      <c r="DN56" s="166">
        <v>7.4276999999999997</v>
      </c>
      <c r="DO56" s="166">
        <v>0.49</v>
      </c>
      <c r="DP56" s="166">
        <v>-3.66</v>
      </c>
      <c r="DQ56" s="166">
        <v>8.3390000000000004</v>
      </c>
      <c r="DR56" s="166">
        <v>-10.650600000000001</v>
      </c>
      <c r="DS56" s="166">
        <v>-12.18</v>
      </c>
      <c r="DT56" s="166">
        <v>-12.12</v>
      </c>
      <c r="DU56" s="166">
        <v>29.4</v>
      </c>
      <c r="DV56" s="166">
        <v>-0.2</v>
      </c>
      <c r="DW56" s="166">
        <v>-12.7818</v>
      </c>
      <c r="DX56" s="166">
        <v>-6.7545000000000002</v>
      </c>
      <c r="DY56" s="166">
        <v>-24.684999999999999</v>
      </c>
      <c r="DZ56" s="166">
        <v>-23.4909</v>
      </c>
      <c r="EA56" s="166">
        <v>16.0809</v>
      </c>
      <c r="EB56" s="166">
        <v>-7.7247000000000003</v>
      </c>
      <c r="EC56" s="166">
        <v>-14.9969</v>
      </c>
      <c r="ED56" s="166">
        <v>-14.8851</v>
      </c>
      <c r="EE56" s="166">
        <v>-11.504200000000001</v>
      </c>
      <c r="EF56" s="166">
        <v>-19.948899999999998</v>
      </c>
      <c r="EG56" s="166">
        <v>-15.461</v>
      </c>
      <c r="EH56" s="166">
        <v>-77.323300000000003</v>
      </c>
      <c r="EI56" s="166">
        <v>-15.9358</v>
      </c>
      <c r="EJ56" s="166" t="s">
        <v>897</v>
      </c>
      <c r="EK56" s="166">
        <v>-11.459199999999999</v>
      </c>
      <c r="EL56" s="166">
        <v>-10.8725</v>
      </c>
      <c r="EM56" s="166">
        <v>9.1283999999999992</v>
      </c>
      <c r="EN56" s="166">
        <v>-11.2613</v>
      </c>
      <c r="EO56" s="166">
        <v>-10.3851</v>
      </c>
      <c r="EP56" s="166">
        <v>-2.052</v>
      </c>
      <c r="EQ56" s="166">
        <v>-18.508199999999999</v>
      </c>
      <c r="ER56" s="166">
        <v>-18.1691</v>
      </c>
      <c r="ES56" s="166">
        <v>2.4083000000000001</v>
      </c>
      <c r="ET56" s="238">
        <v>0</v>
      </c>
      <c r="EU56" s="238">
        <v>0</v>
      </c>
      <c r="EV56" s="166">
        <v>0.1</v>
      </c>
      <c r="EW56" s="166">
        <v>5.1378000000000004</v>
      </c>
      <c r="EX56" s="166">
        <v>-22.149699999999999</v>
      </c>
      <c r="EY56" s="166">
        <v>-10.517899999999999</v>
      </c>
      <c r="EZ56" s="166">
        <v>-10.4361</v>
      </c>
      <c r="FA56" s="166">
        <v>10.4848</v>
      </c>
      <c r="FB56" s="166">
        <v>6.6067999999999998</v>
      </c>
      <c r="FC56" s="166">
        <v>-20.735199999999999</v>
      </c>
      <c r="FD56" s="166">
        <v>4.0303000000000004</v>
      </c>
      <c r="FE56" s="166" t="s">
        <v>897</v>
      </c>
      <c r="FF56" s="166">
        <v>3.9020000000000001</v>
      </c>
      <c r="FG56" s="238">
        <v>0</v>
      </c>
      <c r="FH56" s="166">
        <v>2.5076999999999998</v>
      </c>
      <c r="FI56" s="238">
        <v>0</v>
      </c>
      <c r="FJ56" s="166">
        <v>2.3443999999999998</v>
      </c>
      <c r="FK56" s="166">
        <v>2.0095000000000001</v>
      </c>
      <c r="FL56" s="166">
        <v>12.224299999999999</v>
      </c>
      <c r="FM56" s="166">
        <v>5.702</v>
      </c>
      <c r="FN56" s="166">
        <v>5.6337999999999999</v>
      </c>
      <c r="FO56" s="166">
        <v>27.61</v>
      </c>
      <c r="FP56" s="166">
        <v>41.161099999999998</v>
      </c>
      <c r="FQ56" s="166">
        <v>28.307300000000001</v>
      </c>
      <c r="FR56" s="166">
        <v>-17.75</v>
      </c>
      <c r="FS56" s="166">
        <v>-0.39319999999999999</v>
      </c>
      <c r="FT56" s="166" t="s">
        <v>897</v>
      </c>
      <c r="FU56" s="166" t="s">
        <v>897</v>
      </c>
      <c r="FV56" s="166">
        <v>-0.68</v>
      </c>
      <c r="FW56" s="166">
        <v>-25.7408</v>
      </c>
      <c r="FX56" s="166">
        <v>1.9271</v>
      </c>
      <c r="FY56" s="166">
        <v>7.1740000000000004</v>
      </c>
      <c r="FZ56" s="166">
        <v>0.40500000000000003</v>
      </c>
      <c r="GA56" s="166" t="s">
        <v>897</v>
      </c>
      <c r="GB56" s="166">
        <v>34.67</v>
      </c>
      <c r="GC56" s="166">
        <v>-42.810600000000001</v>
      </c>
      <c r="GD56" s="166">
        <v>-32.718499999999999</v>
      </c>
      <c r="GE56" s="166">
        <v>0.05</v>
      </c>
      <c r="GF56" s="166">
        <v>14.685499999999999</v>
      </c>
      <c r="GG56" s="166" t="s">
        <v>897</v>
      </c>
      <c r="GH56" s="166">
        <v>26.0456</v>
      </c>
      <c r="GI56" s="166">
        <v>-7.1402000000000001</v>
      </c>
      <c r="GJ56" s="166">
        <v>-7.6192000000000002</v>
      </c>
      <c r="GK56" s="166">
        <v>2.2267000000000001</v>
      </c>
      <c r="GL56" s="166" t="s">
        <v>897</v>
      </c>
      <c r="GM56" s="166" t="s">
        <v>897</v>
      </c>
      <c r="GN56" s="166">
        <v>-5.9142999999999999</v>
      </c>
      <c r="GO56" s="166">
        <v>-18.9404</v>
      </c>
      <c r="GP56" s="166">
        <v>7.2095000000000002</v>
      </c>
      <c r="GQ56" s="166">
        <v>-24.703199999999999</v>
      </c>
      <c r="GR56" s="166">
        <v>8.3420000000000005</v>
      </c>
      <c r="GS56" s="166">
        <v>8.8575999999999997</v>
      </c>
      <c r="GT56" s="166">
        <v>162.84979999999999</v>
      </c>
      <c r="GU56" s="166">
        <v>-9.0965000000000007</v>
      </c>
      <c r="GV56" s="166">
        <v>-10.550800000000001</v>
      </c>
      <c r="GW56" s="166">
        <v>-8.9726999999999997</v>
      </c>
      <c r="GX56" s="166">
        <v>1.0918000000000001</v>
      </c>
      <c r="GY56" s="166">
        <v>6.3146000000000004</v>
      </c>
      <c r="GZ56" s="166">
        <v>6.2897999999999996</v>
      </c>
      <c r="HA56" s="166">
        <v>0.55459999999999998</v>
      </c>
      <c r="HB56" s="238">
        <v>0</v>
      </c>
      <c r="HC56" s="166">
        <v>1.8197000000000001</v>
      </c>
      <c r="HD56" s="166">
        <v>5.03</v>
      </c>
      <c r="HE56" s="166">
        <v>-3.6697000000000002</v>
      </c>
      <c r="HF56" s="166">
        <v>32.285499999999999</v>
      </c>
      <c r="HG56" s="166">
        <v>38.6556</v>
      </c>
      <c r="HH56" s="166">
        <v>88.971000000000004</v>
      </c>
      <c r="HI56" s="166">
        <v>-16.122</v>
      </c>
      <c r="HJ56" s="166">
        <v>34.235599999999998</v>
      </c>
      <c r="HK56" s="166">
        <v>-7.5780000000000003</v>
      </c>
      <c r="HL56" s="166" t="s">
        <v>897</v>
      </c>
      <c r="HM56" s="166">
        <v>-11.994899999999999</v>
      </c>
      <c r="HN56" s="166">
        <v>-12.5665</v>
      </c>
      <c r="HO56" s="166" t="s">
        <v>897</v>
      </c>
      <c r="HP56" s="166" t="s">
        <v>897</v>
      </c>
      <c r="HQ56" s="166">
        <v>-15.127000000000001</v>
      </c>
      <c r="HR56" s="166">
        <v>-14.5063</v>
      </c>
      <c r="HS56" s="166">
        <v>-8.7696000000000005</v>
      </c>
      <c r="HT56" s="166">
        <v>-8.4880999999999993</v>
      </c>
      <c r="HU56" s="166">
        <v>15.5</v>
      </c>
      <c r="HV56" s="166">
        <v>15.78</v>
      </c>
      <c r="HW56" s="166">
        <v>-20.8</v>
      </c>
      <c r="HX56" s="166">
        <v>-21.2</v>
      </c>
      <c r="HY56" s="166">
        <v>0.49349999999999999</v>
      </c>
      <c r="HZ56" s="166">
        <v>-7.6</v>
      </c>
      <c r="IA56" s="166">
        <v>46.199199999999998</v>
      </c>
      <c r="IB56" s="166">
        <v>17.509599999999999</v>
      </c>
      <c r="IC56" s="166">
        <v>17.4011</v>
      </c>
      <c r="ID56" s="166">
        <v>-17.8</v>
      </c>
      <c r="IE56" s="238">
        <v>-23</v>
      </c>
      <c r="IF56" s="166">
        <v>-1.6</v>
      </c>
      <c r="IG56" s="166">
        <v>-2.1</v>
      </c>
      <c r="IH56" s="166" t="s">
        <v>897</v>
      </c>
      <c r="II56" s="166" t="s">
        <v>897</v>
      </c>
      <c r="IJ56" s="166">
        <v>-99.434299999999993</v>
      </c>
      <c r="IK56" s="166">
        <v>13.906499999999999</v>
      </c>
      <c r="IL56" s="166">
        <v>-260.54399999999998</v>
      </c>
      <c r="IM56" s="166">
        <v>-14.9552</v>
      </c>
      <c r="IN56" s="166">
        <v>-26.088999999999999</v>
      </c>
      <c r="IO56" s="166">
        <v>104.0171</v>
      </c>
      <c r="IP56" s="166">
        <v>62.659300000000002</v>
      </c>
      <c r="IQ56" s="166">
        <v>116.9228</v>
      </c>
      <c r="IR56" s="166">
        <v>97.143000000000001</v>
      </c>
      <c r="IS56" s="166">
        <v>38.212000000000003</v>
      </c>
      <c r="IT56" s="166">
        <v>29.6875</v>
      </c>
      <c r="IU56" s="166">
        <v>27.208500000000001</v>
      </c>
      <c r="IV56" s="166">
        <v>-7.6565000000000003</v>
      </c>
      <c r="IW56" s="166">
        <v>195.87100000000001</v>
      </c>
      <c r="IX56" s="166">
        <v>-194.57050000000001</v>
      </c>
      <c r="IY56" s="166">
        <v>3.3860999999999999</v>
      </c>
      <c r="IZ56" s="166">
        <v>6.1947000000000001</v>
      </c>
      <c r="JA56" s="166">
        <v>0.3528</v>
      </c>
      <c r="JB56" s="166">
        <v>2.371</v>
      </c>
      <c r="JC56" s="166">
        <v>-0.56000000000000005</v>
      </c>
      <c r="JD56" s="166">
        <v>-1.423</v>
      </c>
      <c r="JE56" s="166">
        <v>-1.43</v>
      </c>
      <c r="JF56" s="166">
        <v>-3.6</v>
      </c>
      <c r="JG56" s="166">
        <v>1.36</v>
      </c>
      <c r="JH56" s="166">
        <v>0.26429999999999998</v>
      </c>
      <c r="JI56" s="166">
        <v>-7.0877999999999997</v>
      </c>
      <c r="JJ56" s="166">
        <v>8.3238000000000003</v>
      </c>
      <c r="JK56" s="166">
        <v>-6.2088999999999999</v>
      </c>
      <c r="JL56" s="166">
        <v>10.4</v>
      </c>
      <c r="JM56" s="166">
        <v>2.76</v>
      </c>
      <c r="JN56" s="166">
        <v>1.0129999999999999</v>
      </c>
      <c r="JO56" s="166" t="s">
        <v>897</v>
      </c>
      <c r="JP56" s="166">
        <v>3.0832999999999999</v>
      </c>
      <c r="JQ56" s="166">
        <v>3.0552999999999999</v>
      </c>
      <c r="JR56" s="166">
        <v>2.5739000000000001</v>
      </c>
      <c r="JS56" s="166">
        <v>2.6490999999999998</v>
      </c>
      <c r="JT56" s="166" t="s">
        <v>897</v>
      </c>
      <c r="JU56" s="166">
        <v>10.199999999999999</v>
      </c>
      <c r="JV56" s="166">
        <v>6.1688000000000001</v>
      </c>
      <c r="JW56" s="166" t="s">
        <v>897</v>
      </c>
      <c r="JX56" s="166" t="s">
        <v>897</v>
      </c>
      <c r="JY56" s="166">
        <v>-20.491</v>
      </c>
      <c r="JZ56" s="166">
        <v>1.9234</v>
      </c>
      <c r="KA56" s="166">
        <v>-18.8064</v>
      </c>
      <c r="KB56" s="166">
        <v>-16.785699999999999</v>
      </c>
      <c r="KC56" s="166">
        <v>-5.5133000000000001</v>
      </c>
      <c r="KD56" s="166">
        <v>-21.437899999999999</v>
      </c>
      <c r="KE56" s="166">
        <v>-2.7938999999999998</v>
      </c>
      <c r="KF56" s="238">
        <v>-3</v>
      </c>
      <c r="KG56" s="166">
        <v>-9.1999999999999993</v>
      </c>
      <c r="KH56" s="166">
        <v>57.283200000000001</v>
      </c>
      <c r="KI56" s="166">
        <v>-134.45259999999999</v>
      </c>
    </row>
    <row r="57" spans="1:295" x14ac:dyDescent="0.3">
      <c r="A57" s="225" t="s">
        <v>801</v>
      </c>
      <c r="B57" s="225"/>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c r="AB57" s="168"/>
      <c r="AC57" s="168"/>
      <c r="AD57" s="168"/>
      <c r="AE57" s="168"/>
      <c r="AF57" s="168"/>
      <c r="AG57" s="168"/>
      <c r="AH57" s="168"/>
      <c r="AI57" s="168"/>
      <c r="AJ57" s="168"/>
      <c r="AK57" s="168"/>
      <c r="AL57" s="168"/>
      <c r="AM57" s="168"/>
      <c r="AN57" s="168"/>
      <c r="AO57" s="168"/>
      <c r="AP57" s="168"/>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8"/>
      <c r="BM57" s="168"/>
      <c r="BN57" s="168"/>
      <c r="BO57" s="168"/>
      <c r="BP57" s="168"/>
      <c r="BQ57" s="168"/>
      <c r="BR57" s="168"/>
      <c r="BS57" s="168"/>
      <c r="BT57" s="168"/>
      <c r="BU57" s="168"/>
      <c r="BV57" s="168"/>
      <c r="BW57" s="168"/>
      <c r="BX57" s="168"/>
      <c r="BY57" s="168"/>
      <c r="BZ57" s="168"/>
      <c r="CA57" s="168"/>
      <c r="CB57" s="168"/>
      <c r="CC57" s="168"/>
      <c r="CD57" s="168"/>
      <c r="CE57" s="168"/>
      <c r="CF57" s="168"/>
      <c r="CG57" s="168"/>
      <c r="CH57" s="168"/>
      <c r="CI57" s="168"/>
      <c r="CJ57" s="168"/>
      <c r="CK57" s="168"/>
      <c r="CL57" s="168"/>
      <c r="CM57" s="168"/>
      <c r="CN57" s="168"/>
      <c r="CO57" s="168"/>
      <c r="CP57" s="168"/>
      <c r="CQ57" s="168"/>
      <c r="CR57" s="168"/>
      <c r="CS57" s="168"/>
      <c r="CT57" s="168"/>
      <c r="CU57" s="168"/>
      <c r="CV57" s="168"/>
      <c r="CW57" s="168"/>
      <c r="CX57" s="168"/>
      <c r="CY57" s="168"/>
      <c r="CZ57" s="168"/>
      <c r="DA57" s="168"/>
      <c r="DB57" s="168"/>
      <c r="DC57" s="168"/>
      <c r="DD57" s="168"/>
      <c r="DE57" s="168"/>
      <c r="DF57" s="168"/>
      <c r="DG57" s="168"/>
      <c r="DH57" s="168"/>
      <c r="DI57" s="168"/>
      <c r="DJ57" s="168"/>
      <c r="DK57" s="168"/>
      <c r="DL57" s="168"/>
      <c r="DM57" s="168"/>
      <c r="DN57" s="168"/>
      <c r="DO57" s="168"/>
      <c r="DP57" s="168"/>
      <c r="DQ57" s="168"/>
      <c r="DR57" s="168"/>
      <c r="DS57" s="168"/>
      <c r="DT57" s="168"/>
      <c r="DU57" s="168"/>
      <c r="DV57" s="168"/>
      <c r="DW57" s="168"/>
      <c r="DX57" s="168"/>
      <c r="DY57" s="168"/>
      <c r="DZ57" s="168"/>
      <c r="EA57" s="168"/>
      <c r="EB57" s="168"/>
      <c r="EC57" s="168"/>
      <c r="ED57" s="168"/>
      <c r="EE57" s="168"/>
      <c r="EF57" s="168"/>
      <c r="EG57" s="168"/>
      <c r="EH57" s="168"/>
      <c r="EI57" s="168"/>
      <c r="EJ57" s="168"/>
      <c r="EK57" s="168"/>
      <c r="EL57" s="168"/>
      <c r="EM57" s="168"/>
      <c r="EN57" s="168"/>
      <c r="EO57" s="168"/>
      <c r="EP57" s="168"/>
      <c r="EQ57" s="168"/>
      <c r="ER57" s="168"/>
      <c r="ES57" s="168"/>
      <c r="ET57" s="168"/>
      <c r="EU57" s="168"/>
      <c r="EV57" s="168"/>
      <c r="EW57" s="168"/>
      <c r="EX57" s="168"/>
      <c r="EY57" s="168"/>
      <c r="EZ57" s="168"/>
      <c r="FA57" s="168"/>
      <c r="FB57" s="168"/>
      <c r="FC57" s="168"/>
      <c r="FD57" s="168"/>
      <c r="FE57" s="168"/>
      <c r="FF57" s="168"/>
      <c r="FG57" s="168"/>
      <c r="FH57" s="168"/>
      <c r="FI57" s="168"/>
      <c r="FJ57" s="168"/>
      <c r="FK57" s="168"/>
      <c r="FL57" s="168"/>
      <c r="FM57" s="168"/>
      <c r="FN57" s="168"/>
      <c r="FO57" s="168"/>
      <c r="FP57" s="168"/>
      <c r="FQ57" s="168"/>
      <c r="FR57" s="168"/>
      <c r="FS57" s="168"/>
      <c r="FT57" s="168"/>
      <c r="FU57" s="168"/>
      <c r="FV57" s="168"/>
      <c r="FW57" s="168"/>
      <c r="FX57" s="168"/>
      <c r="FY57" s="168"/>
      <c r="FZ57" s="168"/>
      <c r="GA57" s="168"/>
      <c r="GB57" s="168"/>
      <c r="GC57" s="168"/>
      <c r="GD57" s="168"/>
      <c r="GE57" s="168"/>
      <c r="GF57" s="168"/>
      <c r="GG57" s="168"/>
      <c r="GH57" s="168"/>
      <c r="GI57" s="168"/>
      <c r="GJ57" s="168"/>
      <c r="GK57" s="168"/>
      <c r="GL57" s="168"/>
      <c r="GM57" s="168"/>
      <c r="GN57" s="168"/>
      <c r="GO57" s="168"/>
      <c r="GP57" s="168"/>
      <c r="GQ57" s="168"/>
      <c r="GR57" s="168"/>
      <c r="GS57" s="168"/>
      <c r="GT57" s="168"/>
      <c r="GU57" s="168"/>
      <c r="GV57" s="168"/>
      <c r="GW57" s="168"/>
      <c r="GX57" s="168"/>
      <c r="GY57" s="168"/>
      <c r="GZ57" s="168"/>
      <c r="HA57" s="168"/>
      <c r="HB57" s="168"/>
      <c r="HC57" s="168"/>
      <c r="HD57" s="168"/>
      <c r="HE57" s="168"/>
      <c r="HF57" s="168"/>
      <c r="HG57" s="168"/>
      <c r="HH57" s="168"/>
      <c r="HI57" s="168"/>
      <c r="HJ57" s="168"/>
      <c r="HK57" s="168"/>
      <c r="HL57" s="168"/>
      <c r="HM57" s="168"/>
      <c r="HN57" s="168"/>
      <c r="HO57" s="168"/>
      <c r="HP57" s="168"/>
      <c r="HQ57" s="168"/>
      <c r="HR57" s="168"/>
      <c r="HS57" s="168"/>
      <c r="HT57" s="168"/>
      <c r="HU57" s="168"/>
      <c r="HV57" s="168"/>
      <c r="HW57" s="168"/>
      <c r="HX57" s="168"/>
      <c r="HY57" s="168"/>
      <c r="HZ57" s="168"/>
      <c r="IA57" s="168"/>
      <c r="IB57" s="168"/>
      <c r="IC57" s="168"/>
      <c r="ID57" s="168"/>
      <c r="IE57" s="168"/>
      <c r="IF57" s="168"/>
      <c r="IG57" s="168"/>
      <c r="IH57" s="168"/>
      <c r="II57" s="168"/>
      <c r="IJ57" s="168"/>
      <c r="IK57" s="168"/>
      <c r="IL57" s="168"/>
      <c r="IM57" s="168"/>
      <c r="IN57" s="168"/>
      <c r="IO57" s="168"/>
      <c r="IP57" s="168"/>
      <c r="IQ57" s="168"/>
      <c r="IR57" s="168"/>
      <c r="IS57" s="168"/>
      <c r="IT57" s="168"/>
      <c r="IU57" s="168"/>
      <c r="IV57" s="168"/>
      <c r="IW57" s="168"/>
      <c r="IX57" s="168"/>
      <c r="IY57" s="168"/>
      <c r="IZ57" s="168"/>
      <c r="JA57" s="168"/>
      <c r="JB57" s="168"/>
      <c r="JC57" s="168"/>
      <c r="JD57" s="168"/>
      <c r="JE57" s="168"/>
      <c r="JF57" s="168"/>
      <c r="JG57" s="168"/>
      <c r="JH57" s="168"/>
      <c r="JI57" s="168"/>
      <c r="JJ57" s="168"/>
      <c r="JK57" s="168"/>
      <c r="JL57" s="168"/>
      <c r="JM57" s="168"/>
      <c r="JN57" s="168"/>
      <c r="JO57" s="168"/>
      <c r="JP57" s="168"/>
      <c r="JQ57" s="168"/>
      <c r="JR57" s="168"/>
      <c r="JS57" s="168"/>
      <c r="JT57" s="168"/>
      <c r="JU57" s="168"/>
      <c r="JV57" s="168"/>
      <c r="JW57" s="168"/>
      <c r="JX57" s="168"/>
      <c r="JY57" s="168"/>
      <c r="JZ57" s="168"/>
      <c r="KA57" s="168"/>
      <c r="KB57" s="168"/>
      <c r="KC57" s="168"/>
      <c r="KD57" s="168"/>
      <c r="KE57" s="168"/>
      <c r="KF57" s="168"/>
      <c r="KG57" s="168"/>
      <c r="KH57" s="168"/>
      <c r="KI57" s="168"/>
    </row>
    <row r="58" spans="1:295" x14ac:dyDescent="0.3">
      <c r="A58" s="225" t="s">
        <v>802</v>
      </c>
      <c r="B58" s="225"/>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c r="BJ58" s="168"/>
      <c r="BK58" s="168"/>
      <c r="BL58" s="168"/>
      <c r="BM58" s="168"/>
      <c r="BN58" s="168"/>
      <c r="BO58" s="168"/>
      <c r="BP58" s="168"/>
      <c r="BQ58" s="168"/>
      <c r="BR58" s="168"/>
      <c r="BS58" s="168"/>
      <c r="BT58" s="168"/>
      <c r="BU58" s="168"/>
      <c r="BV58" s="168"/>
      <c r="BW58" s="168"/>
      <c r="BX58" s="168"/>
      <c r="BY58" s="168"/>
      <c r="BZ58" s="168"/>
      <c r="CA58" s="168"/>
      <c r="CB58" s="168"/>
      <c r="CC58" s="168"/>
      <c r="CD58" s="168"/>
      <c r="CE58" s="168"/>
      <c r="CF58" s="168"/>
      <c r="CG58" s="168"/>
      <c r="CH58" s="168"/>
      <c r="CI58" s="168"/>
      <c r="CJ58" s="168"/>
      <c r="CK58" s="168"/>
      <c r="CL58" s="168"/>
      <c r="CM58" s="168"/>
      <c r="CN58" s="168"/>
      <c r="CO58" s="168"/>
      <c r="CP58" s="168"/>
      <c r="CQ58" s="168"/>
      <c r="CR58" s="168"/>
      <c r="CS58" s="168"/>
      <c r="CT58" s="168"/>
      <c r="CU58" s="168"/>
      <c r="CV58" s="168"/>
      <c r="CW58" s="168"/>
      <c r="CX58" s="168"/>
      <c r="CY58" s="168"/>
      <c r="CZ58" s="168"/>
      <c r="DA58" s="168"/>
      <c r="DB58" s="168"/>
      <c r="DC58" s="168"/>
      <c r="DD58" s="168"/>
      <c r="DE58" s="168"/>
      <c r="DF58" s="168"/>
      <c r="DG58" s="168"/>
      <c r="DH58" s="168"/>
      <c r="DI58" s="168"/>
      <c r="DJ58" s="168"/>
      <c r="DK58" s="168"/>
      <c r="DL58" s="168"/>
      <c r="DM58" s="168"/>
      <c r="DN58" s="168"/>
      <c r="DO58" s="168"/>
      <c r="DP58" s="168"/>
      <c r="DQ58" s="168"/>
      <c r="DR58" s="168"/>
      <c r="DS58" s="168"/>
      <c r="DT58" s="168"/>
      <c r="DU58" s="168"/>
      <c r="DV58" s="168"/>
      <c r="DW58" s="168"/>
      <c r="DX58" s="168"/>
      <c r="DY58" s="168"/>
      <c r="DZ58" s="168"/>
      <c r="EA58" s="168"/>
      <c r="EB58" s="168"/>
      <c r="EC58" s="168"/>
      <c r="ED58" s="168"/>
      <c r="EE58" s="168"/>
      <c r="EF58" s="168"/>
      <c r="EG58" s="168"/>
      <c r="EH58" s="168"/>
      <c r="EI58" s="168"/>
      <c r="EJ58" s="168"/>
      <c r="EK58" s="168"/>
      <c r="EL58" s="168"/>
      <c r="EM58" s="168"/>
      <c r="EN58" s="168"/>
      <c r="EO58" s="168"/>
      <c r="EP58" s="168"/>
      <c r="EQ58" s="168"/>
      <c r="ER58" s="168"/>
      <c r="ES58" s="168"/>
      <c r="ET58" s="168"/>
      <c r="EU58" s="168"/>
      <c r="EV58" s="168"/>
      <c r="EW58" s="168"/>
      <c r="EX58" s="168"/>
      <c r="EY58" s="168"/>
      <c r="EZ58" s="168"/>
      <c r="FA58" s="168"/>
      <c r="FB58" s="168"/>
      <c r="FC58" s="168"/>
      <c r="FD58" s="168"/>
      <c r="FE58" s="168"/>
      <c r="FF58" s="168"/>
      <c r="FG58" s="168"/>
      <c r="FH58" s="168"/>
      <c r="FI58" s="168"/>
      <c r="FJ58" s="168"/>
      <c r="FK58" s="168"/>
      <c r="FL58" s="168"/>
      <c r="FM58" s="168"/>
      <c r="FN58" s="168"/>
      <c r="FO58" s="168"/>
      <c r="FP58" s="168"/>
      <c r="FQ58" s="168"/>
      <c r="FR58" s="168"/>
      <c r="FS58" s="168"/>
      <c r="FT58" s="168"/>
      <c r="FU58" s="168"/>
      <c r="FV58" s="168"/>
      <c r="FW58" s="168"/>
      <c r="FX58" s="168"/>
      <c r="FY58" s="168"/>
      <c r="FZ58" s="168"/>
      <c r="GA58" s="168"/>
      <c r="GB58" s="168"/>
      <c r="GC58" s="168"/>
      <c r="GD58" s="168"/>
      <c r="GE58" s="168"/>
      <c r="GF58" s="168"/>
      <c r="GG58" s="168"/>
      <c r="GH58" s="168"/>
      <c r="GI58" s="168"/>
      <c r="GJ58" s="168"/>
      <c r="GK58" s="168"/>
      <c r="GL58" s="168"/>
      <c r="GM58" s="168"/>
      <c r="GN58" s="168"/>
      <c r="GO58" s="168"/>
      <c r="GP58" s="168"/>
      <c r="GQ58" s="168"/>
      <c r="GR58" s="168"/>
      <c r="GS58" s="168"/>
      <c r="GT58" s="168"/>
      <c r="GU58" s="168"/>
      <c r="GV58" s="168"/>
      <c r="GW58" s="168"/>
      <c r="GX58" s="168"/>
      <c r="GY58" s="168"/>
      <c r="GZ58" s="168"/>
      <c r="HA58" s="168"/>
      <c r="HB58" s="168"/>
      <c r="HC58" s="168"/>
      <c r="HD58" s="168"/>
      <c r="HE58" s="168"/>
      <c r="HF58" s="168"/>
      <c r="HG58" s="168"/>
      <c r="HH58" s="168"/>
      <c r="HI58" s="168"/>
      <c r="HJ58" s="168"/>
      <c r="HK58" s="168"/>
      <c r="HL58" s="168"/>
      <c r="HM58" s="168"/>
      <c r="HN58" s="168"/>
      <c r="HO58" s="168"/>
      <c r="HP58" s="168"/>
      <c r="HQ58" s="168"/>
      <c r="HR58" s="168"/>
      <c r="HS58" s="168"/>
      <c r="HT58" s="168"/>
      <c r="HU58" s="168"/>
      <c r="HV58" s="168"/>
      <c r="HW58" s="168"/>
      <c r="HX58" s="168"/>
      <c r="HY58" s="168"/>
      <c r="HZ58" s="168"/>
      <c r="IA58" s="168"/>
      <c r="IB58" s="168"/>
      <c r="IC58" s="168"/>
      <c r="ID58" s="168"/>
      <c r="IE58" s="168"/>
      <c r="IF58" s="168"/>
      <c r="IG58" s="168"/>
      <c r="IH58" s="168"/>
      <c r="II58" s="168"/>
      <c r="IJ58" s="168"/>
      <c r="IK58" s="168"/>
      <c r="IL58" s="168"/>
      <c r="IM58" s="168"/>
      <c r="IN58" s="168"/>
      <c r="IO58" s="168"/>
      <c r="IP58" s="168"/>
      <c r="IQ58" s="168"/>
      <c r="IR58" s="168"/>
      <c r="IS58" s="168"/>
      <c r="IT58" s="168"/>
      <c r="IU58" s="168"/>
      <c r="IV58" s="168"/>
      <c r="IW58" s="168"/>
      <c r="IX58" s="168"/>
      <c r="IY58" s="168"/>
      <c r="IZ58" s="168"/>
      <c r="JA58" s="168"/>
      <c r="JB58" s="168"/>
      <c r="JC58" s="168"/>
      <c r="JD58" s="168"/>
      <c r="JE58" s="168"/>
      <c r="JF58" s="168"/>
      <c r="JG58" s="168"/>
      <c r="JH58" s="168"/>
      <c r="JI58" s="168"/>
      <c r="JJ58" s="168"/>
      <c r="JK58" s="168"/>
      <c r="JL58" s="168"/>
      <c r="JM58" s="168"/>
      <c r="JN58" s="168"/>
      <c r="JO58" s="168"/>
      <c r="JP58" s="168"/>
      <c r="JQ58" s="168"/>
      <c r="JR58" s="168"/>
      <c r="JS58" s="168"/>
      <c r="JT58" s="168"/>
      <c r="JU58" s="168"/>
      <c r="JV58" s="168"/>
      <c r="JW58" s="168"/>
      <c r="JX58" s="168"/>
      <c r="JY58" s="168"/>
      <c r="JZ58" s="168"/>
      <c r="KA58" s="168"/>
      <c r="KB58" s="168"/>
      <c r="KC58" s="168"/>
      <c r="KD58" s="168"/>
      <c r="KE58" s="168"/>
      <c r="KF58" s="168"/>
      <c r="KG58" s="168"/>
      <c r="KH58" s="168"/>
      <c r="KI58" s="168"/>
    </row>
    <row r="59" spans="1:295" x14ac:dyDescent="0.3">
      <c r="A59" s="225" t="s">
        <v>803</v>
      </c>
      <c r="B59" s="225"/>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8"/>
      <c r="BM59" s="168"/>
      <c r="BN59" s="168"/>
      <c r="BO59" s="168"/>
      <c r="BP59" s="168"/>
      <c r="BQ59" s="168"/>
      <c r="BR59" s="168"/>
      <c r="BS59" s="168"/>
      <c r="BT59" s="168"/>
      <c r="BU59" s="168"/>
      <c r="BV59" s="168"/>
      <c r="BW59" s="168"/>
      <c r="BX59" s="168"/>
      <c r="BY59" s="168"/>
      <c r="BZ59" s="168"/>
      <c r="CA59" s="168"/>
      <c r="CB59" s="168"/>
      <c r="CC59" s="168"/>
      <c r="CD59" s="168"/>
      <c r="CE59" s="168"/>
      <c r="CF59" s="168"/>
      <c r="CG59" s="168"/>
      <c r="CH59" s="168"/>
      <c r="CI59" s="168"/>
      <c r="CJ59" s="168"/>
      <c r="CK59" s="168"/>
      <c r="CL59" s="168"/>
      <c r="CM59" s="168"/>
      <c r="CN59" s="168"/>
      <c r="CO59" s="168"/>
      <c r="CP59" s="168"/>
      <c r="CQ59" s="168"/>
      <c r="CR59" s="168"/>
      <c r="CS59" s="168"/>
      <c r="CT59" s="168"/>
      <c r="CU59" s="168"/>
      <c r="CV59" s="168"/>
      <c r="CW59" s="168"/>
      <c r="CX59" s="168"/>
      <c r="CY59" s="168"/>
      <c r="CZ59" s="168"/>
      <c r="DA59" s="168"/>
      <c r="DB59" s="168"/>
      <c r="DC59" s="168"/>
      <c r="DD59" s="168"/>
      <c r="DE59" s="168"/>
      <c r="DF59" s="168"/>
      <c r="DG59" s="168"/>
      <c r="DH59" s="168"/>
      <c r="DI59" s="168"/>
      <c r="DJ59" s="168"/>
      <c r="DK59" s="168"/>
      <c r="DL59" s="168"/>
      <c r="DM59" s="168"/>
      <c r="DN59" s="168"/>
      <c r="DO59" s="168"/>
      <c r="DP59" s="168"/>
      <c r="DQ59" s="168"/>
      <c r="DR59" s="168"/>
      <c r="DS59" s="168"/>
      <c r="DT59" s="168"/>
      <c r="DU59" s="168"/>
      <c r="DV59" s="168"/>
      <c r="DW59" s="168"/>
      <c r="DX59" s="168"/>
      <c r="DY59" s="168"/>
      <c r="DZ59" s="168"/>
      <c r="EA59" s="168"/>
      <c r="EB59" s="168"/>
      <c r="EC59" s="168"/>
      <c r="ED59" s="168"/>
      <c r="EE59" s="168"/>
      <c r="EF59" s="168"/>
      <c r="EG59" s="168"/>
      <c r="EH59" s="168"/>
      <c r="EI59" s="168"/>
      <c r="EJ59" s="168"/>
      <c r="EK59" s="168"/>
      <c r="EL59" s="168"/>
      <c r="EM59" s="168"/>
      <c r="EN59" s="168"/>
      <c r="EO59" s="168"/>
      <c r="EP59" s="168"/>
      <c r="EQ59" s="168"/>
      <c r="ER59" s="168"/>
      <c r="ES59" s="168"/>
      <c r="ET59" s="168"/>
      <c r="EU59" s="168"/>
      <c r="EV59" s="168"/>
      <c r="EW59" s="168"/>
      <c r="EX59" s="168"/>
      <c r="EY59" s="168"/>
      <c r="EZ59" s="168"/>
      <c r="FA59" s="168"/>
      <c r="FB59" s="168"/>
      <c r="FC59" s="168"/>
      <c r="FD59" s="168"/>
      <c r="FE59" s="168"/>
      <c r="FF59" s="168"/>
      <c r="FG59" s="168"/>
      <c r="FH59" s="168"/>
      <c r="FI59" s="168"/>
      <c r="FJ59" s="168"/>
      <c r="FK59" s="168"/>
      <c r="FL59" s="168"/>
      <c r="FM59" s="168"/>
      <c r="FN59" s="168"/>
      <c r="FO59" s="168"/>
      <c r="FP59" s="168"/>
      <c r="FQ59" s="168"/>
      <c r="FR59" s="168"/>
      <c r="FS59" s="168"/>
      <c r="FT59" s="168"/>
      <c r="FU59" s="168"/>
      <c r="FV59" s="168"/>
      <c r="FW59" s="168"/>
      <c r="FX59" s="168"/>
      <c r="FY59" s="168"/>
      <c r="FZ59" s="168"/>
      <c r="GA59" s="168"/>
      <c r="GB59" s="168"/>
      <c r="GC59" s="168"/>
      <c r="GD59" s="168"/>
      <c r="GE59" s="168"/>
      <c r="GF59" s="168"/>
      <c r="GG59" s="168"/>
      <c r="GH59" s="168"/>
      <c r="GI59" s="168"/>
      <c r="GJ59" s="168"/>
      <c r="GK59" s="168"/>
      <c r="GL59" s="168"/>
      <c r="GM59" s="168"/>
      <c r="GN59" s="168"/>
      <c r="GO59" s="168"/>
      <c r="GP59" s="168"/>
      <c r="GQ59" s="168"/>
      <c r="GR59" s="168"/>
      <c r="GS59" s="168"/>
      <c r="GT59" s="168"/>
      <c r="GU59" s="168"/>
      <c r="GV59" s="168"/>
      <c r="GW59" s="168"/>
      <c r="GX59" s="168"/>
      <c r="GY59" s="168"/>
      <c r="GZ59" s="168"/>
      <c r="HA59" s="168"/>
      <c r="HB59" s="168"/>
      <c r="HC59" s="168"/>
      <c r="HD59" s="168"/>
      <c r="HE59" s="168"/>
      <c r="HF59" s="168"/>
      <c r="HG59" s="168"/>
      <c r="HH59" s="168"/>
      <c r="HI59" s="168"/>
      <c r="HJ59" s="168"/>
      <c r="HK59" s="168"/>
      <c r="HL59" s="168"/>
      <c r="HM59" s="168"/>
      <c r="HN59" s="168"/>
      <c r="HO59" s="168"/>
      <c r="HP59" s="168"/>
      <c r="HQ59" s="168"/>
      <c r="HR59" s="168"/>
      <c r="HS59" s="168"/>
      <c r="HT59" s="168"/>
      <c r="HU59" s="168"/>
      <c r="HV59" s="168"/>
      <c r="HW59" s="168"/>
      <c r="HX59" s="168"/>
      <c r="HY59" s="168"/>
      <c r="HZ59" s="168"/>
      <c r="IA59" s="168"/>
      <c r="IB59" s="168"/>
      <c r="IC59" s="168"/>
      <c r="ID59" s="168"/>
      <c r="IE59" s="168"/>
      <c r="IF59" s="168"/>
      <c r="IG59" s="168"/>
      <c r="IH59" s="168"/>
      <c r="II59" s="168"/>
      <c r="IJ59" s="168"/>
      <c r="IK59" s="168"/>
      <c r="IL59" s="168"/>
      <c r="IM59" s="168"/>
      <c r="IN59" s="168"/>
      <c r="IO59" s="168"/>
      <c r="IP59" s="168"/>
      <c r="IQ59" s="168"/>
      <c r="IR59" s="168"/>
      <c r="IS59" s="168"/>
      <c r="IT59" s="168"/>
      <c r="IU59" s="168"/>
      <c r="IV59" s="168"/>
      <c r="IW59" s="168"/>
      <c r="IX59" s="168"/>
      <c r="IY59" s="168"/>
      <c r="IZ59" s="168"/>
      <c r="JA59" s="168"/>
      <c r="JB59" s="168"/>
      <c r="JC59" s="168"/>
      <c r="JD59" s="168"/>
      <c r="JE59" s="168"/>
      <c r="JF59" s="168"/>
      <c r="JG59" s="168"/>
      <c r="JH59" s="168"/>
      <c r="JI59" s="168"/>
      <c r="JJ59" s="168"/>
      <c r="JK59" s="168"/>
      <c r="JL59" s="168"/>
      <c r="JM59" s="168"/>
      <c r="JN59" s="168"/>
      <c r="JO59" s="168"/>
      <c r="JP59" s="168"/>
      <c r="JQ59" s="168"/>
      <c r="JR59" s="168"/>
      <c r="JS59" s="168"/>
      <c r="JT59" s="168"/>
      <c r="JU59" s="168"/>
      <c r="JV59" s="168"/>
      <c r="JW59" s="168"/>
      <c r="JX59" s="168"/>
      <c r="JY59" s="168"/>
      <c r="JZ59" s="168"/>
      <c r="KA59" s="168"/>
      <c r="KB59" s="168"/>
      <c r="KC59" s="168"/>
      <c r="KD59" s="168"/>
      <c r="KE59" s="168"/>
      <c r="KF59" s="168"/>
      <c r="KG59" s="168"/>
      <c r="KH59" s="168"/>
      <c r="KI59" s="168"/>
    </row>
    <row r="60" spans="1:295" x14ac:dyDescent="0.3">
      <c r="A60" s="225" t="s">
        <v>2297</v>
      </c>
      <c r="B60" s="225"/>
      <c r="C60" s="159" t="s">
        <v>222</v>
      </c>
      <c r="D60" s="159" t="s">
        <v>222</v>
      </c>
      <c r="E60" s="159" t="s">
        <v>222</v>
      </c>
      <c r="F60" s="159" t="s">
        <v>222</v>
      </c>
      <c r="G60" s="159" t="s">
        <v>222</v>
      </c>
      <c r="H60" s="159" t="s">
        <v>2298</v>
      </c>
      <c r="I60" s="159" t="s">
        <v>222</v>
      </c>
      <c r="J60" s="159" t="s">
        <v>222</v>
      </c>
      <c r="K60" s="159" t="s">
        <v>2298</v>
      </c>
      <c r="L60" s="159" t="s">
        <v>222</v>
      </c>
      <c r="M60" s="159" t="s">
        <v>222</v>
      </c>
      <c r="N60" s="159" t="s">
        <v>222</v>
      </c>
      <c r="O60" s="159" t="s">
        <v>222</v>
      </c>
      <c r="P60" s="159" t="s">
        <v>222</v>
      </c>
      <c r="Q60" s="159" t="s">
        <v>222</v>
      </c>
      <c r="R60" s="159" t="s">
        <v>222</v>
      </c>
      <c r="S60" s="159" t="s">
        <v>222</v>
      </c>
      <c r="T60" s="159" t="s">
        <v>222</v>
      </c>
      <c r="U60" s="159" t="s">
        <v>222</v>
      </c>
      <c r="V60" s="159" t="s">
        <v>222</v>
      </c>
      <c r="W60" s="159" t="s">
        <v>222</v>
      </c>
      <c r="X60" s="159" t="s">
        <v>2298</v>
      </c>
      <c r="Y60" s="159" t="s">
        <v>2298</v>
      </c>
      <c r="Z60" s="159" t="s">
        <v>2298</v>
      </c>
      <c r="AA60" s="159" t="s">
        <v>222</v>
      </c>
      <c r="AB60" s="159" t="s">
        <v>2298</v>
      </c>
      <c r="AC60" s="159" t="s">
        <v>222</v>
      </c>
      <c r="AD60" s="159" t="s">
        <v>222</v>
      </c>
      <c r="AE60" s="159" t="s">
        <v>2298</v>
      </c>
      <c r="AF60" s="159" t="s">
        <v>222</v>
      </c>
      <c r="AG60" s="159" t="s">
        <v>222</v>
      </c>
      <c r="AH60" s="159" t="s">
        <v>222</v>
      </c>
      <c r="AI60" s="159" t="s">
        <v>222</v>
      </c>
      <c r="AJ60" s="159" t="s">
        <v>222</v>
      </c>
      <c r="AK60" s="159" t="s">
        <v>222</v>
      </c>
      <c r="AL60" s="159" t="s">
        <v>2298</v>
      </c>
      <c r="AM60" s="159" t="s">
        <v>222</v>
      </c>
      <c r="AN60" s="159" t="s">
        <v>222</v>
      </c>
      <c r="AO60" s="159" t="s">
        <v>222</v>
      </c>
      <c r="AP60" s="159" t="s">
        <v>2298</v>
      </c>
      <c r="AQ60" s="159" t="s">
        <v>222</v>
      </c>
      <c r="AR60" s="159" t="s">
        <v>222</v>
      </c>
      <c r="AS60" s="159" t="s">
        <v>222</v>
      </c>
      <c r="AT60" s="159" t="s">
        <v>222</v>
      </c>
      <c r="AU60" s="159" t="s">
        <v>222</v>
      </c>
      <c r="AV60" s="159" t="s">
        <v>2298</v>
      </c>
      <c r="AW60" s="159" t="s">
        <v>2298</v>
      </c>
      <c r="AX60" s="159" t="s">
        <v>222</v>
      </c>
      <c r="AY60" s="159" t="s">
        <v>222</v>
      </c>
      <c r="AZ60" s="159" t="s">
        <v>222</v>
      </c>
      <c r="BA60" s="159" t="s">
        <v>222</v>
      </c>
      <c r="BB60" s="159" t="s">
        <v>222</v>
      </c>
      <c r="BC60" s="159" t="s">
        <v>2298</v>
      </c>
      <c r="BD60" s="159" t="s">
        <v>2298</v>
      </c>
      <c r="BE60" s="159" t="s">
        <v>2298</v>
      </c>
      <c r="BF60" s="159" t="s">
        <v>222</v>
      </c>
      <c r="BG60" s="159" t="s">
        <v>222</v>
      </c>
      <c r="BH60" s="159" t="s">
        <v>2298</v>
      </c>
      <c r="BI60" s="159" t="s">
        <v>2298</v>
      </c>
      <c r="BJ60" s="159" t="s">
        <v>2298</v>
      </c>
      <c r="BK60" s="159" t="s">
        <v>2298</v>
      </c>
      <c r="BL60" s="159" t="s">
        <v>2298</v>
      </c>
      <c r="BM60" s="159" t="s">
        <v>2298</v>
      </c>
      <c r="BN60" s="159" t="s">
        <v>222</v>
      </c>
      <c r="BO60" s="159" t="s">
        <v>222</v>
      </c>
      <c r="BP60" s="159" t="s">
        <v>222</v>
      </c>
      <c r="BQ60" s="159" t="s">
        <v>2298</v>
      </c>
      <c r="BR60" s="159" t="s">
        <v>2298</v>
      </c>
      <c r="BS60" s="159" t="s">
        <v>2298</v>
      </c>
      <c r="BT60" s="159" t="s">
        <v>2298</v>
      </c>
      <c r="BU60" s="159" t="s">
        <v>2298</v>
      </c>
      <c r="BV60" s="159" t="s">
        <v>2298</v>
      </c>
      <c r="BW60" s="159" t="s">
        <v>2298</v>
      </c>
      <c r="BX60" s="159" t="s">
        <v>2299</v>
      </c>
      <c r="BY60" s="159" t="s">
        <v>2298</v>
      </c>
      <c r="BZ60" s="159" t="s">
        <v>2298</v>
      </c>
      <c r="CA60" s="159" t="s">
        <v>2298</v>
      </c>
      <c r="CB60" s="159" t="s">
        <v>2298</v>
      </c>
      <c r="CC60" s="159" t="s">
        <v>2298</v>
      </c>
      <c r="CD60" s="159" t="s">
        <v>2298</v>
      </c>
      <c r="CE60" s="159" t="s">
        <v>2298</v>
      </c>
      <c r="CF60" s="159" t="s">
        <v>2298</v>
      </c>
      <c r="CG60" s="159" t="s">
        <v>2298</v>
      </c>
      <c r="CH60" s="159" t="s">
        <v>2298</v>
      </c>
      <c r="CI60" s="159" t="s">
        <v>2298</v>
      </c>
      <c r="CJ60" s="159" t="s">
        <v>2298</v>
      </c>
      <c r="CK60" s="159" t="s">
        <v>2298</v>
      </c>
      <c r="CL60" s="159" t="s">
        <v>2298</v>
      </c>
      <c r="CM60" s="159" t="s">
        <v>2298</v>
      </c>
      <c r="CN60" s="159" t="s">
        <v>2298</v>
      </c>
      <c r="CO60" s="159" t="s">
        <v>2298</v>
      </c>
      <c r="CP60" s="159" t="s">
        <v>2298</v>
      </c>
      <c r="CQ60" s="159" t="s">
        <v>2298</v>
      </c>
      <c r="CR60" s="159" t="s">
        <v>2298</v>
      </c>
      <c r="CS60" s="159" t="s">
        <v>2298</v>
      </c>
      <c r="CT60" s="159" t="s">
        <v>2298</v>
      </c>
      <c r="CU60" s="159" t="s">
        <v>2298</v>
      </c>
      <c r="CV60" s="159" t="s">
        <v>2298</v>
      </c>
      <c r="CW60" s="159" t="s">
        <v>2298</v>
      </c>
      <c r="CX60" s="159" t="s">
        <v>2298</v>
      </c>
      <c r="CY60" s="159" t="s">
        <v>2298</v>
      </c>
      <c r="CZ60" s="159" t="s">
        <v>2298</v>
      </c>
      <c r="DA60" s="159" t="s">
        <v>2298</v>
      </c>
      <c r="DB60" s="159" t="s">
        <v>2298</v>
      </c>
      <c r="DC60" s="159" t="s">
        <v>2298</v>
      </c>
      <c r="DD60" s="159" t="s">
        <v>2298</v>
      </c>
      <c r="DE60" s="159" t="s">
        <v>2298</v>
      </c>
      <c r="DF60" s="159" t="s">
        <v>2298</v>
      </c>
      <c r="DG60" s="159" t="s">
        <v>2298</v>
      </c>
      <c r="DH60" s="159" t="s">
        <v>2298</v>
      </c>
      <c r="DI60" s="159" t="s">
        <v>2298</v>
      </c>
      <c r="DJ60" s="159" t="s">
        <v>2298</v>
      </c>
      <c r="DK60" s="159" t="s">
        <v>2298</v>
      </c>
      <c r="DL60" s="159" t="s">
        <v>2298</v>
      </c>
      <c r="DM60" s="159" t="s">
        <v>2298</v>
      </c>
      <c r="DN60" s="159" t="s">
        <v>2298</v>
      </c>
      <c r="DO60" s="159" t="s">
        <v>2298</v>
      </c>
      <c r="DP60" s="159" t="s">
        <v>2298</v>
      </c>
      <c r="DQ60" s="159" t="s">
        <v>2298</v>
      </c>
      <c r="DR60" s="159" t="s">
        <v>2298</v>
      </c>
      <c r="DS60" s="159" t="s">
        <v>2298</v>
      </c>
      <c r="DT60" s="159" t="s">
        <v>2298</v>
      </c>
      <c r="DU60" s="159" t="s">
        <v>2298</v>
      </c>
      <c r="DV60" s="159" t="s">
        <v>2298</v>
      </c>
      <c r="DW60" s="159" t="s">
        <v>2298</v>
      </c>
      <c r="DX60" s="159" t="s">
        <v>2298</v>
      </c>
      <c r="DY60" s="159" t="s">
        <v>2298</v>
      </c>
      <c r="DZ60" s="159" t="s">
        <v>2298</v>
      </c>
      <c r="EA60" s="159" t="s">
        <v>2298</v>
      </c>
      <c r="EB60" s="159" t="s">
        <v>2298</v>
      </c>
      <c r="EC60" s="159" t="s">
        <v>2298</v>
      </c>
      <c r="ED60" s="159" t="s">
        <v>2298</v>
      </c>
      <c r="EE60" s="159" t="s">
        <v>2298</v>
      </c>
      <c r="EF60" s="159" t="s">
        <v>2298</v>
      </c>
      <c r="EG60" s="159" t="s">
        <v>2298</v>
      </c>
      <c r="EH60" s="159" t="s">
        <v>2298</v>
      </c>
      <c r="EI60" s="159" t="s">
        <v>2298</v>
      </c>
      <c r="EJ60" s="159" t="s">
        <v>2298</v>
      </c>
      <c r="EK60" s="159" t="s">
        <v>2298</v>
      </c>
      <c r="EL60" s="159" t="s">
        <v>2298</v>
      </c>
      <c r="EM60" s="159" t="s">
        <v>2298</v>
      </c>
      <c r="EN60" s="159" t="s">
        <v>2298</v>
      </c>
      <c r="EO60" s="159" t="s">
        <v>2298</v>
      </c>
      <c r="EP60" s="159" t="s">
        <v>2298</v>
      </c>
      <c r="EQ60" s="159" t="s">
        <v>2298</v>
      </c>
      <c r="ER60" s="159" t="s">
        <v>2298</v>
      </c>
      <c r="ES60" s="159" t="s">
        <v>2298</v>
      </c>
      <c r="ET60" s="159" t="s">
        <v>2298</v>
      </c>
      <c r="EU60" s="159" t="s">
        <v>2298</v>
      </c>
      <c r="EV60" s="159" t="s">
        <v>2298</v>
      </c>
      <c r="EW60" s="159" t="s">
        <v>2298</v>
      </c>
      <c r="EX60" s="159" t="s">
        <v>2298</v>
      </c>
      <c r="EY60" s="159" t="s">
        <v>2298</v>
      </c>
      <c r="EZ60" s="159" t="s">
        <v>2298</v>
      </c>
      <c r="FA60" s="159" t="s">
        <v>2298</v>
      </c>
      <c r="FB60" s="159" t="s">
        <v>2298</v>
      </c>
      <c r="FC60" s="159" t="s">
        <v>2298</v>
      </c>
      <c r="FD60" s="159" t="s">
        <v>2298</v>
      </c>
      <c r="FE60" s="159" t="s">
        <v>2298</v>
      </c>
      <c r="FF60" s="159" t="s">
        <v>2298</v>
      </c>
      <c r="FG60" s="159" t="s">
        <v>2298</v>
      </c>
      <c r="FH60" s="159" t="s">
        <v>2298</v>
      </c>
      <c r="FI60" s="159" t="s">
        <v>2298</v>
      </c>
      <c r="FJ60" s="159" t="s">
        <v>2298</v>
      </c>
      <c r="FK60" s="159" t="s">
        <v>2298</v>
      </c>
      <c r="FL60" s="159" t="s">
        <v>2298</v>
      </c>
      <c r="FM60" s="159" t="s">
        <v>2298</v>
      </c>
      <c r="FN60" s="159" t="s">
        <v>2298</v>
      </c>
      <c r="FO60" s="159" t="s">
        <v>2298</v>
      </c>
      <c r="FP60" s="159" t="s">
        <v>2298</v>
      </c>
      <c r="FQ60" s="159" t="s">
        <v>2298</v>
      </c>
      <c r="FR60" s="159" t="s">
        <v>2298</v>
      </c>
      <c r="FS60" s="159" t="s">
        <v>2298</v>
      </c>
      <c r="FT60" s="159" t="s">
        <v>2298</v>
      </c>
      <c r="FU60" s="159" t="s">
        <v>2298</v>
      </c>
      <c r="FV60" s="159" t="s">
        <v>2298</v>
      </c>
      <c r="FW60" s="159" t="s">
        <v>2298</v>
      </c>
      <c r="FX60" s="159" t="s">
        <v>2298</v>
      </c>
      <c r="FY60" s="159" t="s">
        <v>2298</v>
      </c>
      <c r="FZ60" s="159" t="s">
        <v>2298</v>
      </c>
      <c r="GA60" s="159" t="s">
        <v>2298</v>
      </c>
      <c r="GB60" s="159" t="s">
        <v>2298</v>
      </c>
      <c r="GC60" s="159" t="s">
        <v>2298</v>
      </c>
      <c r="GD60" s="159" t="s">
        <v>2298</v>
      </c>
      <c r="GE60" s="159" t="s">
        <v>2298</v>
      </c>
      <c r="GF60" s="159" t="s">
        <v>2298</v>
      </c>
      <c r="GG60" s="159" t="s">
        <v>2298</v>
      </c>
      <c r="GH60" s="159" t="s">
        <v>2298</v>
      </c>
      <c r="GI60" s="159" t="s">
        <v>2298</v>
      </c>
      <c r="GJ60" s="159" t="s">
        <v>2298</v>
      </c>
      <c r="GK60" s="159" t="s">
        <v>2298</v>
      </c>
      <c r="GL60" s="159" t="s">
        <v>2298</v>
      </c>
      <c r="GM60" s="159" t="s">
        <v>2298</v>
      </c>
      <c r="GN60" s="159" t="s">
        <v>2298</v>
      </c>
      <c r="GO60" s="159" t="s">
        <v>2298</v>
      </c>
      <c r="GP60" s="159" t="s">
        <v>2298</v>
      </c>
      <c r="GQ60" s="159" t="s">
        <v>2298</v>
      </c>
      <c r="GR60" s="159" t="s">
        <v>2298</v>
      </c>
      <c r="GS60" s="159" t="s">
        <v>2298</v>
      </c>
      <c r="GT60" s="159" t="s">
        <v>2298</v>
      </c>
      <c r="GU60" s="159" t="s">
        <v>2298</v>
      </c>
      <c r="GV60" s="159" t="s">
        <v>2298</v>
      </c>
      <c r="GW60" s="159" t="s">
        <v>2298</v>
      </c>
      <c r="GX60" s="159" t="s">
        <v>2298</v>
      </c>
      <c r="GY60" s="159" t="s">
        <v>2298</v>
      </c>
      <c r="GZ60" s="159" t="s">
        <v>2298</v>
      </c>
      <c r="HA60" s="159" t="s">
        <v>2298</v>
      </c>
      <c r="HB60" s="159" t="s">
        <v>2298</v>
      </c>
      <c r="HC60" s="159" t="s">
        <v>2298</v>
      </c>
      <c r="HD60" s="159" t="s">
        <v>2298</v>
      </c>
      <c r="HE60" s="159" t="s">
        <v>2299</v>
      </c>
      <c r="HF60" s="159" t="s">
        <v>2299</v>
      </c>
      <c r="HG60" s="159" t="s">
        <v>2299</v>
      </c>
      <c r="HH60" s="159" t="s">
        <v>2299</v>
      </c>
      <c r="HI60" s="159" t="s">
        <v>2299</v>
      </c>
      <c r="HJ60" s="159" t="s">
        <v>2299</v>
      </c>
      <c r="HK60" s="159" t="s">
        <v>2299</v>
      </c>
      <c r="HL60" s="159" t="s">
        <v>2299</v>
      </c>
      <c r="HM60" s="159" t="s">
        <v>2299</v>
      </c>
      <c r="HN60" s="159" t="s">
        <v>2299</v>
      </c>
      <c r="HO60" s="159" t="s">
        <v>2299</v>
      </c>
      <c r="HP60" s="159" t="s">
        <v>2299</v>
      </c>
      <c r="HQ60" s="159" t="s">
        <v>2299</v>
      </c>
      <c r="HR60" s="159" t="s">
        <v>2299</v>
      </c>
      <c r="HS60" s="159" t="s">
        <v>2299</v>
      </c>
      <c r="HT60" s="159" t="s">
        <v>2299</v>
      </c>
      <c r="HU60" s="159" t="s">
        <v>2299</v>
      </c>
      <c r="HV60" s="159" t="s">
        <v>2299</v>
      </c>
      <c r="HW60" s="159" t="s">
        <v>2299</v>
      </c>
      <c r="HX60" s="159" t="s">
        <v>2299</v>
      </c>
      <c r="HY60" s="159" t="s">
        <v>2299</v>
      </c>
      <c r="HZ60" s="159" t="s">
        <v>2299</v>
      </c>
      <c r="IA60" s="159" t="s">
        <v>2299</v>
      </c>
      <c r="IB60" s="159" t="s">
        <v>2299</v>
      </c>
      <c r="IC60" s="159" t="s">
        <v>2299</v>
      </c>
      <c r="ID60" s="159" t="s">
        <v>2299</v>
      </c>
      <c r="IE60" s="159" t="s">
        <v>2299</v>
      </c>
      <c r="IF60" s="159" t="s">
        <v>2299</v>
      </c>
      <c r="IG60" s="159" t="s">
        <v>2299</v>
      </c>
      <c r="IH60" s="159" t="s">
        <v>2299</v>
      </c>
      <c r="II60" s="159" t="s">
        <v>2299</v>
      </c>
      <c r="IJ60" s="159" t="s">
        <v>2299</v>
      </c>
      <c r="IK60" s="159" t="s">
        <v>2299</v>
      </c>
      <c r="IL60" s="159" t="s">
        <v>2299</v>
      </c>
      <c r="IM60" s="159" t="s">
        <v>2299</v>
      </c>
      <c r="IN60" s="159" t="s">
        <v>2299</v>
      </c>
      <c r="IO60" s="159" t="s">
        <v>2299</v>
      </c>
      <c r="IP60" s="159" t="s">
        <v>2299</v>
      </c>
      <c r="IQ60" s="159" t="s">
        <v>2299</v>
      </c>
      <c r="IR60" s="159" t="s">
        <v>222</v>
      </c>
      <c r="IS60" s="159" t="s">
        <v>2298</v>
      </c>
      <c r="IT60" s="159" t="s">
        <v>2299</v>
      </c>
      <c r="IU60" s="159" t="s">
        <v>2299</v>
      </c>
      <c r="IV60" s="159" t="s">
        <v>2299</v>
      </c>
      <c r="IW60" s="159" t="s">
        <v>222</v>
      </c>
      <c r="IX60" s="159" t="s">
        <v>222</v>
      </c>
      <c r="IY60" s="159" t="s">
        <v>222</v>
      </c>
      <c r="IZ60" s="159" t="s">
        <v>222</v>
      </c>
      <c r="JA60" s="159" t="s">
        <v>2298</v>
      </c>
      <c r="JB60" s="159" t="s">
        <v>2299</v>
      </c>
      <c r="JC60" s="159" t="s">
        <v>2298</v>
      </c>
      <c r="JD60" s="159" t="s">
        <v>2299</v>
      </c>
      <c r="JE60" s="159" t="s">
        <v>2299</v>
      </c>
      <c r="JF60" s="159" t="s">
        <v>2299</v>
      </c>
      <c r="JG60" s="159" t="s">
        <v>2299</v>
      </c>
      <c r="JH60" s="159" t="s">
        <v>2298</v>
      </c>
      <c r="JI60" s="159" t="s">
        <v>2298</v>
      </c>
      <c r="JJ60" s="159" t="s">
        <v>2298</v>
      </c>
      <c r="JK60" s="159" t="s">
        <v>2298</v>
      </c>
      <c r="JL60" s="159" t="s">
        <v>2299</v>
      </c>
      <c r="JM60" s="159" t="s">
        <v>2298</v>
      </c>
      <c r="JN60" s="159" t="s">
        <v>2298</v>
      </c>
      <c r="JO60" s="159" t="s">
        <v>2299</v>
      </c>
      <c r="JP60" s="159" t="s">
        <v>2299</v>
      </c>
      <c r="JQ60" s="159" t="s">
        <v>2299</v>
      </c>
      <c r="JR60" s="159" t="s">
        <v>2299</v>
      </c>
      <c r="JS60" s="159" t="s">
        <v>2298</v>
      </c>
      <c r="JT60" s="159" t="s">
        <v>2298</v>
      </c>
      <c r="JU60" s="159" t="s">
        <v>2299</v>
      </c>
      <c r="JV60" s="159" t="s">
        <v>2299</v>
      </c>
      <c r="JW60" s="159" t="s">
        <v>2299</v>
      </c>
      <c r="JX60" s="159" t="s">
        <v>2299</v>
      </c>
      <c r="JY60" s="159" t="s">
        <v>2299</v>
      </c>
      <c r="JZ60" s="159" t="s">
        <v>2299</v>
      </c>
      <c r="KA60" s="159" t="s">
        <v>2299</v>
      </c>
      <c r="KB60" s="159" t="s">
        <v>2299</v>
      </c>
      <c r="KC60" s="159" t="s">
        <v>2299</v>
      </c>
      <c r="KD60" s="159" t="s">
        <v>2299</v>
      </c>
      <c r="KE60" s="159" t="s">
        <v>2299</v>
      </c>
      <c r="KF60" s="159" t="s">
        <v>2299</v>
      </c>
      <c r="KG60" s="159" t="s">
        <v>2299</v>
      </c>
      <c r="KH60" s="159" t="s">
        <v>2298</v>
      </c>
      <c r="KI60" s="159" t="s">
        <v>2298</v>
      </c>
    </row>
    <row r="61" spans="1:295" ht="27" customHeight="1" x14ac:dyDescent="0.3">
      <c r="A61" s="225" t="s">
        <v>3</v>
      </c>
      <c r="B61" s="225"/>
      <c r="C61" s="226" t="s">
        <v>377</v>
      </c>
      <c r="D61" s="226"/>
      <c r="E61" s="226"/>
      <c r="F61" s="226"/>
      <c r="G61" s="226"/>
      <c r="H61" s="226"/>
      <c r="I61" s="226"/>
      <c r="J61" s="226"/>
      <c r="K61" s="226"/>
      <c r="L61" s="226"/>
      <c r="M61" s="226"/>
      <c r="N61" s="226" t="s">
        <v>2300</v>
      </c>
      <c r="O61" s="226"/>
      <c r="P61" s="226"/>
      <c r="Q61" s="226"/>
      <c r="R61" s="226"/>
      <c r="S61" s="226" t="s">
        <v>458</v>
      </c>
      <c r="T61" s="226" t="s">
        <v>377</v>
      </c>
      <c r="U61" s="226"/>
      <c r="V61" s="226"/>
      <c r="W61" s="226"/>
      <c r="X61" s="226" t="s">
        <v>814</v>
      </c>
      <c r="Y61" s="226"/>
      <c r="Z61" s="226"/>
      <c r="AA61" s="226" t="s">
        <v>33</v>
      </c>
      <c r="AB61" s="226" t="s">
        <v>377</v>
      </c>
      <c r="AC61" s="226" t="s">
        <v>236</v>
      </c>
      <c r="AD61" s="226"/>
      <c r="AE61" s="226" t="s">
        <v>377</v>
      </c>
      <c r="AF61" s="226" t="s">
        <v>2300</v>
      </c>
      <c r="AG61" s="226"/>
      <c r="AH61" s="226" t="s">
        <v>295</v>
      </c>
      <c r="AI61" s="226"/>
      <c r="AJ61" s="226" t="s">
        <v>236</v>
      </c>
      <c r="AK61" s="226"/>
      <c r="AL61" s="226"/>
      <c r="AM61" s="226"/>
      <c r="AN61" s="226"/>
      <c r="AO61" s="226" t="s">
        <v>2301</v>
      </c>
      <c r="AP61" s="226" t="s">
        <v>2302</v>
      </c>
      <c r="AQ61" s="226" t="s">
        <v>377</v>
      </c>
      <c r="AR61" s="226"/>
      <c r="AS61" s="226"/>
      <c r="AT61" s="226"/>
      <c r="AU61" s="226"/>
      <c r="AV61" s="226"/>
      <c r="AW61" s="226"/>
      <c r="AX61" s="226"/>
      <c r="AY61" s="226"/>
      <c r="AZ61" s="226"/>
      <c r="BA61" s="226" t="s">
        <v>306</v>
      </c>
      <c r="BB61" s="226" t="s">
        <v>458</v>
      </c>
      <c r="BC61" s="226" t="s">
        <v>855</v>
      </c>
      <c r="BD61" s="226" t="s">
        <v>326</v>
      </c>
      <c r="BE61" s="226"/>
      <c r="BF61" s="226" t="s">
        <v>377</v>
      </c>
      <c r="BG61" s="226"/>
      <c r="BH61" s="226"/>
      <c r="BI61" s="226"/>
      <c r="BJ61" s="226"/>
      <c r="BK61" s="226"/>
      <c r="BL61" s="226"/>
      <c r="BM61" s="226"/>
      <c r="BN61" s="226" t="s">
        <v>458</v>
      </c>
      <c r="BO61" s="226"/>
      <c r="BP61" s="226"/>
      <c r="BQ61" s="226"/>
      <c r="BR61" s="226"/>
      <c r="BS61" s="226"/>
      <c r="BT61" s="226" t="s">
        <v>33</v>
      </c>
      <c r="BU61" s="226"/>
      <c r="BV61" s="226" t="s">
        <v>458</v>
      </c>
      <c r="BW61" s="226" t="s">
        <v>2303</v>
      </c>
      <c r="BX61" s="226"/>
      <c r="BY61" s="226"/>
      <c r="BZ61" s="226"/>
      <c r="CA61" s="226" t="s">
        <v>377</v>
      </c>
      <c r="CB61" s="226"/>
      <c r="CC61" s="226" t="s">
        <v>2304</v>
      </c>
      <c r="CD61" s="226"/>
      <c r="CE61" s="226" t="s">
        <v>166</v>
      </c>
      <c r="CF61" s="226" t="s">
        <v>377</v>
      </c>
      <c r="CG61" s="226"/>
      <c r="CH61" s="226"/>
      <c r="CI61" s="226"/>
      <c r="CJ61" s="226" t="s">
        <v>855</v>
      </c>
      <c r="CK61" s="226"/>
      <c r="CL61" s="226" t="s">
        <v>2303</v>
      </c>
      <c r="CM61" s="226"/>
      <c r="CN61" s="226"/>
      <c r="CO61" s="226" t="s">
        <v>377</v>
      </c>
      <c r="CP61" s="226"/>
      <c r="CQ61" s="226"/>
      <c r="CR61" s="226"/>
      <c r="CS61" s="226"/>
      <c r="CT61" s="226"/>
      <c r="CU61" s="226"/>
      <c r="CV61" s="226"/>
      <c r="CW61" s="226" t="s">
        <v>2304</v>
      </c>
      <c r="CX61" s="226" t="s">
        <v>2303</v>
      </c>
      <c r="CY61" s="226"/>
      <c r="CZ61" s="226" t="s">
        <v>2305</v>
      </c>
      <c r="DA61" s="226"/>
      <c r="DB61" s="226"/>
      <c r="DC61" s="226"/>
      <c r="DD61" s="226" t="s">
        <v>377</v>
      </c>
      <c r="DE61" s="226"/>
      <c r="DF61" s="226"/>
      <c r="DG61" s="226" t="s">
        <v>2305</v>
      </c>
      <c r="DH61" s="226"/>
      <c r="DI61" s="226" t="s">
        <v>838</v>
      </c>
      <c r="DJ61" s="226"/>
      <c r="DK61" s="226" t="s">
        <v>529</v>
      </c>
      <c r="DL61" s="226" t="s">
        <v>2305</v>
      </c>
      <c r="DM61" s="226"/>
      <c r="DN61" s="226"/>
      <c r="DO61" s="226"/>
      <c r="DP61" s="226" t="s">
        <v>529</v>
      </c>
      <c r="DQ61" s="226" t="s">
        <v>2305</v>
      </c>
      <c r="DR61" s="226" t="s">
        <v>529</v>
      </c>
      <c r="DS61" s="226" t="s">
        <v>2305</v>
      </c>
      <c r="DT61" s="226"/>
      <c r="DU61" s="226"/>
      <c r="DV61" s="226"/>
      <c r="DW61" s="226" t="s">
        <v>377</v>
      </c>
      <c r="DX61" s="226" t="s">
        <v>529</v>
      </c>
      <c r="DY61" s="226" t="s">
        <v>377</v>
      </c>
      <c r="DZ61" s="226"/>
      <c r="EA61" s="226"/>
      <c r="EB61" s="226"/>
      <c r="EC61" s="226"/>
      <c r="ED61" s="226"/>
      <c r="EE61" s="226" t="s">
        <v>458</v>
      </c>
      <c r="EF61" s="226"/>
      <c r="EG61" s="226" t="s">
        <v>2305</v>
      </c>
      <c r="EH61" s="226" t="s">
        <v>458</v>
      </c>
      <c r="EI61" s="226" t="s">
        <v>2306</v>
      </c>
      <c r="EJ61" s="226" t="s">
        <v>529</v>
      </c>
      <c r="EK61" s="226" t="s">
        <v>377</v>
      </c>
      <c r="EL61" s="226"/>
      <c r="EM61" s="226"/>
      <c r="EN61" s="226"/>
      <c r="EO61" s="226"/>
      <c r="EP61" s="226"/>
      <c r="EQ61" s="226"/>
      <c r="ER61" s="226"/>
      <c r="ES61" s="226"/>
      <c r="ET61" s="226" t="s">
        <v>833</v>
      </c>
      <c r="EU61" s="226"/>
      <c r="EV61" s="226"/>
      <c r="EW61" s="226" t="s">
        <v>377</v>
      </c>
      <c r="EX61" s="226"/>
      <c r="EY61" s="226"/>
      <c r="EZ61" s="226"/>
      <c r="FA61" s="226"/>
      <c r="FB61" s="226"/>
      <c r="FC61" s="226"/>
      <c r="FD61" s="226"/>
      <c r="FE61" s="226"/>
      <c r="FF61" s="226"/>
      <c r="FG61" s="226" t="s">
        <v>845</v>
      </c>
      <c r="FH61" s="226"/>
      <c r="FI61" s="226"/>
      <c r="FJ61" s="226" t="s">
        <v>377</v>
      </c>
      <c r="FK61" s="226"/>
      <c r="FL61" s="226"/>
      <c r="FM61" s="226"/>
      <c r="FN61" s="226"/>
      <c r="FO61" s="226"/>
      <c r="FP61" s="226" t="s">
        <v>306</v>
      </c>
      <c r="FQ61" s="226" t="s">
        <v>326</v>
      </c>
      <c r="FR61" s="226"/>
      <c r="FS61" s="226"/>
      <c r="FT61" s="226"/>
      <c r="FU61" s="226"/>
      <c r="FV61" s="226"/>
      <c r="FW61" s="226" t="s">
        <v>2304</v>
      </c>
      <c r="FX61" s="226" t="s">
        <v>570</v>
      </c>
      <c r="FY61" s="226"/>
      <c r="FZ61" s="226"/>
      <c r="GA61" s="226" t="s">
        <v>529</v>
      </c>
      <c r="GB61" s="226" t="s">
        <v>236</v>
      </c>
      <c r="GC61" s="226" t="s">
        <v>306</v>
      </c>
      <c r="GD61" s="226" t="s">
        <v>377</v>
      </c>
      <c r="GE61" s="226" t="s">
        <v>60</v>
      </c>
      <c r="GF61" s="226" t="s">
        <v>306</v>
      </c>
      <c r="GG61" s="226" t="s">
        <v>236</v>
      </c>
      <c r="GH61" s="226" t="s">
        <v>377</v>
      </c>
      <c r="GI61" s="226" t="s">
        <v>306</v>
      </c>
      <c r="GJ61" s="226" t="s">
        <v>377</v>
      </c>
      <c r="GK61" s="226"/>
      <c r="GL61" s="226" t="s">
        <v>2307</v>
      </c>
      <c r="GM61" s="226" t="s">
        <v>377</v>
      </c>
      <c r="GN61" s="226" t="s">
        <v>326</v>
      </c>
      <c r="GO61" s="226" t="s">
        <v>377</v>
      </c>
      <c r="GP61" s="226"/>
      <c r="GQ61" s="226"/>
      <c r="GR61" s="226" t="s">
        <v>339</v>
      </c>
      <c r="GS61" s="226"/>
      <c r="GT61" s="226" t="s">
        <v>306</v>
      </c>
      <c r="GU61" s="226"/>
      <c r="GV61" s="226" t="s">
        <v>377</v>
      </c>
      <c r="GW61" s="226" t="s">
        <v>306</v>
      </c>
      <c r="GX61" s="226" t="s">
        <v>533</v>
      </c>
      <c r="GY61" s="226" t="s">
        <v>377</v>
      </c>
      <c r="GZ61" s="226"/>
      <c r="HA61" s="226" t="s">
        <v>533</v>
      </c>
      <c r="HB61" s="226" t="s">
        <v>458</v>
      </c>
      <c r="HC61" s="226"/>
      <c r="HD61" s="226"/>
      <c r="HE61" s="226"/>
      <c r="HF61" s="226"/>
      <c r="HG61" s="226"/>
      <c r="HH61" s="226"/>
      <c r="HI61" s="226"/>
      <c r="HJ61" s="226"/>
      <c r="HK61" s="226"/>
      <c r="HL61" s="226"/>
      <c r="HM61" s="226" t="s">
        <v>2308</v>
      </c>
      <c r="HN61" s="226"/>
      <c r="HO61" s="226" t="s">
        <v>458</v>
      </c>
      <c r="HP61" s="226"/>
      <c r="HQ61" s="226" t="s">
        <v>52</v>
      </c>
      <c r="HR61" s="226"/>
      <c r="HS61" s="226" t="s">
        <v>458</v>
      </c>
      <c r="HT61" s="226"/>
      <c r="HU61" s="226" t="s">
        <v>348</v>
      </c>
      <c r="HV61" s="226"/>
      <c r="HW61" s="226" t="s">
        <v>2309</v>
      </c>
      <c r="HX61" s="226"/>
      <c r="HY61" s="226" t="s">
        <v>348</v>
      </c>
      <c r="HZ61" s="226" t="s">
        <v>377</v>
      </c>
      <c r="IA61" s="226" t="s">
        <v>80</v>
      </c>
      <c r="IB61" s="226" t="s">
        <v>113</v>
      </c>
      <c r="IC61" s="226"/>
      <c r="ID61" s="226" t="s">
        <v>52</v>
      </c>
      <c r="IE61" s="226"/>
      <c r="IF61" s="226"/>
      <c r="IG61" s="226"/>
      <c r="IH61" s="226" t="s">
        <v>113</v>
      </c>
      <c r="II61" s="226"/>
      <c r="IJ61" s="226" t="s">
        <v>458</v>
      </c>
      <c r="IK61" s="226" t="s">
        <v>80</v>
      </c>
      <c r="IL61" s="226" t="s">
        <v>458</v>
      </c>
      <c r="IM61" s="226" t="s">
        <v>80</v>
      </c>
      <c r="IN61" s="226"/>
      <c r="IO61" s="226"/>
      <c r="IP61" s="226"/>
      <c r="IQ61" s="226"/>
      <c r="IR61" s="226" t="s">
        <v>458</v>
      </c>
      <c r="IS61" s="226" t="s">
        <v>2306</v>
      </c>
      <c r="IT61" s="226" t="s">
        <v>348</v>
      </c>
      <c r="IU61" s="226"/>
      <c r="IV61" s="226" t="s">
        <v>80</v>
      </c>
      <c r="IW61" s="226" t="s">
        <v>458</v>
      </c>
      <c r="IX61" s="226"/>
      <c r="IY61" s="226"/>
      <c r="IZ61" s="226"/>
      <c r="JA61" s="226" t="s">
        <v>377</v>
      </c>
      <c r="JB61" s="226" t="s">
        <v>878</v>
      </c>
      <c r="JC61" s="226" t="s">
        <v>377</v>
      </c>
      <c r="JD61" s="226" t="s">
        <v>94</v>
      </c>
      <c r="JE61" s="226"/>
      <c r="JF61" s="226" t="s">
        <v>377</v>
      </c>
      <c r="JG61" s="226"/>
      <c r="JH61" s="226"/>
      <c r="JI61" s="226"/>
      <c r="JJ61" s="226"/>
      <c r="JK61" s="226"/>
      <c r="JL61" s="226" t="s">
        <v>2309</v>
      </c>
      <c r="JM61" s="226" t="s">
        <v>60</v>
      </c>
      <c r="JN61" s="226"/>
      <c r="JO61" s="226" t="s">
        <v>872</v>
      </c>
      <c r="JP61" s="226"/>
      <c r="JQ61" s="226" t="s">
        <v>874</v>
      </c>
      <c r="JR61" s="226"/>
      <c r="JS61" s="226"/>
      <c r="JT61" s="226" t="s">
        <v>377</v>
      </c>
      <c r="JU61" s="226" t="s">
        <v>52</v>
      </c>
      <c r="JV61" s="226" t="s">
        <v>437</v>
      </c>
      <c r="JW61" s="226" t="s">
        <v>2310</v>
      </c>
      <c r="JX61" s="226"/>
      <c r="JY61" s="226" t="s">
        <v>458</v>
      </c>
      <c r="JZ61" s="226"/>
      <c r="KA61" s="226"/>
      <c r="KB61" s="226"/>
      <c r="KC61" s="226"/>
      <c r="KD61" s="226"/>
      <c r="KE61" s="226"/>
      <c r="KF61" s="226" t="s">
        <v>52</v>
      </c>
      <c r="KG61" s="226"/>
      <c r="KH61" s="226" t="s">
        <v>458</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2604</v>
      </c>
      <c r="B4" s="228"/>
      <c r="C4" s="228"/>
      <c r="D4" s="228"/>
      <c r="E4" s="228"/>
      <c r="F4" s="228"/>
      <c r="G4" s="228"/>
      <c r="H4" s="228"/>
      <c r="I4" s="228"/>
      <c r="J4" s="228"/>
      <c r="K4" s="228"/>
      <c r="L4" s="228"/>
      <c r="M4" s="228"/>
    </row>
    <row r="5" spans="1:13" ht="19.95" hidden="1" customHeight="1" x14ac:dyDescent="0.3">
      <c r="A5" s="225" t="s">
        <v>1664</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36</v>
      </c>
      <c r="B6" s="225"/>
      <c r="C6" s="226" t="s">
        <v>2605</v>
      </c>
      <c r="D6" s="226"/>
      <c r="E6" s="226"/>
      <c r="F6" s="226"/>
      <c r="G6" s="226"/>
      <c r="H6" s="226"/>
      <c r="I6" s="226" t="s">
        <v>2606</v>
      </c>
      <c r="J6" s="226"/>
      <c r="K6" s="226"/>
      <c r="L6" s="226"/>
      <c r="M6" s="226"/>
    </row>
    <row r="7" spans="1:13" ht="27" customHeight="1" x14ac:dyDescent="0.3">
      <c r="A7" s="158" t="s">
        <v>73</v>
      </c>
      <c r="B7" s="158" t="s">
        <v>511</v>
      </c>
      <c r="C7" s="159" t="s">
        <v>2607</v>
      </c>
      <c r="D7" s="159" t="s">
        <v>2608</v>
      </c>
      <c r="E7" s="159" t="s">
        <v>2609</v>
      </c>
      <c r="F7" s="159" t="s">
        <v>2610</v>
      </c>
      <c r="G7" s="159" t="s">
        <v>2611</v>
      </c>
      <c r="H7" s="159" t="s">
        <v>893</v>
      </c>
      <c r="I7" s="159" t="s">
        <v>2612</v>
      </c>
      <c r="J7" s="159" t="s">
        <v>2613</v>
      </c>
      <c r="K7" s="159" t="s">
        <v>2614</v>
      </c>
      <c r="L7" s="159" t="s">
        <v>2615</v>
      </c>
      <c r="M7" s="159" t="s">
        <v>893</v>
      </c>
    </row>
    <row r="8" spans="1:13" ht="18" customHeight="1" x14ac:dyDescent="0.3">
      <c r="A8" s="161" t="s">
        <v>77</v>
      </c>
      <c r="B8" s="161" t="s">
        <v>742</v>
      </c>
      <c r="C8" s="162">
        <v>0</v>
      </c>
      <c r="D8" s="162">
        <v>50.65</v>
      </c>
      <c r="E8" s="162">
        <v>49.772799999999997</v>
      </c>
      <c r="F8" s="162">
        <v>50.393599999999999</v>
      </c>
      <c r="G8" s="162">
        <v>412.23880000000003</v>
      </c>
      <c r="H8" s="162">
        <v>563.05520000000001</v>
      </c>
      <c r="I8" s="162">
        <v>142.958</v>
      </c>
      <c r="J8" s="162">
        <v>141.565</v>
      </c>
      <c r="K8" s="162">
        <v>432.8254</v>
      </c>
      <c r="L8" s="162">
        <v>358.10919999999999</v>
      </c>
      <c r="M8" s="162">
        <v>1075.4576</v>
      </c>
    </row>
    <row r="9" spans="1:13" ht="18" customHeight="1" x14ac:dyDescent="0.3">
      <c r="A9" s="161" t="s">
        <v>77</v>
      </c>
      <c r="B9" s="161" t="s">
        <v>743</v>
      </c>
      <c r="C9" s="164">
        <v>0</v>
      </c>
      <c r="D9" s="164">
        <v>35.04</v>
      </c>
      <c r="E9" s="164">
        <v>41.280799999999999</v>
      </c>
      <c r="F9" s="164">
        <v>41.5777</v>
      </c>
      <c r="G9" s="164">
        <v>395.13510000000002</v>
      </c>
      <c r="H9" s="164">
        <v>513.03359999999998</v>
      </c>
      <c r="I9" s="164">
        <v>136.0934</v>
      </c>
      <c r="J9" s="164">
        <v>135.77619999999999</v>
      </c>
      <c r="K9" s="164">
        <v>420.91629999999998</v>
      </c>
      <c r="L9" s="164">
        <v>347.92520000000002</v>
      </c>
      <c r="M9" s="164">
        <v>1040.7111</v>
      </c>
    </row>
    <row r="10" spans="1:13" ht="18" customHeight="1" x14ac:dyDescent="0.3">
      <c r="A10" s="161" t="s">
        <v>77</v>
      </c>
      <c r="B10" s="161" t="s">
        <v>744</v>
      </c>
      <c r="C10" s="164">
        <v>0</v>
      </c>
      <c r="D10" s="164">
        <v>32.549999999999997</v>
      </c>
      <c r="E10" s="164">
        <v>42.896000000000001</v>
      </c>
      <c r="F10" s="164">
        <v>42.415999999999997</v>
      </c>
      <c r="G10" s="164">
        <v>384.89229999999998</v>
      </c>
      <c r="H10" s="164">
        <v>502.7543</v>
      </c>
      <c r="I10" s="164">
        <v>137.07140000000001</v>
      </c>
      <c r="J10" s="164">
        <v>137.57689999999999</v>
      </c>
      <c r="K10" s="164">
        <v>430.09100000000001</v>
      </c>
      <c r="L10" s="164">
        <v>358.28469999999999</v>
      </c>
      <c r="M10" s="164">
        <v>1063.0239999999999</v>
      </c>
    </row>
    <row r="11" spans="1:13" ht="18" customHeight="1" x14ac:dyDescent="0.3">
      <c r="A11" s="161" t="s">
        <v>77</v>
      </c>
      <c r="B11" s="161" t="s">
        <v>745</v>
      </c>
      <c r="C11" s="164">
        <v>0</v>
      </c>
      <c r="D11" s="164">
        <v>35.159999999999997</v>
      </c>
      <c r="E11" s="164">
        <v>47.970599999999997</v>
      </c>
      <c r="F11" s="164">
        <v>45.171799999999998</v>
      </c>
      <c r="G11" s="164">
        <v>391.46589999999998</v>
      </c>
      <c r="H11" s="164">
        <v>519.76829999999995</v>
      </c>
      <c r="I11" s="164">
        <v>137.48650000000001</v>
      </c>
      <c r="J11" s="164">
        <v>139.1165</v>
      </c>
      <c r="K11" s="164">
        <v>436.80610000000001</v>
      </c>
      <c r="L11" s="164">
        <v>363.2457</v>
      </c>
      <c r="M11" s="164">
        <v>1076.6548</v>
      </c>
    </row>
    <row r="12" spans="1:13" ht="18" customHeight="1" x14ac:dyDescent="0.3">
      <c r="A12" s="161" t="s">
        <v>77</v>
      </c>
      <c r="B12" s="161" t="s">
        <v>746</v>
      </c>
      <c r="C12" s="164">
        <v>0</v>
      </c>
      <c r="D12" s="164">
        <v>26.6</v>
      </c>
      <c r="E12" s="164">
        <v>36.426299999999998</v>
      </c>
      <c r="F12" s="164">
        <v>36.625500000000002</v>
      </c>
      <c r="G12" s="164">
        <v>367.4033</v>
      </c>
      <c r="H12" s="164">
        <v>467.05509999999998</v>
      </c>
      <c r="I12" s="164">
        <v>136.3021</v>
      </c>
      <c r="J12" s="164">
        <v>136.30279999999999</v>
      </c>
      <c r="K12" s="164">
        <v>426.21480000000003</v>
      </c>
      <c r="L12" s="164">
        <v>357.423</v>
      </c>
      <c r="M12" s="164">
        <v>1056.2427</v>
      </c>
    </row>
    <row r="13" spans="1:13" ht="18" customHeight="1" x14ac:dyDescent="0.3">
      <c r="A13" s="161" t="s">
        <v>77</v>
      </c>
      <c r="B13" s="161" t="s">
        <v>747</v>
      </c>
      <c r="C13" s="164">
        <v>0</v>
      </c>
      <c r="D13" s="164">
        <v>23.53</v>
      </c>
      <c r="E13" s="164">
        <v>44.6646</v>
      </c>
      <c r="F13" s="164">
        <v>45.106099999999998</v>
      </c>
      <c r="G13" s="164">
        <v>391.42989999999998</v>
      </c>
      <c r="H13" s="164">
        <v>504.73059999999998</v>
      </c>
      <c r="I13" s="164">
        <v>139.55359999999999</v>
      </c>
      <c r="J13" s="164">
        <v>137.25829999999999</v>
      </c>
      <c r="K13" s="164">
        <v>444.94709999999998</v>
      </c>
      <c r="L13" s="164">
        <v>365.13720000000001</v>
      </c>
      <c r="M13" s="164">
        <v>1086.8961999999999</v>
      </c>
    </row>
    <row r="14" spans="1:13" ht="18" customHeight="1" x14ac:dyDescent="0.3">
      <c r="A14" s="161" t="s">
        <v>77</v>
      </c>
      <c r="B14" s="161" t="s">
        <v>748</v>
      </c>
      <c r="C14" s="164">
        <v>0</v>
      </c>
      <c r="D14" s="164">
        <v>26.88</v>
      </c>
      <c r="E14" s="164">
        <v>45.223999999999997</v>
      </c>
      <c r="F14" s="164">
        <v>45.234299999999998</v>
      </c>
      <c r="G14" s="164">
        <v>380.1979</v>
      </c>
      <c r="H14" s="164">
        <v>497.53620000000001</v>
      </c>
      <c r="I14" s="164">
        <v>137.791</v>
      </c>
      <c r="J14" s="164">
        <v>137.8167</v>
      </c>
      <c r="K14" s="164">
        <v>442.15929999999997</v>
      </c>
      <c r="L14" s="164">
        <v>364.94170000000003</v>
      </c>
      <c r="M14" s="164">
        <v>1082.7086999999999</v>
      </c>
    </row>
    <row r="15" spans="1:13" ht="18" customHeight="1" x14ac:dyDescent="0.3">
      <c r="A15" s="161" t="s">
        <v>77</v>
      </c>
      <c r="B15" s="161" t="s">
        <v>749</v>
      </c>
      <c r="C15" s="166">
        <v>0</v>
      </c>
      <c r="D15" s="166">
        <v>30.14</v>
      </c>
      <c r="E15" s="166">
        <v>45.769399999999997</v>
      </c>
      <c r="F15" s="166">
        <v>44.854900000000001</v>
      </c>
      <c r="G15" s="166">
        <v>376.59899999999999</v>
      </c>
      <c r="H15" s="166">
        <v>497.36329999999998</v>
      </c>
      <c r="I15" s="166">
        <v>139.14099999999999</v>
      </c>
      <c r="J15" s="166">
        <v>138.8229</v>
      </c>
      <c r="K15" s="166">
        <v>438.21969999999999</v>
      </c>
      <c r="L15" s="166">
        <v>360.47120000000001</v>
      </c>
      <c r="M15" s="166">
        <v>1076.6548</v>
      </c>
    </row>
    <row r="16" spans="1:13" ht="18" customHeight="1" x14ac:dyDescent="0.3">
      <c r="A16" s="161" t="s">
        <v>77</v>
      </c>
      <c r="B16" s="161" t="s">
        <v>750</v>
      </c>
      <c r="C16" s="162">
        <v>0</v>
      </c>
      <c r="D16" s="162">
        <v>35.270000000000003</v>
      </c>
      <c r="E16" s="162">
        <v>47.765799999999999</v>
      </c>
      <c r="F16" s="162">
        <v>46.234299999999998</v>
      </c>
      <c r="G16" s="162">
        <v>377.31630000000001</v>
      </c>
      <c r="H16" s="162">
        <v>506.58640000000003</v>
      </c>
      <c r="I16" s="162">
        <v>140.65260000000001</v>
      </c>
      <c r="J16" s="162">
        <v>141.5078</v>
      </c>
      <c r="K16" s="162">
        <v>448.19029999999998</v>
      </c>
      <c r="L16" s="162">
        <v>364.41059999999999</v>
      </c>
      <c r="M16" s="162">
        <v>1094.7612999999999</v>
      </c>
    </row>
    <row r="17" spans="1:13" ht="18" customHeight="1" x14ac:dyDescent="0.3">
      <c r="A17" s="161" t="s">
        <v>77</v>
      </c>
      <c r="B17" s="161" t="s">
        <v>751</v>
      </c>
      <c r="C17" s="164">
        <v>0</v>
      </c>
      <c r="D17" s="164">
        <v>35.28</v>
      </c>
      <c r="E17" s="164">
        <v>48.860999999999997</v>
      </c>
      <c r="F17" s="164">
        <v>49.389600000000002</v>
      </c>
      <c r="G17" s="164">
        <v>354.85390000000001</v>
      </c>
      <c r="H17" s="164">
        <v>488.3845</v>
      </c>
      <c r="I17" s="164">
        <v>139.22710000000001</v>
      </c>
      <c r="J17" s="164">
        <v>139.41800000000001</v>
      </c>
      <c r="K17" s="164">
        <v>444.68</v>
      </c>
      <c r="L17" s="164">
        <v>362.21589999999998</v>
      </c>
      <c r="M17" s="164">
        <v>1085.5409999999999</v>
      </c>
    </row>
    <row r="18" spans="1:13" ht="18" customHeight="1" x14ac:dyDescent="0.3">
      <c r="A18" s="161" t="s">
        <v>77</v>
      </c>
      <c r="B18" s="161" t="s">
        <v>752</v>
      </c>
      <c r="C18" s="164">
        <v>0</v>
      </c>
      <c r="D18" s="164">
        <v>33.159999999999997</v>
      </c>
      <c r="E18" s="164">
        <v>47.065100000000001</v>
      </c>
      <c r="F18" s="164">
        <v>47.0047</v>
      </c>
      <c r="G18" s="164">
        <v>348.43419999999998</v>
      </c>
      <c r="H18" s="164">
        <v>475.66399999999999</v>
      </c>
      <c r="I18" s="164">
        <v>140.04490000000001</v>
      </c>
      <c r="J18" s="164">
        <v>137.44290000000001</v>
      </c>
      <c r="K18" s="164">
        <v>454.22649999999999</v>
      </c>
      <c r="L18" s="164">
        <v>372.31130000000002</v>
      </c>
      <c r="M18" s="164">
        <v>1104.0255999999999</v>
      </c>
    </row>
    <row r="19" spans="1:13" ht="18" customHeight="1" x14ac:dyDescent="0.3">
      <c r="A19" s="161" t="s">
        <v>77</v>
      </c>
      <c r="B19" s="161" t="s">
        <v>753</v>
      </c>
      <c r="C19" s="164">
        <v>0</v>
      </c>
      <c r="D19" s="164">
        <v>34.880000000000003</v>
      </c>
      <c r="E19" s="164">
        <v>47.532400000000003</v>
      </c>
      <c r="F19" s="164">
        <v>48.1312</v>
      </c>
      <c r="G19" s="164">
        <v>364.87830000000002</v>
      </c>
      <c r="H19" s="164">
        <v>495.42189999999999</v>
      </c>
      <c r="I19" s="164">
        <v>190.93039999999999</v>
      </c>
      <c r="J19" s="164">
        <v>190.41759999999999</v>
      </c>
      <c r="K19" s="164">
        <v>396.86250000000001</v>
      </c>
      <c r="L19" s="164">
        <v>269.75069999999999</v>
      </c>
      <c r="M19" s="164">
        <v>1047.9612</v>
      </c>
    </row>
    <row r="20" spans="1:13" ht="18" customHeight="1" x14ac:dyDescent="0.3">
      <c r="A20" s="161" t="s">
        <v>77</v>
      </c>
      <c r="B20" s="161" t="s">
        <v>754</v>
      </c>
      <c r="C20" s="164">
        <v>0</v>
      </c>
      <c r="D20" s="164">
        <v>27.69</v>
      </c>
      <c r="E20" s="164">
        <v>41.428600000000003</v>
      </c>
      <c r="F20" s="164">
        <v>41.585599999999999</v>
      </c>
      <c r="G20" s="164">
        <v>361.0557</v>
      </c>
      <c r="H20" s="164">
        <v>471.75990000000002</v>
      </c>
      <c r="I20" s="164">
        <v>187.14830000000001</v>
      </c>
      <c r="J20" s="164">
        <v>187.12809999999999</v>
      </c>
      <c r="K20" s="164">
        <v>497.93090000000001</v>
      </c>
      <c r="L20" s="164">
        <v>0</v>
      </c>
      <c r="M20" s="164">
        <v>872.20730000000003</v>
      </c>
    </row>
    <row r="21" spans="1:13" ht="18" customHeight="1" x14ac:dyDescent="0.3">
      <c r="A21" s="161" t="s">
        <v>77</v>
      </c>
      <c r="B21" s="161" t="s">
        <v>755</v>
      </c>
      <c r="C21" s="164">
        <v>0</v>
      </c>
      <c r="D21" s="164">
        <v>21.79</v>
      </c>
      <c r="E21" s="164">
        <v>41.2913</v>
      </c>
      <c r="F21" s="164">
        <v>41.473300000000002</v>
      </c>
      <c r="G21" s="164">
        <v>364.30180000000001</v>
      </c>
      <c r="H21" s="164">
        <v>468.85640000000001</v>
      </c>
      <c r="I21" s="164">
        <v>114.3827</v>
      </c>
      <c r="J21" s="164">
        <v>113.6448</v>
      </c>
      <c r="K21" s="164">
        <v>243.5966</v>
      </c>
      <c r="L21" s="164">
        <v>0</v>
      </c>
      <c r="M21" s="164">
        <v>471.6241</v>
      </c>
    </row>
    <row r="22" spans="1:13" ht="18" customHeight="1" x14ac:dyDescent="0.3">
      <c r="A22" s="161" t="s">
        <v>77</v>
      </c>
      <c r="B22" s="161" t="s">
        <v>756</v>
      </c>
      <c r="C22" s="164">
        <v>0</v>
      </c>
      <c r="D22" s="164">
        <v>19.829999999999998</v>
      </c>
      <c r="E22" s="164">
        <v>35.411999999999999</v>
      </c>
      <c r="F22" s="164">
        <v>35.281199999999998</v>
      </c>
      <c r="G22" s="164">
        <v>373.18360000000001</v>
      </c>
      <c r="H22" s="164">
        <v>463.70679999999999</v>
      </c>
      <c r="I22" s="164">
        <v>84.310599999999994</v>
      </c>
      <c r="J22" s="164">
        <v>82.468900000000005</v>
      </c>
      <c r="K22" s="164">
        <v>101.1669</v>
      </c>
      <c r="L22" s="164">
        <v>0</v>
      </c>
      <c r="M22" s="164">
        <v>267.94639999999998</v>
      </c>
    </row>
    <row r="23" spans="1:13" ht="18" customHeight="1" x14ac:dyDescent="0.3">
      <c r="A23" s="161" t="s">
        <v>77</v>
      </c>
      <c r="B23" s="161" t="s">
        <v>757</v>
      </c>
      <c r="C23" s="166">
        <v>0</v>
      </c>
      <c r="D23" s="166">
        <v>29.98</v>
      </c>
      <c r="E23" s="166">
        <v>42.1282</v>
      </c>
      <c r="F23" s="166">
        <v>41.442999999999998</v>
      </c>
      <c r="G23" s="166">
        <v>425.7577</v>
      </c>
      <c r="H23" s="166">
        <v>539.30889999999999</v>
      </c>
      <c r="I23" s="166">
        <v>77.644400000000005</v>
      </c>
      <c r="J23" s="166">
        <v>77.961100000000002</v>
      </c>
      <c r="K23" s="166">
        <v>65.191599999999994</v>
      </c>
      <c r="L23" s="166">
        <v>0</v>
      </c>
      <c r="M23" s="166">
        <v>220.7971</v>
      </c>
    </row>
    <row r="24" spans="1:13" ht="18" customHeight="1" x14ac:dyDescent="0.3">
      <c r="A24" s="161" t="s">
        <v>77</v>
      </c>
      <c r="B24" s="161" t="s">
        <v>758</v>
      </c>
      <c r="C24" s="162">
        <v>0</v>
      </c>
      <c r="D24" s="162">
        <v>40.369999999999997</v>
      </c>
      <c r="E24" s="162">
        <v>49.392000000000003</v>
      </c>
      <c r="F24" s="162">
        <v>48.458199999999998</v>
      </c>
      <c r="G24" s="162">
        <v>459.86559999999997</v>
      </c>
      <c r="H24" s="162">
        <v>598.08579999999995</v>
      </c>
      <c r="I24" s="162">
        <v>80.9238</v>
      </c>
      <c r="J24" s="162">
        <v>82.031899999999993</v>
      </c>
      <c r="K24" s="162">
        <v>0</v>
      </c>
      <c r="L24" s="162">
        <v>0</v>
      </c>
      <c r="M24" s="162">
        <v>162.95570000000001</v>
      </c>
    </row>
    <row r="25" spans="1:13" ht="18" customHeight="1" x14ac:dyDescent="0.3">
      <c r="A25" s="161" t="s">
        <v>77</v>
      </c>
      <c r="B25" s="161" t="s">
        <v>759</v>
      </c>
      <c r="C25" s="164">
        <v>0</v>
      </c>
      <c r="D25" s="164">
        <v>58.02</v>
      </c>
      <c r="E25" s="164">
        <v>51.116900000000001</v>
      </c>
      <c r="F25" s="164">
        <v>50.3446</v>
      </c>
      <c r="G25" s="164">
        <v>472.85480000000001</v>
      </c>
      <c r="H25" s="164">
        <v>632.33630000000005</v>
      </c>
      <c r="I25" s="164">
        <v>83.885800000000003</v>
      </c>
      <c r="J25" s="164">
        <v>84.374700000000004</v>
      </c>
      <c r="K25" s="164">
        <v>0</v>
      </c>
      <c r="L25" s="164">
        <v>0</v>
      </c>
      <c r="M25" s="164">
        <v>168.26050000000001</v>
      </c>
    </row>
    <row r="26" spans="1:13" ht="18" customHeight="1" x14ac:dyDescent="0.3">
      <c r="A26" s="161" t="s">
        <v>77</v>
      </c>
      <c r="B26" s="161" t="s">
        <v>760</v>
      </c>
      <c r="C26" s="164">
        <v>0</v>
      </c>
      <c r="D26" s="164">
        <v>56.12</v>
      </c>
      <c r="E26" s="164">
        <v>47.5961</v>
      </c>
      <c r="F26" s="164">
        <v>47.151299999999999</v>
      </c>
      <c r="G26" s="164">
        <v>458.23160000000001</v>
      </c>
      <c r="H26" s="164">
        <v>609.09900000000005</v>
      </c>
      <c r="I26" s="164">
        <v>82.180400000000006</v>
      </c>
      <c r="J26" s="164">
        <v>83.872399999999999</v>
      </c>
      <c r="K26" s="164">
        <v>0</v>
      </c>
      <c r="L26" s="164">
        <v>0</v>
      </c>
      <c r="M26" s="164">
        <v>166.05279999999999</v>
      </c>
    </row>
    <row r="27" spans="1:13" ht="18" customHeight="1" x14ac:dyDescent="0.3">
      <c r="A27" s="161" t="s">
        <v>77</v>
      </c>
      <c r="B27" s="161" t="s">
        <v>761</v>
      </c>
      <c r="C27" s="164">
        <v>0</v>
      </c>
      <c r="D27" s="164">
        <v>60.6</v>
      </c>
      <c r="E27" s="164">
        <v>47.375900000000001</v>
      </c>
      <c r="F27" s="164">
        <v>47.286299999999997</v>
      </c>
      <c r="G27" s="164">
        <v>464.71039999999999</v>
      </c>
      <c r="H27" s="164">
        <v>619.97260000000006</v>
      </c>
      <c r="I27" s="164">
        <v>94.659099999999995</v>
      </c>
      <c r="J27" s="164">
        <v>91.022099999999995</v>
      </c>
      <c r="K27" s="164">
        <v>54.94</v>
      </c>
      <c r="L27" s="164">
        <v>0</v>
      </c>
      <c r="M27" s="164">
        <v>240.62119999999999</v>
      </c>
    </row>
    <row r="28" spans="1:13" ht="18" customHeight="1" x14ac:dyDescent="0.3">
      <c r="A28" s="161" t="s">
        <v>77</v>
      </c>
      <c r="B28" s="161" t="s">
        <v>762</v>
      </c>
      <c r="C28" s="164">
        <v>0</v>
      </c>
      <c r="D28" s="164">
        <v>65.930000000000007</v>
      </c>
      <c r="E28" s="164">
        <v>58.211300000000001</v>
      </c>
      <c r="F28" s="164">
        <v>57.483600000000003</v>
      </c>
      <c r="G28" s="164">
        <v>499.81729999999999</v>
      </c>
      <c r="H28" s="164">
        <v>681.44219999999996</v>
      </c>
      <c r="I28" s="164">
        <v>111.1301</v>
      </c>
      <c r="J28" s="164">
        <v>108.39919999999999</v>
      </c>
      <c r="K28" s="164">
        <v>112.7911</v>
      </c>
      <c r="L28" s="164">
        <v>0</v>
      </c>
      <c r="M28" s="164">
        <v>332.32040000000001</v>
      </c>
    </row>
    <row r="29" spans="1:13" ht="18" customHeight="1" x14ac:dyDescent="0.3">
      <c r="A29" s="161" t="s">
        <v>77</v>
      </c>
      <c r="B29" s="161" t="s">
        <v>763</v>
      </c>
      <c r="C29" s="164">
        <v>0</v>
      </c>
      <c r="D29" s="164">
        <v>65.08</v>
      </c>
      <c r="E29" s="164">
        <v>42.2395</v>
      </c>
      <c r="F29" s="164">
        <v>42.021799999999999</v>
      </c>
      <c r="G29" s="164">
        <v>464.81420000000003</v>
      </c>
      <c r="H29" s="164">
        <v>614.15549999999996</v>
      </c>
      <c r="I29" s="164">
        <v>103.83799999999999</v>
      </c>
      <c r="J29" s="164">
        <v>103.8467</v>
      </c>
      <c r="K29" s="164">
        <v>75.773099999999999</v>
      </c>
      <c r="L29" s="164">
        <v>0</v>
      </c>
      <c r="M29" s="164">
        <v>283.45780000000002</v>
      </c>
    </row>
    <row r="30" spans="1:13" ht="18" customHeight="1" x14ac:dyDescent="0.3">
      <c r="A30" s="161" t="s">
        <v>77</v>
      </c>
      <c r="B30" s="161" t="s">
        <v>764</v>
      </c>
      <c r="C30" s="164">
        <v>0</v>
      </c>
      <c r="D30" s="164">
        <v>68.3</v>
      </c>
      <c r="E30" s="164">
        <v>49.502600000000001</v>
      </c>
      <c r="F30" s="164">
        <v>48.0139</v>
      </c>
      <c r="G30" s="164">
        <v>501.51100000000002</v>
      </c>
      <c r="H30" s="164">
        <v>667.32749999999999</v>
      </c>
      <c r="I30" s="164">
        <v>124.54949999999999</v>
      </c>
      <c r="J30" s="164">
        <v>125.3079</v>
      </c>
      <c r="K30" s="164">
        <v>170.40780000000001</v>
      </c>
      <c r="L30" s="164">
        <v>0</v>
      </c>
      <c r="M30" s="164">
        <v>420.26519999999999</v>
      </c>
    </row>
    <row r="31" spans="1:13" ht="18" customHeight="1" x14ac:dyDescent="0.3">
      <c r="A31" s="161" t="s">
        <v>77</v>
      </c>
      <c r="B31" s="161" t="s">
        <v>765</v>
      </c>
      <c r="C31" s="166">
        <v>0</v>
      </c>
      <c r="D31" s="166">
        <v>69.02</v>
      </c>
      <c r="E31" s="166">
        <v>53.535400000000003</v>
      </c>
      <c r="F31" s="166">
        <v>53.427900000000001</v>
      </c>
      <c r="G31" s="166">
        <v>495.28530000000001</v>
      </c>
      <c r="H31" s="166">
        <v>671.26859999999999</v>
      </c>
      <c r="I31" s="166">
        <v>133.92259999999999</v>
      </c>
      <c r="J31" s="166">
        <v>136.62010000000001</v>
      </c>
      <c r="K31" s="166">
        <v>217.48230000000001</v>
      </c>
      <c r="L31" s="166">
        <v>0</v>
      </c>
      <c r="M31" s="166">
        <v>488.02499999999998</v>
      </c>
    </row>
    <row r="32" spans="1:13" ht="18" customHeight="1" x14ac:dyDescent="0.3">
      <c r="A32" s="161" t="s">
        <v>77</v>
      </c>
      <c r="B32" s="161" t="s">
        <v>766</v>
      </c>
      <c r="C32" s="162">
        <v>0</v>
      </c>
      <c r="D32" s="162">
        <v>68.11</v>
      </c>
      <c r="E32" s="162">
        <v>51.973599999999998</v>
      </c>
      <c r="F32" s="162">
        <v>51.226100000000002</v>
      </c>
      <c r="G32" s="162">
        <v>501.5659</v>
      </c>
      <c r="H32" s="162">
        <v>672.87559999999996</v>
      </c>
      <c r="I32" s="162">
        <v>118.6484</v>
      </c>
      <c r="J32" s="162">
        <v>116.1185</v>
      </c>
      <c r="K32" s="162">
        <v>169.28530000000001</v>
      </c>
      <c r="L32" s="162">
        <v>0</v>
      </c>
      <c r="M32" s="162">
        <v>404.05220000000003</v>
      </c>
    </row>
    <row r="33" spans="1:13" ht="18" customHeight="1" x14ac:dyDescent="0.3">
      <c r="A33" s="161" t="s">
        <v>77</v>
      </c>
      <c r="B33" s="161" t="s">
        <v>767</v>
      </c>
      <c r="C33" s="164">
        <v>0</v>
      </c>
      <c r="D33" s="164">
        <v>63.96</v>
      </c>
      <c r="E33" s="164">
        <v>50.906199999999998</v>
      </c>
      <c r="F33" s="164">
        <v>50.504600000000003</v>
      </c>
      <c r="G33" s="164">
        <v>465.62439999999998</v>
      </c>
      <c r="H33" s="164">
        <v>630.99519999999995</v>
      </c>
      <c r="I33" s="164">
        <v>121.2723</v>
      </c>
      <c r="J33" s="164">
        <v>121.0581</v>
      </c>
      <c r="K33" s="164">
        <v>217.8991</v>
      </c>
      <c r="L33" s="164">
        <v>0</v>
      </c>
      <c r="M33" s="164">
        <v>460.22949999999997</v>
      </c>
    </row>
    <row r="34" spans="1:13" ht="18" customHeight="1" x14ac:dyDescent="0.3">
      <c r="A34" s="161" t="s">
        <v>77</v>
      </c>
      <c r="B34" s="161" t="s">
        <v>768</v>
      </c>
      <c r="C34" s="164">
        <v>0</v>
      </c>
      <c r="D34" s="164">
        <v>61.81</v>
      </c>
      <c r="E34" s="164">
        <v>44.842199999999998</v>
      </c>
      <c r="F34" s="164">
        <v>44.017699999999998</v>
      </c>
      <c r="G34" s="164">
        <v>455.42610000000002</v>
      </c>
      <c r="H34" s="164">
        <v>606.096</v>
      </c>
      <c r="I34" s="164">
        <v>103.7572</v>
      </c>
      <c r="J34" s="164">
        <v>105.5485</v>
      </c>
      <c r="K34" s="164">
        <v>164.46860000000001</v>
      </c>
      <c r="L34" s="164">
        <v>0</v>
      </c>
      <c r="M34" s="164">
        <v>373.77429999999998</v>
      </c>
    </row>
    <row r="35" spans="1:13" ht="18" customHeight="1" x14ac:dyDescent="0.3">
      <c r="A35" s="161" t="s">
        <v>77</v>
      </c>
      <c r="B35" s="161" t="s">
        <v>769</v>
      </c>
      <c r="C35" s="164">
        <v>0</v>
      </c>
      <c r="D35" s="164">
        <v>63.9</v>
      </c>
      <c r="E35" s="164">
        <v>40.2149</v>
      </c>
      <c r="F35" s="164">
        <v>38.945</v>
      </c>
      <c r="G35" s="164">
        <v>454.29020000000003</v>
      </c>
      <c r="H35" s="164">
        <v>597.3501</v>
      </c>
      <c r="I35" s="164">
        <v>97.750500000000002</v>
      </c>
      <c r="J35" s="164">
        <v>95.364999999999995</v>
      </c>
      <c r="K35" s="164">
        <v>158.23310000000001</v>
      </c>
      <c r="L35" s="164">
        <v>0</v>
      </c>
      <c r="M35" s="164">
        <v>351.34859999999998</v>
      </c>
    </row>
    <row r="36" spans="1:13" ht="18" customHeight="1" x14ac:dyDescent="0.3">
      <c r="A36" s="161" t="s">
        <v>77</v>
      </c>
      <c r="B36" s="161" t="s">
        <v>770</v>
      </c>
      <c r="C36" s="164">
        <v>0</v>
      </c>
      <c r="D36" s="164">
        <v>61.76</v>
      </c>
      <c r="E36" s="164">
        <v>34.882800000000003</v>
      </c>
      <c r="F36" s="164">
        <v>34.670999999999999</v>
      </c>
      <c r="G36" s="164">
        <v>450.5378</v>
      </c>
      <c r="H36" s="164">
        <v>581.85159999999996</v>
      </c>
      <c r="I36" s="164">
        <v>109.4538</v>
      </c>
      <c r="J36" s="164">
        <v>110.94670000000001</v>
      </c>
      <c r="K36" s="164">
        <v>221.33600000000001</v>
      </c>
      <c r="L36" s="164">
        <v>0</v>
      </c>
      <c r="M36" s="164">
        <v>441.73649999999998</v>
      </c>
    </row>
    <row r="37" spans="1:13" ht="18" customHeight="1" x14ac:dyDescent="0.3">
      <c r="A37" s="161" t="s">
        <v>77</v>
      </c>
      <c r="B37" s="161" t="s">
        <v>771</v>
      </c>
      <c r="C37" s="164">
        <v>0</v>
      </c>
      <c r="D37" s="164">
        <v>57.55</v>
      </c>
      <c r="E37" s="164">
        <v>34.956800000000001</v>
      </c>
      <c r="F37" s="164">
        <v>34.605699999999999</v>
      </c>
      <c r="G37" s="164">
        <v>423.86939999999998</v>
      </c>
      <c r="H37" s="164">
        <v>550.9819</v>
      </c>
      <c r="I37" s="164">
        <v>129.39259999999999</v>
      </c>
      <c r="J37" s="164">
        <v>129.7336</v>
      </c>
      <c r="K37" s="164">
        <v>314.4092</v>
      </c>
      <c r="L37" s="164">
        <v>0</v>
      </c>
      <c r="M37" s="164">
        <v>573.53539999999998</v>
      </c>
    </row>
    <row r="38" spans="1:13" ht="18" customHeight="1" x14ac:dyDescent="0.3">
      <c r="A38" s="161" t="s">
        <v>77</v>
      </c>
      <c r="B38" s="161" t="s">
        <v>772</v>
      </c>
      <c r="C38" s="164">
        <v>0</v>
      </c>
      <c r="D38" s="164">
        <v>51.9</v>
      </c>
      <c r="E38" s="164">
        <v>34.761699999999998</v>
      </c>
      <c r="F38" s="164">
        <v>34.721200000000003</v>
      </c>
      <c r="G38" s="164">
        <v>429.91550000000001</v>
      </c>
      <c r="H38" s="164">
        <v>551.29840000000002</v>
      </c>
      <c r="I38" s="164">
        <v>91.57</v>
      </c>
      <c r="J38" s="164">
        <v>91.376000000000005</v>
      </c>
      <c r="K38" s="164">
        <v>136.33590000000001</v>
      </c>
      <c r="L38" s="164">
        <v>112.91840000000001</v>
      </c>
      <c r="M38" s="164">
        <v>432.20030000000003</v>
      </c>
    </row>
    <row r="39" spans="1:13" ht="18" customHeight="1" x14ac:dyDescent="0.3">
      <c r="A39" s="161" t="s">
        <v>77</v>
      </c>
      <c r="B39" s="161" t="s">
        <v>773</v>
      </c>
      <c r="C39" s="166">
        <v>0</v>
      </c>
      <c r="D39" s="166">
        <v>47.4</v>
      </c>
      <c r="E39" s="166">
        <v>48.5321</v>
      </c>
      <c r="F39" s="166">
        <v>47.950099999999999</v>
      </c>
      <c r="G39" s="166">
        <v>452.29689999999999</v>
      </c>
      <c r="H39" s="166">
        <v>596.17909999999995</v>
      </c>
      <c r="I39" s="166">
        <v>74.319999999999993</v>
      </c>
      <c r="J39" s="166">
        <v>74.018000000000001</v>
      </c>
      <c r="K39" s="166">
        <v>225.87289999999999</v>
      </c>
      <c r="L39" s="166">
        <v>181.1953</v>
      </c>
      <c r="M39" s="166">
        <v>555.40620000000001</v>
      </c>
    </row>
    <row r="40" spans="1:13" ht="18" customHeight="1" x14ac:dyDescent="0.3">
      <c r="A40" s="161" t="s">
        <v>77</v>
      </c>
      <c r="B40" s="161" t="s">
        <v>774</v>
      </c>
      <c r="C40" s="162">
        <v>0</v>
      </c>
      <c r="D40" s="162">
        <v>47.43</v>
      </c>
      <c r="E40" s="162">
        <v>50.573399999999999</v>
      </c>
      <c r="F40" s="162">
        <v>49.958199999999998</v>
      </c>
      <c r="G40" s="162">
        <v>448.30439999999999</v>
      </c>
      <c r="H40" s="162">
        <v>596.26599999999996</v>
      </c>
      <c r="I40" s="162">
        <v>89.370199999999997</v>
      </c>
      <c r="J40" s="162">
        <v>89.546700000000001</v>
      </c>
      <c r="K40" s="162">
        <v>287.4742</v>
      </c>
      <c r="L40" s="162">
        <v>231.51429999999999</v>
      </c>
      <c r="M40" s="162">
        <v>697.90539999999999</v>
      </c>
    </row>
    <row r="41" spans="1:13" ht="18" customHeight="1" x14ac:dyDescent="0.3">
      <c r="A41" s="161" t="s">
        <v>77</v>
      </c>
      <c r="B41" s="161" t="s">
        <v>775</v>
      </c>
      <c r="C41" s="164">
        <v>0</v>
      </c>
      <c r="D41" s="164">
        <v>46.69</v>
      </c>
      <c r="E41" s="164">
        <v>50.395499999999998</v>
      </c>
      <c r="F41" s="164">
        <v>50.161000000000001</v>
      </c>
      <c r="G41" s="164">
        <v>439.16090000000003</v>
      </c>
      <c r="H41" s="164">
        <v>586.40740000000005</v>
      </c>
      <c r="I41" s="164">
        <v>89.504800000000003</v>
      </c>
      <c r="J41" s="164">
        <v>92.1798</v>
      </c>
      <c r="K41" s="164">
        <v>288.41559999999998</v>
      </c>
      <c r="L41" s="164">
        <v>233.67679999999999</v>
      </c>
      <c r="M41" s="164">
        <v>703.77700000000004</v>
      </c>
    </row>
    <row r="42" spans="1:13" ht="18" customHeight="1" x14ac:dyDescent="0.3">
      <c r="A42" s="161" t="s">
        <v>77</v>
      </c>
      <c r="B42" s="161" t="s">
        <v>776</v>
      </c>
      <c r="C42" s="164">
        <v>0</v>
      </c>
      <c r="D42" s="164">
        <v>42.58</v>
      </c>
      <c r="E42" s="164">
        <v>45.598100000000002</v>
      </c>
      <c r="F42" s="164">
        <v>45.050899999999999</v>
      </c>
      <c r="G42" s="164">
        <v>405.16919999999999</v>
      </c>
      <c r="H42" s="164">
        <v>538.39819999999997</v>
      </c>
      <c r="I42" s="164">
        <v>93.043899999999994</v>
      </c>
      <c r="J42" s="164">
        <v>94.335099999999997</v>
      </c>
      <c r="K42" s="164">
        <v>319.57760000000002</v>
      </c>
      <c r="L42" s="164">
        <v>258.74149999999997</v>
      </c>
      <c r="M42" s="164">
        <v>765.69809999999995</v>
      </c>
    </row>
    <row r="43" spans="1:13" ht="18" customHeight="1" x14ac:dyDescent="0.3">
      <c r="A43" s="161" t="s">
        <v>77</v>
      </c>
      <c r="B43" s="161" t="s">
        <v>777</v>
      </c>
      <c r="C43" s="164">
        <v>0</v>
      </c>
      <c r="D43" s="164">
        <v>43</v>
      </c>
      <c r="E43" s="164">
        <v>47.255699999999997</v>
      </c>
      <c r="F43" s="164">
        <v>46.479700000000001</v>
      </c>
      <c r="G43" s="164">
        <v>370.99689999999998</v>
      </c>
      <c r="H43" s="164">
        <v>507.73230000000001</v>
      </c>
      <c r="I43" s="164">
        <v>112.1426</v>
      </c>
      <c r="J43" s="164">
        <v>112.45480000000001</v>
      </c>
      <c r="K43" s="164">
        <v>413.53550000000001</v>
      </c>
      <c r="L43" s="164">
        <v>330.53230000000002</v>
      </c>
      <c r="M43" s="164">
        <v>968.66520000000003</v>
      </c>
    </row>
    <row r="44" spans="1:13" ht="18" customHeight="1" x14ac:dyDescent="0.3">
      <c r="A44" s="161" t="s">
        <v>77</v>
      </c>
      <c r="B44" s="161" t="s">
        <v>778</v>
      </c>
      <c r="C44" s="164">
        <v>0</v>
      </c>
      <c r="D44" s="164">
        <v>47.21</v>
      </c>
      <c r="E44" s="164">
        <v>50.9009</v>
      </c>
      <c r="F44" s="164">
        <v>49.975499999999997</v>
      </c>
      <c r="G44" s="164">
        <v>388.29680000000002</v>
      </c>
      <c r="H44" s="164">
        <v>536.38319999999999</v>
      </c>
      <c r="I44" s="164">
        <v>125.761</v>
      </c>
      <c r="J44" s="164">
        <v>125.1199</v>
      </c>
      <c r="K44" s="164">
        <v>453.9991</v>
      </c>
      <c r="L44" s="164">
        <v>374.71420000000001</v>
      </c>
      <c r="M44" s="164">
        <v>1079.5942</v>
      </c>
    </row>
    <row r="45" spans="1:13" ht="18" customHeight="1" x14ac:dyDescent="0.3">
      <c r="A45" s="161" t="s">
        <v>77</v>
      </c>
      <c r="B45" s="161" t="s">
        <v>779</v>
      </c>
      <c r="C45" s="164">
        <v>0</v>
      </c>
      <c r="D45" s="164">
        <v>57.7</v>
      </c>
      <c r="E45" s="164">
        <v>58.269599999999997</v>
      </c>
      <c r="F45" s="164">
        <v>57.149799999999999</v>
      </c>
      <c r="G45" s="164">
        <v>437.19959999999998</v>
      </c>
      <c r="H45" s="164">
        <v>610.31899999999996</v>
      </c>
      <c r="I45" s="164">
        <v>126.9533</v>
      </c>
      <c r="J45" s="164">
        <v>129.14760000000001</v>
      </c>
      <c r="K45" s="164">
        <v>447.86149999999998</v>
      </c>
      <c r="L45" s="164">
        <v>366.02390000000003</v>
      </c>
      <c r="M45" s="164">
        <v>1069.9863</v>
      </c>
    </row>
    <row r="46" spans="1:13" ht="18" customHeight="1" x14ac:dyDescent="0.3">
      <c r="A46" s="161" t="s">
        <v>77</v>
      </c>
      <c r="B46" s="161" t="s">
        <v>780</v>
      </c>
      <c r="C46" s="164">
        <v>0</v>
      </c>
      <c r="D46" s="164">
        <v>60.04</v>
      </c>
      <c r="E46" s="164">
        <v>62.252200000000002</v>
      </c>
      <c r="F46" s="164">
        <v>61.683599999999998</v>
      </c>
      <c r="G46" s="164">
        <v>457.64210000000003</v>
      </c>
      <c r="H46" s="164">
        <v>641.61789999999996</v>
      </c>
      <c r="I46" s="164">
        <v>129.95079999999999</v>
      </c>
      <c r="J46" s="164">
        <v>131.1567</v>
      </c>
      <c r="K46" s="164">
        <v>440.78539999999998</v>
      </c>
      <c r="L46" s="164">
        <v>366.31130000000002</v>
      </c>
      <c r="M46" s="164">
        <v>1068.2041999999999</v>
      </c>
    </row>
    <row r="47" spans="1:13" ht="18" customHeight="1" x14ac:dyDescent="0.3">
      <c r="A47" s="161" t="s">
        <v>77</v>
      </c>
      <c r="B47" s="161" t="s">
        <v>781</v>
      </c>
      <c r="C47" s="166">
        <v>0</v>
      </c>
      <c r="D47" s="166">
        <v>59.95</v>
      </c>
      <c r="E47" s="166">
        <v>58.367899999999999</v>
      </c>
      <c r="F47" s="166">
        <v>57.582900000000002</v>
      </c>
      <c r="G47" s="166">
        <v>460.92939999999999</v>
      </c>
      <c r="H47" s="166">
        <v>636.83019999999999</v>
      </c>
      <c r="I47" s="166">
        <v>126.50530000000001</v>
      </c>
      <c r="J47" s="166">
        <v>128.8032</v>
      </c>
      <c r="K47" s="166">
        <v>434.24209999999999</v>
      </c>
      <c r="L47" s="166">
        <v>360.48939999999999</v>
      </c>
      <c r="M47" s="166">
        <v>1050.04</v>
      </c>
    </row>
    <row r="48" spans="1:13" ht="18" customHeight="1" x14ac:dyDescent="0.3">
      <c r="A48" s="161" t="s">
        <v>77</v>
      </c>
      <c r="B48" s="161" t="s">
        <v>782</v>
      </c>
      <c r="C48" s="162">
        <v>0</v>
      </c>
      <c r="D48" s="162">
        <v>58.03</v>
      </c>
      <c r="E48" s="162">
        <v>61.322899999999997</v>
      </c>
      <c r="F48" s="162">
        <v>60.620800000000003</v>
      </c>
      <c r="G48" s="162">
        <v>444.49880000000002</v>
      </c>
      <c r="H48" s="162">
        <v>624.47249999999997</v>
      </c>
      <c r="I48" s="162">
        <v>130.6352</v>
      </c>
      <c r="J48" s="162">
        <v>129.73929999999999</v>
      </c>
      <c r="K48" s="162">
        <v>429.88510000000002</v>
      </c>
      <c r="L48" s="162">
        <v>354.7722</v>
      </c>
      <c r="M48" s="162">
        <v>1045.0318</v>
      </c>
    </row>
    <row r="49" spans="1:13" ht="18" customHeight="1" x14ac:dyDescent="0.3">
      <c r="A49" s="161" t="s">
        <v>77</v>
      </c>
      <c r="B49" s="161" t="s">
        <v>783</v>
      </c>
      <c r="C49" s="164">
        <v>0</v>
      </c>
      <c r="D49" s="164">
        <v>56.18</v>
      </c>
      <c r="E49" s="164">
        <v>59.38</v>
      </c>
      <c r="F49" s="164">
        <v>58.909500000000001</v>
      </c>
      <c r="G49" s="164">
        <v>430.19209999999998</v>
      </c>
      <c r="H49" s="164">
        <v>604.66160000000002</v>
      </c>
      <c r="I49" s="164">
        <v>130.47880000000001</v>
      </c>
      <c r="J49" s="164">
        <v>129.32409999999999</v>
      </c>
      <c r="K49" s="164">
        <v>430.61750000000001</v>
      </c>
      <c r="L49" s="164">
        <v>357.68700000000001</v>
      </c>
      <c r="M49" s="164">
        <v>1048.1074000000001</v>
      </c>
    </row>
    <row r="50" spans="1:13" ht="18" customHeight="1" x14ac:dyDescent="0.3">
      <c r="A50" s="161" t="s">
        <v>77</v>
      </c>
      <c r="B50" s="161" t="s">
        <v>784</v>
      </c>
      <c r="C50" s="164">
        <v>0</v>
      </c>
      <c r="D50" s="164">
        <v>57.46</v>
      </c>
      <c r="E50" s="164">
        <v>56.443300000000001</v>
      </c>
      <c r="F50" s="164">
        <v>55.779600000000002</v>
      </c>
      <c r="G50" s="164">
        <v>416.23430000000002</v>
      </c>
      <c r="H50" s="164">
        <v>585.91719999999998</v>
      </c>
      <c r="I50" s="164">
        <v>133.45699999999999</v>
      </c>
      <c r="J50" s="164">
        <v>132.42259999999999</v>
      </c>
      <c r="K50" s="164">
        <v>435.34899999999999</v>
      </c>
      <c r="L50" s="164">
        <v>356.64670000000001</v>
      </c>
      <c r="M50" s="164">
        <v>1057.8752999999999</v>
      </c>
    </row>
    <row r="51" spans="1:13" ht="18" customHeight="1" x14ac:dyDescent="0.3">
      <c r="A51" s="161" t="s">
        <v>77</v>
      </c>
      <c r="B51" s="161" t="s">
        <v>785</v>
      </c>
      <c r="C51" s="164">
        <v>0</v>
      </c>
      <c r="D51" s="164">
        <v>59.61</v>
      </c>
      <c r="E51" s="164">
        <v>58.193800000000003</v>
      </c>
      <c r="F51" s="164">
        <v>57.596899999999998</v>
      </c>
      <c r="G51" s="164">
        <v>419.4006</v>
      </c>
      <c r="H51" s="164">
        <v>594.80129999999997</v>
      </c>
      <c r="I51" s="164">
        <v>135.7038</v>
      </c>
      <c r="J51" s="164">
        <v>135.38839999999999</v>
      </c>
      <c r="K51" s="164">
        <v>436.03050000000002</v>
      </c>
      <c r="L51" s="164">
        <v>360.43189999999998</v>
      </c>
      <c r="M51" s="164">
        <v>1067.5545999999999</v>
      </c>
    </row>
    <row r="52" spans="1:13" ht="18" customHeight="1" x14ac:dyDescent="0.3">
      <c r="A52" s="161" t="s">
        <v>77</v>
      </c>
      <c r="B52" s="161" t="s">
        <v>786</v>
      </c>
      <c r="C52" s="164">
        <v>0</v>
      </c>
      <c r="D52" s="164">
        <v>57.95</v>
      </c>
      <c r="E52" s="164">
        <v>53.764499999999998</v>
      </c>
      <c r="F52" s="164">
        <v>53.141599999999997</v>
      </c>
      <c r="G52" s="164">
        <v>394.72149999999999</v>
      </c>
      <c r="H52" s="164">
        <v>559.57759999999996</v>
      </c>
      <c r="I52" s="164">
        <v>141.24199999999999</v>
      </c>
      <c r="J52" s="164">
        <v>140.6172</v>
      </c>
      <c r="K52" s="164">
        <v>446.8263</v>
      </c>
      <c r="L52" s="164">
        <v>368.21780000000001</v>
      </c>
      <c r="M52" s="164">
        <v>1096.9032999999999</v>
      </c>
    </row>
    <row r="53" spans="1:13" ht="18" customHeight="1" x14ac:dyDescent="0.3">
      <c r="A53" s="161" t="s">
        <v>77</v>
      </c>
      <c r="B53" s="161" t="s">
        <v>787</v>
      </c>
      <c r="C53" s="164">
        <v>0</v>
      </c>
      <c r="D53" s="164">
        <v>52.34</v>
      </c>
      <c r="E53" s="164">
        <v>47.398299999999999</v>
      </c>
      <c r="F53" s="164">
        <v>47.125999999999998</v>
      </c>
      <c r="G53" s="164">
        <v>370.68819999999999</v>
      </c>
      <c r="H53" s="164">
        <v>517.55250000000001</v>
      </c>
      <c r="I53" s="164">
        <v>146.4171</v>
      </c>
      <c r="J53" s="164">
        <v>145.47200000000001</v>
      </c>
      <c r="K53" s="164">
        <v>467.04880000000003</v>
      </c>
      <c r="L53" s="164">
        <v>389.37819999999999</v>
      </c>
      <c r="M53" s="164">
        <v>1148.3161</v>
      </c>
    </row>
    <row r="54" spans="1:13" ht="18" customHeight="1" x14ac:dyDescent="0.3">
      <c r="A54" s="161" t="s">
        <v>77</v>
      </c>
      <c r="B54" s="161" t="s">
        <v>788</v>
      </c>
      <c r="C54" s="164">
        <v>0</v>
      </c>
      <c r="D54" s="164">
        <v>44.96</v>
      </c>
      <c r="E54" s="164">
        <v>41.478200000000001</v>
      </c>
      <c r="F54" s="164">
        <v>41.299799999999998</v>
      </c>
      <c r="G54" s="164">
        <v>341.96170000000001</v>
      </c>
      <c r="H54" s="164">
        <v>469.69970000000001</v>
      </c>
      <c r="I54" s="164">
        <v>143.75790000000001</v>
      </c>
      <c r="J54" s="164">
        <v>143.24</v>
      </c>
      <c r="K54" s="164">
        <v>458.47750000000002</v>
      </c>
      <c r="L54" s="164">
        <v>372.40870000000001</v>
      </c>
      <c r="M54" s="164">
        <v>1117.8841</v>
      </c>
    </row>
    <row r="55" spans="1:13" ht="18" customHeight="1" x14ac:dyDescent="0.3">
      <c r="A55" s="161" t="s">
        <v>789</v>
      </c>
      <c r="B55" s="161" t="s">
        <v>78</v>
      </c>
      <c r="C55" s="166">
        <v>0</v>
      </c>
      <c r="D55" s="166">
        <v>44.53</v>
      </c>
      <c r="E55" s="166">
        <v>38.711799999999997</v>
      </c>
      <c r="F55" s="166">
        <v>38.202300000000001</v>
      </c>
      <c r="G55" s="166">
        <v>322.42739999999998</v>
      </c>
      <c r="H55" s="166">
        <v>443.87150000000003</v>
      </c>
      <c r="I55" s="166">
        <v>143.0061</v>
      </c>
      <c r="J55" s="166">
        <v>142.92410000000001</v>
      </c>
      <c r="K55" s="166">
        <v>452.85180000000003</v>
      </c>
      <c r="L55" s="166">
        <v>373.80059999999997</v>
      </c>
      <c r="M55" s="166">
        <v>1112.5826</v>
      </c>
    </row>
    <row r="56" spans="1:13" x14ac:dyDescent="0.3">
      <c r="A56" s="225" t="s">
        <v>801</v>
      </c>
      <c r="B56" s="225"/>
      <c r="C56" s="168">
        <v>0</v>
      </c>
      <c r="D56" s="168">
        <v>-19.829999999999998</v>
      </c>
      <c r="E56" s="168">
        <v>-34.761699999999998</v>
      </c>
      <c r="F56" s="168">
        <v>-34.605699999999999</v>
      </c>
      <c r="G56" s="168">
        <v>-322.42739999999998</v>
      </c>
      <c r="H56" s="168"/>
      <c r="I56" s="168">
        <v>190.93039999999999</v>
      </c>
      <c r="J56" s="168">
        <v>190.41759999999999</v>
      </c>
      <c r="K56" s="168">
        <v>497.93090000000001</v>
      </c>
      <c r="L56" s="168">
        <v>389.37819999999999</v>
      </c>
      <c r="M56" s="168"/>
    </row>
    <row r="57" spans="1:13" x14ac:dyDescent="0.3">
      <c r="A57" s="225" t="s">
        <v>802</v>
      </c>
      <c r="B57" s="225"/>
      <c r="C57" s="168">
        <v>0</v>
      </c>
      <c r="D57" s="168">
        <v>-69.02</v>
      </c>
      <c r="E57" s="168">
        <v>-62.252200000000002</v>
      </c>
      <c r="F57" s="168">
        <v>-61.683599999999998</v>
      </c>
      <c r="G57" s="168">
        <v>-501.5659</v>
      </c>
      <c r="H57" s="168"/>
      <c r="I57" s="168">
        <v>74.319999999999993</v>
      </c>
      <c r="J57" s="168">
        <v>74.018000000000001</v>
      </c>
      <c r="K57" s="168">
        <v>0</v>
      </c>
      <c r="L57" s="168">
        <v>0</v>
      </c>
      <c r="M57" s="168"/>
    </row>
    <row r="58" spans="1:13" x14ac:dyDescent="0.3">
      <c r="A58" s="225" t="s">
        <v>803</v>
      </c>
      <c r="B58" s="225"/>
      <c r="C58" s="168">
        <v>0</v>
      </c>
      <c r="D58" s="168">
        <v>-47.79</v>
      </c>
      <c r="E58" s="168">
        <v>-47.621562500000003</v>
      </c>
      <c r="F58" s="168">
        <v>-47.155622916666665</v>
      </c>
      <c r="G58" s="168">
        <v>-418.07466666666664</v>
      </c>
      <c r="H58" s="168"/>
      <c r="I58" s="168">
        <v>121.66503958333332</v>
      </c>
      <c r="J58" s="168">
        <v>121.57782083333332</v>
      </c>
      <c r="K58" s="168">
        <v>312.62993541666668</v>
      </c>
      <c r="L58" s="168">
        <v>208.20181041666666</v>
      </c>
      <c r="M58" s="168"/>
    </row>
    <row r="59" spans="1:13" ht="27" customHeight="1" x14ac:dyDescent="0.3">
      <c r="A59" s="225" t="s">
        <v>3</v>
      </c>
      <c r="B59" s="225"/>
      <c r="C59" s="226" t="s">
        <v>236</v>
      </c>
      <c r="D59" s="226"/>
      <c r="E59" s="226" t="s">
        <v>377</v>
      </c>
      <c r="F59" s="226"/>
      <c r="G59" s="226" t="s">
        <v>458</v>
      </c>
      <c r="H59" s="226" t="s">
        <v>897</v>
      </c>
      <c r="I59" s="226" t="s">
        <v>458</v>
      </c>
      <c r="J59" s="226"/>
      <c r="K59" s="226"/>
      <c r="L59" s="226" t="s">
        <v>80</v>
      </c>
      <c r="M59" s="226" t="s">
        <v>897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2616</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1664</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1665</v>
      </c>
      <c r="B6" s="225"/>
      <c r="C6" s="172" t="s">
        <v>2617</v>
      </c>
      <c r="D6" s="172" t="s">
        <v>2618</v>
      </c>
      <c r="E6" s="172" t="s">
        <v>2619</v>
      </c>
      <c r="F6" s="172" t="s">
        <v>2620</v>
      </c>
      <c r="G6" s="172" t="s">
        <v>2621</v>
      </c>
      <c r="H6" s="172" t="s">
        <v>2622</v>
      </c>
      <c r="I6" s="172" t="s">
        <v>2623</v>
      </c>
      <c r="J6" s="172" t="s">
        <v>2624</v>
      </c>
      <c r="K6" s="172" t="s">
        <v>2625</v>
      </c>
      <c r="L6" s="172" t="s">
        <v>2626</v>
      </c>
      <c r="M6" s="172" t="s">
        <v>2627</v>
      </c>
      <c r="N6" s="172" t="s">
        <v>2628</v>
      </c>
      <c r="O6" s="11" t="s">
        <v>2629</v>
      </c>
      <c r="P6" s="11" t="s">
        <v>2630</v>
      </c>
      <c r="Q6" s="11" t="s">
        <v>2631</v>
      </c>
      <c r="R6" s="11" t="s">
        <v>2632</v>
      </c>
      <c r="S6" s="11" t="s">
        <v>2633</v>
      </c>
      <c r="T6" s="11" t="s">
        <v>2634</v>
      </c>
      <c r="U6" s="11" t="s">
        <v>2635</v>
      </c>
      <c r="V6" s="11" t="s">
        <v>2636</v>
      </c>
      <c r="W6" s="11" t="s">
        <v>2637</v>
      </c>
      <c r="X6" s="173" t="s">
        <v>2638</v>
      </c>
      <c r="Y6" s="173" t="s">
        <v>2639</v>
      </c>
      <c r="Z6" s="173" t="s">
        <v>2640</v>
      </c>
      <c r="AA6" s="173" t="s">
        <v>2641</v>
      </c>
      <c r="AB6" s="173" t="s">
        <v>2642</v>
      </c>
      <c r="AC6" s="173" t="s">
        <v>2643</v>
      </c>
      <c r="AD6" s="173" t="s">
        <v>2644</v>
      </c>
      <c r="AE6" s="173" t="s">
        <v>2645</v>
      </c>
      <c r="AF6" s="173" t="s">
        <v>2646</v>
      </c>
    </row>
    <row r="7" spans="1:32" ht="27" customHeight="1" x14ac:dyDescent="0.3">
      <c r="A7" s="225" t="s">
        <v>36</v>
      </c>
      <c r="B7" s="225"/>
      <c r="C7" s="229" t="s">
        <v>2647</v>
      </c>
      <c r="D7" s="229" t="s">
        <v>2648</v>
      </c>
      <c r="E7" s="229" t="s">
        <v>2649</v>
      </c>
      <c r="F7" s="229" t="s">
        <v>2650</v>
      </c>
      <c r="G7" s="229" t="s">
        <v>467</v>
      </c>
      <c r="H7" s="229" t="s">
        <v>474</v>
      </c>
      <c r="I7" s="229" t="s">
        <v>225</v>
      </c>
      <c r="J7" s="229" t="s">
        <v>484</v>
      </c>
      <c r="K7" s="229" t="s">
        <v>215</v>
      </c>
      <c r="L7" s="229" t="s">
        <v>503</v>
      </c>
      <c r="M7" s="229" t="s">
        <v>2651</v>
      </c>
      <c r="N7" s="229" t="s">
        <v>2652</v>
      </c>
      <c r="O7" s="223" t="s">
        <v>432</v>
      </c>
      <c r="P7" s="223" t="s">
        <v>429</v>
      </c>
      <c r="Q7" s="223" t="s">
        <v>383</v>
      </c>
      <c r="R7" s="223" t="s">
        <v>2653</v>
      </c>
      <c r="S7" s="223" t="s">
        <v>667</v>
      </c>
      <c r="T7" s="223" t="s">
        <v>500</v>
      </c>
      <c r="U7" s="223" t="s">
        <v>2654</v>
      </c>
      <c r="V7" s="223" t="s">
        <v>2655</v>
      </c>
      <c r="W7" s="223" t="s">
        <v>2656</v>
      </c>
      <c r="X7" s="230" t="s">
        <v>2657</v>
      </c>
      <c r="Y7" s="230" t="s">
        <v>2658</v>
      </c>
      <c r="Z7" s="230" t="s">
        <v>2659</v>
      </c>
      <c r="AA7" s="230" t="s">
        <v>2660</v>
      </c>
      <c r="AB7" s="230" t="s">
        <v>2661</v>
      </c>
      <c r="AC7" s="230" t="s">
        <v>2662</v>
      </c>
      <c r="AD7" s="230" t="s">
        <v>2654</v>
      </c>
      <c r="AE7" s="230" t="s">
        <v>2663</v>
      </c>
      <c r="AF7" s="230" t="s">
        <v>2655</v>
      </c>
    </row>
    <row r="8" spans="1:32" x14ac:dyDescent="0.3">
      <c r="A8" s="225" t="s">
        <v>2664</v>
      </c>
      <c r="B8" s="225"/>
      <c r="C8" s="172" t="s">
        <v>2665</v>
      </c>
      <c r="D8" s="172" t="s">
        <v>2665</v>
      </c>
      <c r="E8" s="172" t="s">
        <v>2665</v>
      </c>
      <c r="F8" s="172" t="s">
        <v>2665</v>
      </c>
      <c r="G8" s="172" t="s">
        <v>2665</v>
      </c>
      <c r="H8" s="172" t="s">
        <v>2665</v>
      </c>
      <c r="I8" s="172" t="s">
        <v>2665</v>
      </c>
      <c r="J8" s="172" t="s">
        <v>2665</v>
      </c>
      <c r="K8" s="172" t="s">
        <v>2665</v>
      </c>
      <c r="L8" s="172" t="s">
        <v>2665</v>
      </c>
      <c r="M8" s="172" t="s">
        <v>2665</v>
      </c>
      <c r="N8" s="172" t="s">
        <v>2665</v>
      </c>
      <c r="O8" s="11" t="s">
        <v>2666</v>
      </c>
      <c r="P8" s="11" t="s">
        <v>2666</v>
      </c>
      <c r="Q8" s="11" t="s">
        <v>2666</v>
      </c>
      <c r="R8" s="11" t="s">
        <v>2666</v>
      </c>
      <c r="S8" s="11" t="s">
        <v>2666</v>
      </c>
      <c r="T8" s="11" t="s">
        <v>2666</v>
      </c>
      <c r="U8" s="11" t="s">
        <v>2666</v>
      </c>
      <c r="V8" s="11" t="s">
        <v>2666</v>
      </c>
      <c r="W8" s="11" t="s">
        <v>2666</v>
      </c>
      <c r="X8" s="173" t="s">
        <v>2667</v>
      </c>
      <c r="Y8" s="173" t="s">
        <v>2667</v>
      </c>
      <c r="Z8" s="173" t="s">
        <v>2667</v>
      </c>
      <c r="AA8" s="173" t="s">
        <v>2667</v>
      </c>
      <c r="AB8" s="173" t="s">
        <v>2667</v>
      </c>
      <c r="AC8" s="173" t="s">
        <v>2667</v>
      </c>
      <c r="AD8" s="173" t="s">
        <v>2667</v>
      </c>
      <c r="AE8" s="173" t="s">
        <v>2667</v>
      </c>
      <c r="AF8" s="173" t="s">
        <v>2667</v>
      </c>
    </row>
    <row r="9" spans="1:32" ht="27" customHeight="1" x14ac:dyDescent="0.3">
      <c r="A9" s="158" t="s">
        <v>73</v>
      </c>
      <c r="B9" s="158" t="s">
        <v>511</v>
      </c>
      <c r="C9" s="172" t="s">
        <v>2668</v>
      </c>
      <c r="D9" s="172" t="s">
        <v>2668</v>
      </c>
      <c r="E9" s="172" t="s">
        <v>2668</v>
      </c>
      <c r="F9" s="172" t="s">
        <v>2668</v>
      </c>
      <c r="G9" s="172" t="s">
        <v>2668</v>
      </c>
      <c r="H9" s="172" t="s">
        <v>2668</v>
      </c>
      <c r="I9" s="172" t="s">
        <v>2668</v>
      </c>
      <c r="J9" s="172" t="s">
        <v>2668</v>
      </c>
      <c r="K9" s="172" t="s">
        <v>2668</v>
      </c>
      <c r="L9" s="172" t="s">
        <v>2668</v>
      </c>
      <c r="M9" s="172" t="s">
        <v>2668</v>
      </c>
      <c r="N9" s="172" t="s">
        <v>2668</v>
      </c>
      <c r="O9" s="11" t="s">
        <v>2668</v>
      </c>
      <c r="P9" s="11" t="s">
        <v>2668</v>
      </c>
      <c r="Q9" s="11" t="s">
        <v>2668</v>
      </c>
      <c r="R9" s="11" t="s">
        <v>2668</v>
      </c>
      <c r="S9" s="11" t="s">
        <v>2668</v>
      </c>
      <c r="T9" s="11" t="s">
        <v>2668</v>
      </c>
      <c r="U9" s="11" t="s">
        <v>2668</v>
      </c>
      <c r="V9" s="11" t="s">
        <v>2668</v>
      </c>
      <c r="W9" s="11" t="s">
        <v>2668</v>
      </c>
      <c r="X9" s="173" t="s">
        <v>2668</v>
      </c>
      <c r="Y9" s="173" t="s">
        <v>2668</v>
      </c>
      <c r="Z9" s="173" t="s">
        <v>2668</v>
      </c>
      <c r="AA9" s="173" t="s">
        <v>2668</v>
      </c>
      <c r="AB9" s="173" t="s">
        <v>2668</v>
      </c>
      <c r="AC9" s="173" t="s">
        <v>2668</v>
      </c>
      <c r="AD9" s="173" t="s">
        <v>2668</v>
      </c>
      <c r="AE9" s="173" t="s">
        <v>2668</v>
      </c>
      <c r="AF9" s="173" t="s">
        <v>2668</v>
      </c>
    </row>
    <row r="10" spans="1:32" ht="18" customHeight="1" x14ac:dyDescent="0.3">
      <c r="A10" s="161" t="s">
        <v>77</v>
      </c>
      <c r="B10" s="161" t="s">
        <v>742</v>
      </c>
      <c r="C10" s="162">
        <v>504.16309999999999</v>
      </c>
      <c r="D10" s="162">
        <v>509.42</v>
      </c>
      <c r="E10" s="163"/>
      <c r="F10" s="162">
        <v>514.10450000000003</v>
      </c>
      <c r="G10" s="162">
        <v>514.49009999999998</v>
      </c>
      <c r="H10" s="162">
        <v>511.04410000000001</v>
      </c>
      <c r="I10" s="163"/>
      <c r="J10" s="162">
        <v>504.09050000000002</v>
      </c>
      <c r="K10" s="162">
        <v>498.82170000000002</v>
      </c>
      <c r="L10" s="162">
        <v>484.60890000000001</v>
      </c>
      <c r="M10" s="162">
        <v>505.65199999999999</v>
      </c>
      <c r="N10" s="162">
        <v>491.8535</v>
      </c>
      <c r="O10" s="162">
        <v>222.52029999999999</v>
      </c>
      <c r="P10" s="162">
        <v>226.1917</v>
      </c>
      <c r="Q10" s="162">
        <v>227.9967</v>
      </c>
      <c r="R10" s="162">
        <v>220.50659999999999</v>
      </c>
      <c r="S10" s="162">
        <v>219.12880000000001</v>
      </c>
      <c r="T10" s="162">
        <v>221.53960000000001</v>
      </c>
      <c r="U10" s="162">
        <v>225.3</v>
      </c>
      <c r="V10" s="163"/>
      <c r="W10" s="162">
        <v>225.1</v>
      </c>
      <c r="X10" s="162">
        <v>139.49969999999999</v>
      </c>
      <c r="Y10" s="162">
        <v>139.73560000000001</v>
      </c>
      <c r="Z10" s="162">
        <v>139.3603</v>
      </c>
      <c r="AA10" s="162">
        <v>137.66419999999999</v>
      </c>
      <c r="AB10" s="162">
        <v>136.08179999999999</v>
      </c>
      <c r="AC10" s="163"/>
      <c r="AD10" s="162">
        <v>141.15119999999999</v>
      </c>
      <c r="AE10" s="162">
        <v>124.60339999999999</v>
      </c>
      <c r="AF10" s="162">
        <v>139.73699999999999</v>
      </c>
    </row>
    <row r="11" spans="1:32" ht="18" customHeight="1" x14ac:dyDescent="0.3">
      <c r="A11" s="161" t="s">
        <v>77</v>
      </c>
      <c r="B11" s="161" t="s">
        <v>743</v>
      </c>
      <c r="C11" s="164">
        <v>505.31720000000001</v>
      </c>
      <c r="D11" s="164">
        <v>511.9409</v>
      </c>
      <c r="E11" s="164">
        <v>509.59230000000002</v>
      </c>
      <c r="F11" s="164">
        <v>516.21979999999996</v>
      </c>
      <c r="G11" s="164">
        <v>516.60559999999998</v>
      </c>
      <c r="H11" s="164">
        <v>513.43039999999996</v>
      </c>
      <c r="I11" s="165"/>
      <c r="J11" s="164">
        <v>505.64920000000001</v>
      </c>
      <c r="K11" s="164">
        <v>499.59769999999997</v>
      </c>
      <c r="L11" s="164">
        <v>484.71859999999998</v>
      </c>
      <c r="M11" s="164">
        <v>505.71319999999997</v>
      </c>
      <c r="N11" s="164">
        <v>492.50119999999998</v>
      </c>
      <c r="O11" s="164">
        <v>222.81229999999999</v>
      </c>
      <c r="P11" s="164">
        <v>227.8792</v>
      </c>
      <c r="Q11" s="164">
        <v>228.5753</v>
      </c>
      <c r="R11" s="164">
        <v>221.7749</v>
      </c>
      <c r="S11" s="164">
        <v>220.31010000000001</v>
      </c>
      <c r="T11" s="164">
        <v>222.0583</v>
      </c>
      <c r="U11" s="164">
        <v>225.3</v>
      </c>
      <c r="V11" s="165"/>
      <c r="W11" s="164">
        <v>225.3</v>
      </c>
      <c r="X11" s="164">
        <v>139.32980000000001</v>
      </c>
      <c r="Y11" s="164">
        <v>139.71860000000001</v>
      </c>
      <c r="Z11" s="164">
        <v>139.69749999999999</v>
      </c>
      <c r="AA11" s="164">
        <v>137.7542</v>
      </c>
      <c r="AB11" s="164">
        <v>136.28880000000001</v>
      </c>
      <c r="AC11" s="165"/>
      <c r="AD11" s="164">
        <v>140.87309999999999</v>
      </c>
      <c r="AE11" s="164">
        <v>125.8681</v>
      </c>
      <c r="AF11" s="164">
        <v>139.34899999999999</v>
      </c>
    </row>
    <row r="12" spans="1:32" ht="18" customHeight="1" x14ac:dyDescent="0.3">
      <c r="A12" s="161" t="s">
        <v>77</v>
      </c>
      <c r="B12" s="161" t="s">
        <v>744</v>
      </c>
      <c r="C12" s="164">
        <v>505.52699999999999</v>
      </c>
      <c r="D12" s="164">
        <v>513.30629999999996</v>
      </c>
      <c r="E12" s="164">
        <v>508.96199999999999</v>
      </c>
      <c r="F12" s="164">
        <v>517.24680000000001</v>
      </c>
      <c r="G12" s="164">
        <v>517.41219999999998</v>
      </c>
      <c r="H12" s="164">
        <v>513.95180000000005</v>
      </c>
      <c r="I12" s="165"/>
      <c r="J12" s="164">
        <v>505.89240000000001</v>
      </c>
      <c r="K12" s="164">
        <v>499.4873</v>
      </c>
      <c r="L12" s="164">
        <v>484.55040000000002</v>
      </c>
      <c r="M12" s="164">
        <v>505.1311</v>
      </c>
      <c r="N12" s="164">
        <v>492.43770000000001</v>
      </c>
      <c r="O12" s="164">
        <v>223.6259</v>
      </c>
      <c r="P12" s="164">
        <v>228.50040000000001</v>
      </c>
      <c r="Q12" s="164">
        <v>229.4735</v>
      </c>
      <c r="R12" s="164">
        <v>222.33600000000001</v>
      </c>
      <c r="S12" s="164">
        <v>219.87450000000001</v>
      </c>
      <c r="T12" s="164">
        <v>221.95849999999999</v>
      </c>
      <c r="U12" s="164">
        <v>225.3</v>
      </c>
      <c r="V12" s="165"/>
      <c r="W12" s="164">
        <v>225.4</v>
      </c>
      <c r="X12" s="164">
        <v>139.57640000000001</v>
      </c>
      <c r="Y12" s="164">
        <v>139.83449999999999</v>
      </c>
      <c r="Z12" s="164">
        <v>139.75640000000001</v>
      </c>
      <c r="AA12" s="164">
        <v>137.68520000000001</v>
      </c>
      <c r="AB12" s="164">
        <v>136.4958</v>
      </c>
      <c r="AC12" s="165"/>
      <c r="AD12" s="164">
        <v>141.12190000000001</v>
      </c>
      <c r="AE12" s="164">
        <v>126.57129999999999</v>
      </c>
      <c r="AF12" s="164">
        <v>139.77789999999999</v>
      </c>
    </row>
    <row r="13" spans="1:32" ht="18" customHeight="1" x14ac:dyDescent="0.3">
      <c r="A13" s="161" t="s">
        <v>77</v>
      </c>
      <c r="B13" s="161" t="s">
        <v>745</v>
      </c>
      <c r="C13" s="164">
        <v>507.10070000000002</v>
      </c>
      <c r="D13" s="164">
        <v>517.19269999999995</v>
      </c>
      <c r="E13" s="164">
        <v>514.73910000000001</v>
      </c>
      <c r="F13" s="164">
        <v>518.0204</v>
      </c>
      <c r="G13" s="164">
        <v>518.26880000000006</v>
      </c>
      <c r="H13" s="164">
        <v>514.37879999999996</v>
      </c>
      <c r="I13" s="165"/>
      <c r="J13" s="164">
        <v>506.2885</v>
      </c>
      <c r="K13" s="164">
        <v>498.72199999999998</v>
      </c>
      <c r="L13" s="164">
        <v>484.68560000000002</v>
      </c>
      <c r="M13" s="164">
        <v>504.81729999999999</v>
      </c>
      <c r="N13" s="164">
        <v>491.2593</v>
      </c>
      <c r="O13" s="164">
        <v>224.08439999999999</v>
      </c>
      <c r="P13" s="164">
        <v>226.20050000000001</v>
      </c>
      <c r="Q13" s="164">
        <v>228.02090000000001</v>
      </c>
      <c r="R13" s="164">
        <v>222.11670000000001</v>
      </c>
      <c r="S13" s="164">
        <v>220.7604</v>
      </c>
      <c r="T13" s="164">
        <v>221.5753</v>
      </c>
      <c r="U13" s="164">
        <v>225.3</v>
      </c>
      <c r="V13" s="165"/>
      <c r="W13" s="164">
        <v>225</v>
      </c>
      <c r="X13" s="164">
        <v>139.51669999999999</v>
      </c>
      <c r="Y13" s="164">
        <v>141.20079999999999</v>
      </c>
      <c r="Z13" s="164">
        <v>139.86490000000001</v>
      </c>
      <c r="AA13" s="164">
        <v>137.66050000000001</v>
      </c>
      <c r="AB13" s="164">
        <v>136.53720000000001</v>
      </c>
      <c r="AC13" s="165"/>
      <c r="AD13" s="164">
        <v>142.67349999999999</v>
      </c>
      <c r="AE13" s="164">
        <v>126.3369</v>
      </c>
      <c r="AF13" s="164">
        <v>139.41030000000001</v>
      </c>
    </row>
    <row r="14" spans="1:32" ht="18" customHeight="1" x14ac:dyDescent="0.3">
      <c r="A14" s="161" t="s">
        <v>77</v>
      </c>
      <c r="B14" s="161" t="s">
        <v>746</v>
      </c>
      <c r="C14" s="164">
        <v>506.89089999999999</v>
      </c>
      <c r="D14" s="164">
        <v>518.40060000000005</v>
      </c>
      <c r="E14" s="165"/>
      <c r="F14" s="164">
        <v>518.57190000000003</v>
      </c>
      <c r="G14" s="164">
        <v>519.20029999999997</v>
      </c>
      <c r="H14" s="164">
        <v>514.88009999999997</v>
      </c>
      <c r="I14" s="165"/>
      <c r="J14" s="164">
        <v>506.99610000000001</v>
      </c>
      <c r="K14" s="164">
        <v>499.47219999999999</v>
      </c>
      <c r="L14" s="164">
        <v>484.91809999999998</v>
      </c>
      <c r="M14" s="164">
        <v>506.3116</v>
      </c>
      <c r="N14" s="164">
        <v>491.36869999999999</v>
      </c>
      <c r="O14" s="164">
        <v>224.51560000000001</v>
      </c>
      <c r="P14" s="164">
        <v>226.6377</v>
      </c>
      <c r="Q14" s="164">
        <v>229.2876</v>
      </c>
      <c r="R14" s="164">
        <v>222.589</v>
      </c>
      <c r="S14" s="164">
        <v>220.88589999999999</v>
      </c>
      <c r="T14" s="164">
        <v>221.84399999999999</v>
      </c>
      <c r="U14" s="164">
        <v>225.3</v>
      </c>
      <c r="V14" s="165"/>
      <c r="W14" s="164">
        <v>225.5</v>
      </c>
      <c r="X14" s="164">
        <v>138.81899999999999</v>
      </c>
      <c r="Y14" s="164">
        <v>141.46180000000001</v>
      </c>
      <c r="Z14" s="164">
        <v>139.86770000000001</v>
      </c>
      <c r="AA14" s="164">
        <v>137.76300000000001</v>
      </c>
      <c r="AB14" s="164">
        <v>136.42679999999999</v>
      </c>
      <c r="AC14" s="165"/>
      <c r="AD14" s="164">
        <v>142.92230000000001</v>
      </c>
      <c r="AE14" s="164">
        <v>126.7129</v>
      </c>
      <c r="AF14" s="164">
        <v>139.73699999999999</v>
      </c>
    </row>
    <row r="15" spans="1:32" ht="18" customHeight="1" x14ac:dyDescent="0.3">
      <c r="A15" s="161" t="s">
        <v>77</v>
      </c>
      <c r="B15" s="161" t="s">
        <v>747</v>
      </c>
      <c r="C15" s="164">
        <v>502.53699999999998</v>
      </c>
      <c r="D15" s="164">
        <v>511.88839999999999</v>
      </c>
      <c r="E15" s="164">
        <v>512.69090000000006</v>
      </c>
      <c r="F15" s="164">
        <v>517.26490000000001</v>
      </c>
      <c r="G15" s="164">
        <v>518.01229999999998</v>
      </c>
      <c r="H15" s="164">
        <v>513.21699999999998</v>
      </c>
      <c r="I15" s="165"/>
      <c r="J15" s="164">
        <v>506.24189999999999</v>
      </c>
      <c r="K15" s="164">
        <v>497.57260000000002</v>
      </c>
      <c r="L15" s="164">
        <v>484.25209999999998</v>
      </c>
      <c r="M15" s="164">
        <v>504.56650000000002</v>
      </c>
      <c r="N15" s="164">
        <v>490.43970000000002</v>
      </c>
      <c r="O15" s="164">
        <v>220.99209999999999</v>
      </c>
      <c r="P15" s="164">
        <v>223.94970000000001</v>
      </c>
      <c r="Q15" s="164">
        <v>226.82990000000001</v>
      </c>
      <c r="R15" s="164">
        <v>222.2636</v>
      </c>
      <c r="S15" s="164">
        <v>220.98929999999999</v>
      </c>
      <c r="T15" s="164">
        <v>221.20920000000001</v>
      </c>
      <c r="U15" s="164">
        <v>224.6</v>
      </c>
      <c r="V15" s="165"/>
      <c r="W15" s="164">
        <v>224.5</v>
      </c>
      <c r="X15" s="164">
        <v>138.7045</v>
      </c>
      <c r="Y15" s="164">
        <v>140.63130000000001</v>
      </c>
      <c r="Z15" s="164">
        <v>139.88300000000001</v>
      </c>
      <c r="AA15" s="164">
        <v>137.5455</v>
      </c>
      <c r="AB15" s="164">
        <v>136.45439999999999</v>
      </c>
      <c r="AC15" s="165"/>
      <c r="AD15" s="164">
        <v>142.1026</v>
      </c>
      <c r="AE15" s="164">
        <v>126.5224</v>
      </c>
      <c r="AF15" s="164">
        <v>139.32859999999999</v>
      </c>
    </row>
    <row r="16" spans="1:32" ht="18" customHeight="1" x14ac:dyDescent="0.3">
      <c r="A16" s="161" t="s">
        <v>77</v>
      </c>
      <c r="B16" s="161" t="s">
        <v>748</v>
      </c>
      <c r="C16" s="164">
        <v>502.90410000000003</v>
      </c>
      <c r="D16" s="164">
        <v>512.7287</v>
      </c>
      <c r="E16" s="164">
        <v>509.74979999999999</v>
      </c>
      <c r="F16" s="164">
        <v>517.97329999999999</v>
      </c>
      <c r="G16" s="164">
        <v>518.43309999999997</v>
      </c>
      <c r="H16" s="164">
        <v>515.16920000000005</v>
      </c>
      <c r="I16" s="165"/>
      <c r="J16" s="164">
        <v>506.76740000000001</v>
      </c>
      <c r="K16" s="164">
        <v>499.2688</v>
      </c>
      <c r="L16" s="164">
        <v>484.89190000000002</v>
      </c>
      <c r="M16" s="164">
        <v>505.97680000000003</v>
      </c>
      <c r="N16" s="164">
        <v>491.62759999999997</v>
      </c>
      <c r="O16" s="164">
        <v>221.50380000000001</v>
      </c>
      <c r="P16" s="164">
        <v>223.80549999999999</v>
      </c>
      <c r="Q16" s="164">
        <v>226.30420000000001</v>
      </c>
      <c r="R16" s="164">
        <v>222.5737</v>
      </c>
      <c r="S16" s="164">
        <v>221.12219999999999</v>
      </c>
      <c r="T16" s="164">
        <v>221.75960000000001</v>
      </c>
      <c r="U16" s="164">
        <v>225.3</v>
      </c>
      <c r="V16" s="165"/>
      <c r="W16" s="164">
        <v>224.7</v>
      </c>
      <c r="X16" s="164">
        <v>139.28729999999999</v>
      </c>
      <c r="Y16" s="164">
        <v>141.35929999999999</v>
      </c>
      <c r="Z16" s="164">
        <v>139.64859999999999</v>
      </c>
      <c r="AA16" s="164">
        <v>137.24449999999999</v>
      </c>
      <c r="AB16" s="164">
        <v>136.41300000000001</v>
      </c>
      <c r="AC16" s="165"/>
      <c r="AD16" s="164">
        <v>142.5856</v>
      </c>
      <c r="AE16" s="164">
        <v>126.62009999999999</v>
      </c>
      <c r="AF16" s="164">
        <v>139.73699999999999</v>
      </c>
    </row>
    <row r="17" spans="1:32" ht="18" customHeight="1" x14ac:dyDescent="0.3">
      <c r="A17" s="161" t="s">
        <v>77</v>
      </c>
      <c r="B17" s="161" t="s">
        <v>749</v>
      </c>
      <c r="C17" s="166">
        <v>499.28460000000001</v>
      </c>
      <c r="D17" s="166">
        <v>513.20129999999995</v>
      </c>
      <c r="E17" s="166">
        <v>509.27719999999999</v>
      </c>
      <c r="F17" s="166">
        <v>518.24289999999996</v>
      </c>
      <c r="G17" s="166">
        <v>518.79520000000002</v>
      </c>
      <c r="H17" s="166">
        <v>515.37980000000005</v>
      </c>
      <c r="I17" s="167"/>
      <c r="J17" s="166">
        <v>507.03269999999998</v>
      </c>
      <c r="K17" s="166">
        <v>499.77769999999998</v>
      </c>
      <c r="L17" s="166">
        <v>484.73340000000002</v>
      </c>
      <c r="M17" s="166">
        <v>505.4024</v>
      </c>
      <c r="N17" s="166">
        <v>491.65690000000001</v>
      </c>
      <c r="O17" s="166">
        <v>221.72200000000001</v>
      </c>
      <c r="P17" s="166">
        <v>223.48589999999999</v>
      </c>
      <c r="Q17" s="166">
        <v>226.42830000000001</v>
      </c>
      <c r="R17" s="166">
        <v>223.00049999999999</v>
      </c>
      <c r="S17" s="166">
        <v>222.02289999999999</v>
      </c>
      <c r="T17" s="166">
        <v>221.7972</v>
      </c>
      <c r="U17" s="166">
        <v>225.3</v>
      </c>
      <c r="V17" s="167"/>
      <c r="W17" s="166">
        <v>225.3</v>
      </c>
      <c r="X17" s="166">
        <v>138.63999999999999</v>
      </c>
      <c r="Y17" s="166">
        <v>141.43549999999999</v>
      </c>
      <c r="Z17" s="166">
        <v>139.63200000000001</v>
      </c>
      <c r="AA17" s="166">
        <v>137.40989999999999</v>
      </c>
      <c r="AB17" s="166">
        <v>136.21979999999999</v>
      </c>
      <c r="AC17" s="167"/>
      <c r="AD17" s="166">
        <v>142.84909999999999</v>
      </c>
      <c r="AE17" s="166">
        <v>126.3857</v>
      </c>
      <c r="AF17" s="166">
        <v>139.41030000000001</v>
      </c>
    </row>
    <row r="18" spans="1:32" ht="18" customHeight="1" x14ac:dyDescent="0.3">
      <c r="A18" s="161" t="s">
        <v>77</v>
      </c>
      <c r="B18" s="161" t="s">
        <v>750</v>
      </c>
      <c r="C18" s="162">
        <v>502.06479999999999</v>
      </c>
      <c r="D18" s="162">
        <v>512.57100000000003</v>
      </c>
      <c r="E18" s="162">
        <v>507.70159999999998</v>
      </c>
      <c r="F18" s="162">
        <v>517.77800000000002</v>
      </c>
      <c r="G18" s="162">
        <v>518.50980000000004</v>
      </c>
      <c r="H18" s="162">
        <v>514.73069999999996</v>
      </c>
      <c r="I18" s="163"/>
      <c r="J18" s="162">
        <v>507.50470000000001</v>
      </c>
      <c r="K18" s="162">
        <v>498.99939999999998</v>
      </c>
      <c r="L18" s="162">
        <v>484.35980000000001</v>
      </c>
      <c r="M18" s="162">
        <v>504.92559999999997</v>
      </c>
      <c r="N18" s="162">
        <v>490.89679999999998</v>
      </c>
      <c r="O18" s="162">
        <v>220.76570000000001</v>
      </c>
      <c r="P18" s="162">
        <v>223.70320000000001</v>
      </c>
      <c r="Q18" s="162">
        <v>226.6678</v>
      </c>
      <c r="R18" s="162">
        <v>222.57579999999999</v>
      </c>
      <c r="S18" s="162">
        <v>221.447</v>
      </c>
      <c r="T18" s="162">
        <v>221.84909999999999</v>
      </c>
      <c r="U18" s="162">
        <v>224.6</v>
      </c>
      <c r="V18" s="163"/>
      <c r="W18" s="162">
        <v>224.2</v>
      </c>
      <c r="X18" s="162">
        <v>139.19550000000001</v>
      </c>
      <c r="Y18" s="162">
        <v>140.28569999999999</v>
      </c>
      <c r="Z18" s="162">
        <v>139.46719999999999</v>
      </c>
      <c r="AA18" s="162">
        <v>137.79830000000001</v>
      </c>
      <c r="AB18" s="162">
        <v>136.7304</v>
      </c>
      <c r="AC18" s="163"/>
      <c r="AD18" s="162">
        <v>142.05869999999999</v>
      </c>
      <c r="AE18" s="162">
        <v>125.1161</v>
      </c>
      <c r="AF18" s="162">
        <v>139.34899999999999</v>
      </c>
    </row>
    <row r="19" spans="1:32" ht="18" customHeight="1" x14ac:dyDescent="0.3">
      <c r="A19" s="161" t="s">
        <v>77</v>
      </c>
      <c r="B19" s="161" t="s">
        <v>751</v>
      </c>
      <c r="C19" s="164">
        <v>501.64519999999999</v>
      </c>
      <c r="D19" s="164">
        <v>509.89269999999999</v>
      </c>
      <c r="E19" s="164">
        <v>512.74350000000004</v>
      </c>
      <c r="F19" s="164">
        <v>518.92690000000005</v>
      </c>
      <c r="G19" s="164">
        <v>519.45270000000005</v>
      </c>
      <c r="H19" s="164">
        <v>514.67629999999997</v>
      </c>
      <c r="I19" s="165"/>
      <c r="J19" s="164">
        <v>506.74599999999998</v>
      </c>
      <c r="K19" s="164">
        <v>499.3587</v>
      </c>
      <c r="L19" s="164">
        <v>484.86250000000001</v>
      </c>
      <c r="M19" s="164">
        <v>505.68389999999999</v>
      </c>
      <c r="N19" s="164">
        <v>491.59879999999998</v>
      </c>
      <c r="O19" s="164">
        <v>220.6705</v>
      </c>
      <c r="P19" s="164">
        <v>224.1781</v>
      </c>
      <c r="Q19" s="164">
        <v>226.6183</v>
      </c>
      <c r="R19" s="164">
        <v>222.53389999999999</v>
      </c>
      <c r="S19" s="164">
        <v>221.61680000000001</v>
      </c>
      <c r="T19" s="164">
        <v>221.82560000000001</v>
      </c>
      <c r="U19" s="164">
        <v>225.3</v>
      </c>
      <c r="V19" s="165"/>
      <c r="W19" s="164">
        <v>224.8</v>
      </c>
      <c r="X19" s="164">
        <v>139.26050000000001</v>
      </c>
      <c r="Y19" s="164">
        <v>140.9367</v>
      </c>
      <c r="Z19" s="164">
        <v>139.6163</v>
      </c>
      <c r="AA19" s="164">
        <v>137.74469999999999</v>
      </c>
      <c r="AB19" s="164">
        <v>136.33019999999999</v>
      </c>
      <c r="AC19" s="165"/>
      <c r="AD19" s="164">
        <v>142.4393</v>
      </c>
      <c r="AE19" s="164">
        <v>125.6337</v>
      </c>
      <c r="AF19" s="164">
        <v>139.73699999999999</v>
      </c>
    </row>
    <row r="20" spans="1:32" ht="18" customHeight="1" x14ac:dyDescent="0.3">
      <c r="A20" s="161" t="s">
        <v>77</v>
      </c>
      <c r="B20" s="161" t="s">
        <v>752</v>
      </c>
      <c r="C20" s="164">
        <v>502.6943</v>
      </c>
      <c r="D20" s="164">
        <v>513.72649999999999</v>
      </c>
      <c r="E20" s="164">
        <v>512.63840000000005</v>
      </c>
      <c r="F20" s="164">
        <v>519.4769</v>
      </c>
      <c r="G20" s="164">
        <v>519.89110000000005</v>
      </c>
      <c r="H20" s="164">
        <v>515.34090000000003</v>
      </c>
      <c r="I20" s="165"/>
      <c r="J20" s="164">
        <v>507.54109999999997</v>
      </c>
      <c r="K20" s="164">
        <v>498.88069999999999</v>
      </c>
      <c r="L20" s="164">
        <v>483.80900000000003</v>
      </c>
      <c r="M20" s="164">
        <v>505.57920000000001</v>
      </c>
      <c r="N20" s="164">
        <v>490.57760000000002</v>
      </c>
      <c r="O20" s="164">
        <v>220.5581</v>
      </c>
      <c r="P20" s="164">
        <v>224.9684</v>
      </c>
      <c r="Q20" s="164">
        <v>226.67140000000001</v>
      </c>
      <c r="R20" s="164">
        <v>223.0558</v>
      </c>
      <c r="S20" s="164">
        <v>221.63900000000001</v>
      </c>
      <c r="T20" s="164">
        <v>221.66200000000001</v>
      </c>
      <c r="U20" s="164">
        <v>224.6</v>
      </c>
      <c r="V20" s="165"/>
      <c r="W20" s="164">
        <v>224.3</v>
      </c>
      <c r="X20" s="164">
        <v>139.50280000000001</v>
      </c>
      <c r="Y20" s="164">
        <v>140.3862</v>
      </c>
      <c r="Z20" s="164">
        <v>139.44390000000001</v>
      </c>
      <c r="AA20" s="164">
        <v>137.60849999999999</v>
      </c>
      <c r="AB20" s="164">
        <v>136.0266</v>
      </c>
      <c r="AC20" s="165"/>
      <c r="AD20" s="164">
        <v>142.1465</v>
      </c>
      <c r="AE20" s="164">
        <v>125.6337</v>
      </c>
      <c r="AF20" s="164">
        <v>139.73699999999999</v>
      </c>
    </row>
    <row r="21" spans="1:32" ht="18" customHeight="1" x14ac:dyDescent="0.3">
      <c r="A21" s="161" t="s">
        <v>77</v>
      </c>
      <c r="B21" s="161" t="s">
        <v>753</v>
      </c>
      <c r="C21" s="164">
        <v>501.69760000000002</v>
      </c>
      <c r="D21" s="164">
        <v>512.57100000000003</v>
      </c>
      <c r="E21" s="164">
        <v>512.58579999999995</v>
      </c>
      <c r="F21" s="164">
        <v>519.15219999999999</v>
      </c>
      <c r="G21" s="164">
        <v>519.12969999999996</v>
      </c>
      <c r="H21" s="164">
        <v>515.62369999999999</v>
      </c>
      <c r="I21" s="165"/>
      <c r="J21" s="164">
        <v>508.57490000000001</v>
      </c>
      <c r="K21" s="164">
        <v>495.38010000000003</v>
      </c>
      <c r="L21" s="164">
        <v>487.69799999999998</v>
      </c>
      <c r="M21" s="164">
        <v>509.32560000000001</v>
      </c>
      <c r="N21" s="164">
        <v>494.83280000000002</v>
      </c>
      <c r="O21" s="164">
        <v>219.96889999999999</v>
      </c>
      <c r="P21" s="164">
        <v>223.75620000000001</v>
      </c>
      <c r="Q21" s="164">
        <v>226.0701</v>
      </c>
      <c r="R21" s="164">
        <v>222.62530000000001</v>
      </c>
      <c r="S21" s="164">
        <v>221.46180000000001</v>
      </c>
      <c r="T21" s="164">
        <v>222.0274</v>
      </c>
      <c r="U21" s="164">
        <v>225.9</v>
      </c>
      <c r="V21" s="165"/>
      <c r="W21" s="164">
        <v>225.6</v>
      </c>
      <c r="X21" s="164">
        <v>139.24379999999999</v>
      </c>
      <c r="Y21" s="164">
        <v>141.28960000000001</v>
      </c>
      <c r="Z21" s="164">
        <v>140.03829999999999</v>
      </c>
      <c r="AA21" s="164">
        <v>137.60220000000001</v>
      </c>
      <c r="AB21" s="164">
        <v>136.97880000000001</v>
      </c>
      <c r="AC21" s="165"/>
      <c r="AD21" s="164">
        <v>143.15649999999999</v>
      </c>
      <c r="AE21" s="164">
        <v>125.541</v>
      </c>
      <c r="AF21" s="164">
        <v>139.79830000000001</v>
      </c>
    </row>
    <row r="22" spans="1:32" ht="18" customHeight="1" x14ac:dyDescent="0.3">
      <c r="A22" s="161" t="s">
        <v>77</v>
      </c>
      <c r="B22" s="161" t="s">
        <v>754</v>
      </c>
      <c r="C22" s="164">
        <v>500.85829999999999</v>
      </c>
      <c r="D22" s="164">
        <v>512.93870000000004</v>
      </c>
      <c r="E22" s="164">
        <v>513.00599999999997</v>
      </c>
      <c r="F22" s="164">
        <v>520.88750000000005</v>
      </c>
      <c r="G22" s="164">
        <v>521.11080000000004</v>
      </c>
      <c r="H22" s="164">
        <v>517.57650000000001</v>
      </c>
      <c r="I22" s="165"/>
      <c r="J22" s="164">
        <v>510.85329999999999</v>
      </c>
      <c r="K22" s="164">
        <v>495.09449999999998</v>
      </c>
      <c r="L22" s="164">
        <v>485.82619999999997</v>
      </c>
      <c r="M22" s="164">
        <v>503.40370000000001</v>
      </c>
      <c r="N22" s="164">
        <v>491.0197</v>
      </c>
      <c r="O22" s="164">
        <v>224.86349999999999</v>
      </c>
      <c r="P22" s="164">
        <v>224.02809999999999</v>
      </c>
      <c r="Q22" s="164">
        <v>224.60040000000001</v>
      </c>
      <c r="R22" s="164">
        <v>223.655</v>
      </c>
      <c r="S22" s="164">
        <v>222.37729999999999</v>
      </c>
      <c r="T22" s="164">
        <v>221.84690000000001</v>
      </c>
      <c r="U22" s="164">
        <v>225.3</v>
      </c>
      <c r="V22" s="165"/>
      <c r="W22" s="164">
        <v>224.7</v>
      </c>
      <c r="X22" s="164">
        <v>138.88669999999999</v>
      </c>
      <c r="Y22" s="164">
        <v>140.68950000000001</v>
      </c>
      <c r="Z22" s="164">
        <v>139.85849999999999</v>
      </c>
      <c r="AA22" s="164">
        <v>137.74930000000001</v>
      </c>
      <c r="AB22" s="164">
        <v>136.27500000000001</v>
      </c>
      <c r="AC22" s="165"/>
      <c r="AD22" s="164">
        <v>142.77590000000001</v>
      </c>
      <c r="AE22" s="164">
        <v>127.50879999999999</v>
      </c>
      <c r="AF22" s="164">
        <v>139.77789999999999</v>
      </c>
    </row>
    <row r="23" spans="1:32" ht="18" customHeight="1" x14ac:dyDescent="0.3">
      <c r="A23" s="161" t="s">
        <v>77</v>
      </c>
      <c r="B23" s="161" t="s">
        <v>755</v>
      </c>
      <c r="C23" s="164">
        <v>501.69760000000002</v>
      </c>
      <c r="D23" s="164">
        <v>513.62139999999999</v>
      </c>
      <c r="E23" s="164">
        <v>513.95140000000004</v>
      </c>
      <c r="F23" s="164">
        <v>521.64779999999996</v>
      </c>
      <c r="G23" s="164">
        <v>522.64009999999996</v>
      </c>
      <c r="H23" s="164">
        <v>518.88019999999995</v>
      </c>
      <c r="I23" s="164">
        <v>518.98419999999999</v>
      </c>
      <c r="J23" s="164">
        <v>514.2183</v>
      </c>
      <c r="K23" s="164">
        <v>497.63740000000001</v>
      </c>
      <c r="L23" s="164">
        <v>490.69709999999998</v>
      </c>
      <c r="M23" s="164">
        <v>507.6508</v>
      </c>
      <c r="N23" s="164">
        <v>494.90010000000001</v>
      </c>
      <c r="O23" s="164">
        <v>224.1934</v>
      </c>
      <c r="P23" s="164">
        <v>224.2433</v>
      </c>
      <c r="Q23" s="164">
        <v>225.89949999999999</v>
      </c>
      <c r="R23" s="164">
        <v>224.0573</v>
      </c>
      <c r="S23" s="164">
        <v>222.8793</v>
      </c>
      <c r="T23" s="164">
        <v>222.87649999999999</v>
      </c>
      <c r="U23" s="164">
        <v>226.5</v>
      </c>
      <c r="V23" s="165"/>
      <c r="W23" s="164">
        <v>225.4</v>
      </c>
      <c r="X23" s="164">
        <v>139.6788</v>
      </c>
      <c r="Y23" s="164">
        <v>140.20339999999999</v>
      </c>
      <c r="Z23" s="164">
        <v>140.2396</v>
      </c>
      <c r="AA23" s="164">
        <v>138.18989999999999</v>
      </c>
      <c r="AB23" s="164">
        <v>136.7028</v>
      </c>
      <c r="AC23" s="165"/>
      <c r="AD23" s="164">
        <v>141.59030000000001</v>
      </c>
      <c r="AE23" s="164">
        <v>128.3535</v>
      </c>
      <c r="AF23" s="164">
        <v>139.90039999999999</v>
      </c>
    </row>
    <row r="24" spans="1:32" ht="18" customHeight="1" x14ac:dyDescent="0.3">
      <c r="A24" s="161" t="s">
        <v>77</v>
      </c>
      <c r="B24" s="161" t="s">
        <v>756</v>
      </c>
      <c r="C24" s="164">
        <v>501.69760000000002</v>
      </c>
      <c r="D24" s="164">
        <v>513.14880000000005</v>
      </c>
      <c r="E24" s="164">
        <v>510.38010000000003</v>
      </c>
      <c r="F24" s="164">
        <v>519.76620000000003</v>
      </c>
      <c r="G24" s="164">
        <v>520.29060000000004</v>
      </c>
      <c r="H24" s="164">
        <v>517.05809999999997</v>
      </c>
      <c r="I24" s="165"/>
      <c r="J24" s="164">
        <v>513.5548</v>
      </c>
      <c r="K24" s="164">
        <v>498.83920000000001</v>
      </c>
      <c r="L24" s="164">
        <v>491.73719999999997</v>
      </c>
      <c r="M24" s="164">
        <v>508.40519999999998</v>
      </c>
      <c r="N24" s="164">
        <v>495.22059999999999</v>
      </c>
      <c r="O24" s="164">
        <v>222.5471</v>
      </c>
      <c r="P24" s="164">
        <v>224.1549</v>
      </c>
      <c r="Q24" s="164">
        <v>224.84970000000001</v>
      </c>
      <c r="R24" s="164">
        <v>222.73179999999999</v>
      </c>
      <c r="S24" s="164">
        <v>221.28460000000001</v>
      </c>
      <c r="T24" s="164">
        <v>223.114</v>
      </c>
      <c r="U24" s="164">
        <v>226.5</v>
      </c>
      <c r="V24" s="165"/>
      <c r="W24" s="164">
        <v>225.3</v>
      </c>
      <c r="X24" s="165"/>
      <c r="Y24" s="164">
        <v>140.79910000000001</v>
      </c>
      <c r="Z24" s="164">
        <v>140.1514</v>
      </c>
      <c r="AA24" s="164">
        <v>138.1035</v>
      </c>
      <c r="AB24" s="164">
        <v>135.3228</v>
      </c>
      <c r="AC24" s="165"/>
      <c r="AD24" s="164">
        <v>141.61959999999999</v>
      </c>
      <c r="AE24" s="164">
        <v>126.3857</v>
      </c>
      <c r="AF24" s="164">
        <v>140.1455</v>
      </c>
    </row>
    <row r="25" spans="1:32" ht="18" customHeight="1" x14ac:dyDescent="0.3">
      <c r="A25" s="161" t="s">
        <v>77</v>
      </c>
      <c r="B25" s="161" t="s">
        <v>757</v>
      </c>
      <c r="C25" s="166">
        <v>500.28129999999999</v>
      </c>
      <c r="D25" s="166">
        <v>509.7876</v>
      </c>
      <c r="E25" s="167"/>
      <c r="F25" s="166">
        <v>515.94090000000006</v>
      </c>
      <c r="G25" s="166">
        <v>517.57510000000002</v>
      </c>
      <c r="H25" s="166">
        <v>514.31290000000001</v>
      </c>
      <c r="I25" s="167"/>
      <c r="J25" s="166">
        <v>512.20100000000002</v>
      </c>
      <c r="K25" s="166">
        <v>499.31830000000002</v>
      </c>
      <c r="L25" s="166">
        <v>491.71570000000003</v>
      </c>
      <c r="M25" s="166">
        <v>508.4298</v>
      </c>
      <c r="N25" s="166">
        <v>495.19490000000002</v>
      </c>
      <c r="O25" s="166">
        <v>220.39580000000001</v>
      </c>
      <c r="P25" s="166">
        <v>222.4195</v>
      </c>
      <c r="Q25" s="166">
        <v>223.14920000000001</v>
      </c>
      <c r="R25" s="166">
        <v>221.10980000000001</v>
      </c>
      <c r="S25" s="166">
        <v>219.32079999999999</v>
      </c>
      <c r="T25" s="166">
        <v>223.2782</v>
      </c>
      <c r="U25" s="166">
        <v>226.5</v>
      </c>
      <c r="V25" s="167"/>
      <c r="W25" s="166">
        <v>224.9</v>
      </c>
      <c r="X25" s="166">
        <v>139.25970000000001</v>
      </c>
      <c r="Y25" s="166">
        <v>140.5385</v>
      </c>
      <c r="Z25" s="166">
        <v>139.82509999999999</v>
      </c>
      <c r="AA25" s="166">
        <v>138.06979999999999</v>
      </c>
      <c r="AB25" s="166">
        <v>135.12960000000001</v>
      </c>
      <c r="AC25" s="167"/>
      <c r="AD25" s="166">
        <v>141.57570000000001</v>
      </c>
      <c r="AE25" s="166">
        <v>125.8193</v>
      </c>
      <c r="AF25" s="166">
        <v>140.1251</v>
      </c>
    </row>
    <row r="26" spans="1:32" ht="18" customHeight="1" x14ac:dyDescent="0.3">
      <c r="A26" s="161" t="s">
        <v>77</v>
      </c>
      <c r="B26" s="161" t="s">
        <v>758</v>
      </c>
      <c r="C26" s="162">
        <v>498.6551</v>
      </c>
      <c r="D26" s="162">
        <v>504.43079999999998</v>
      </c>
      <c r="E26" s="162">
        <v>505.07560000000001</v>
      </c>
      <c r="F26" s="162">
        <v>516.06989999999996</v>
      </c>
      <c r="G26" s="162">
        <v>518.96469999999999</v>
      </c>
      <c r="H26" s="162">
        <v>517.68309999999997</v>
      </c>
      <c r="I26" s="162">
        <v>518.84820000000002</v>
      </c>
      <c r="J26" s="162">
        <v>513.20000000000005</v>
      </c>
      <c r="K26" s="162">
        <v>499.17770000000002</v>
      </c>
      <c r="L26" s="162">
        <v>491.28280000000001</v>
      </c>
      <c r="M26" s="162">
        <v>507.30990000000003</v>
      </c>
      <c r="N26" s="162">
        <v>495.2099</v>
      </c>
      <c r="O26" s="162">
        <v>223.51259999999999</v>
      </c>
      <c r="P26" s="162">
        <v>224.3442</v>
      </c>
      <c r="Q26" s="162">
        <v>226.07730000000001</v>
      </c>
      <c r="R26" s="162">
        <v>220.7527</v>
      </c>
      <c r="S26" s="162">
        <v>220.9229</v>
      </c>
      <c r="T26" s="162">
        <v>222.8391</v>
      </c>
      <c r="U26" s="162">
        <v>225.9</v>
      </c>
      <c r="V26" s="163"/>
      <c r="W26" s="162">
        <v>224.5</v>
      </c>
      <c r="X26" s="162">
        <v>139.04750000000001</v>
      </c>
      <c r="Y26" s="162">
        <v>140.37909999999999</v>
      </c>
      <c r="Z26" s="162">
        <v>139.67859999999999</v>
      </c>
      <c r="AA26" s="162">
        <v>137.7852</v>
      </c>
      <c r="AB26" s="162">
        <v>134.59139999999999</v>
      </c>
      <c r="AC26" s="163"/>
      <c r="AD26" s="162">
        <v>141.3561</v>
      </c>
      <c r="AE26" s="162">
        <v>125.3505</v>
      </c>
      <c r="AF26" s="162">
        <v>139.34899999999999</v>
      </c>
    </row>
    <row r="27" spans="1:32" ht="18" customHeight="1" x14ac:dyDescent="0.3">
      <c r="A27" s="161" t="s">
        <v>77</v>
      </c>
      <c r="B27" s="161" t="s">
        <v>759</v>
      </c>
      <c r="C27" s="164">
        <v>498.49779999999998</v>
      </c>
      <c r="D27" s="164">
        <v>499.59930000000003</v>
      </c>
      <c r="E27" s="164">
        <v>498.61579999999998</v>
      </c>
      <c r="F27" s="164">
        <v>512.02620000000002</v>
      </c>
      <c r="G27" s="164">
        <v>514.0856</v>
      </c>
      <c r="H27" s="164">
        <v>514.95330000000001</v>
      </c>
      <c r="I27" s="164">
        <v>518.69839999999999</v>
      </c>
      <c r="J27" s="164">
        <v>509.25</v>
      </c>
      <c r="K27" s="164">
        <v>496.03089999999997</v>
      </c>
      <c r="L27" s="164">
        <v>482.90629999999999</v>
      </c>
      <c r="M27" s="164">
        <v>504.83760000000001</v>
      </c>
      <c r="N27" s="164">
        <v>490.2457</v>
      </c>
      <c r="O27" s="164">
        <v>221.8717</v>
      </c>
      <c r="P27" s="164">
        <v>222.042</v>
      </c>
      <c r="Q27" s="164">
        <v>224.608</v>
      </c>
      <c r="R27" s="164">
        <v>219.49109999999999</v>
      </c>
      <c r="S27" s="164">
        <v>219.01070000000001</v>
      </c>
      <c r="T27" s="164">
        <v>221.65430000000001</v>
      </c>
      <c r="U27" s="164">
        <v>224.6</v>
      </c>
      <c r="V27" s="165"/>
      <c r="W27" s="164">
        <v>223</v>
      </c>
      <c r="X27" s="164">
        <v>138.3998</v>
      </c>
      <c r="Y27" s="164">
        <v>140.63339999999999</v>
      </c>
      <c r="Z27" s="164">
        <v>138.98869999999999</v>
      </c>
      <c r="AA27" s="164">
        <v>137.26419999999999</v>
      </c>
      <c r="AB27" s="164">
        <v>134.274</v>
      </c>
      <c r="AC27" s="165"/>
      <c r="AD27" s="164">
        <v>142.02940000000001</v>
      </c>
      <c r="AE27" s="164">
        <v>124.1347</v>
      </c>
      <c r="AF27" s="164">
        <v>138.94059999999999</v>
      </c>
    </row>
    <row r="28" spans="1:32" ht="18" customHeight="1" x14ac:dyDescent="0.3">
      <c r="A28" s="161" t="s">
        <v>77</v>
      </c>
      <c r="B28" s="161" t="s">
        <v>760</v>
      </c>
      <c r="C28" s="164">
        <v>499.86169999999998</v>
      </c>
      <c r="D28" s="164">
        <v>510.1028</v>
      </c>
      <c r="E28" s="164">
        <v>508.80450000000002</v>
      </c>
      <c r="F28" s="164">
        <v>510.98930000000001</v>
      </c>
      <c r="G28" s="164">
        <v>512.12540000000001</v>
      </c>
      <c r="H28" s="164">
        <v>512.1884</v>
      </c>
      <c r="I28" s="164">
        <v>518.72709999999995</v>
      </c>
      <c r="J28" s="164">
        <v>508.71140000000003</v>
      </c>
      <c r="K28" s="164">
        <v>495.71429999999998</v>
      </c>
      <c r="L28" s="164">
        <v>482.10289999999998</v>
      </c>
      <c r="M28" s="164">
        <v>505.18189999999998</v>
      </c>
      <c r="N28" s="164">
        <v>490.63440000000003</v>
      </c>
      <c r="O28" s="164">
        <v>221.8759</v>
      </c>
      <c r="P28" s="164">
        <v>226.209</v>
      </c>
      <c r="Q28" s="164">
        <v>225.40989999999999</v>
      </c>
      <c r="R28" s="164">
        <v>220.39109999999999</v>
      </c>
      <c r="S28" s="164">
        <v>219.34289999999999</v>
      </c>
      <c r="T28" s="164">
        <v>222.06</v>
      </c>
      <c r="U28" s="164">
        <v>224.6</v>
      </c>
      <c r="V28" s="165"/>
      <c r="W28" s="164">
        <v>222.9</v>
      </c>
      <c r="X28" s="164">
        <v>138.2944</v>
      </c>
      <c r="Y28" s="164">
        <v>141.0377</v>
      </c>
      <c r="Z28" s="164">
        <v>138.91300000000001</v>
      </c>
      <c r="AA28" s="164">
        <v>137.56479999999999</v>
      </c>
      <c r="AB28" s="164">
        <v>134.45339999999999</v>
      </c>
      <c r="AC28" s="165"/>
      <c r="AD28" s="164">
        <v>142.1173</v>
      </c>
      <c r="AE28" s="164">
        <v>123.5731</v>
      </c>
      <c r="AF28" s="164">
        <v>138.94059999999999</v>
      </c>
    </row>
    <row r="29" spans="1:32" ht="18" customHeight="1" x14ac:dyDescent="0.3">
      <c r="A29" s="161" t="s">
        <v>77</v>
      </c>
      <c r="B29" s="161" t="s">
        <v>761</v>
      </c>
      <c r="C29" s="164">
        <v>499.33710000000002</v>
      </c>
      <c r="D29" s="164">
        <v>506.47910000000002</v>
      </c>
      <c r="E29" s="165"/>
      <c r="F29" s="164">
        <v>506.52429999999998</v>
      </c>
      <c r="G29" s="164">
        <v>508.10849999999999</v>
      </c>
      <c r="H29" s="164">
        <v>509.01479999999998</v>
      </c>
      <c r="I29" s="165"/>
      <c r="J29" s="164">
        <v>507.11599999999999</v>
      </c>
      <c r="K29" s="164">
        <v>495.86239999999998</v>
      </c>
      <c r="L29" s="164">
        <v>481.47800000000001</v>
      </c>
      <c r="M29" s="164">
        <v>504.36410000000001</v>
      </c>
      <c r="N29" s="164">
        <v>490.0752</v>
      </c>
      <c r="O29" s="164">
        <v>221.5924</v>
      </c>
      <c r="P29" s="164">
        <v>224.85409999999999</v>
      </c>
      <c r="Q29" s="164">
        <v>224.20050000000001</v>
      </c>
      <c r="R29" s="164">
        <v>220.42760000000001</v>
      </c>
      <c r="S29" s="164">
        <v>218.2577</v>
      </c>
      <c r="T29" s="164">
        <v>221.79499999999999</v>
      </c>
      <c r="U29" s="164">
        <v>224.6</v>
      </c>
      <c r="V29" s="165"/>
      <c r="W29" s="164">
        <v>222.8</v>
      </c>
      <c r="X29" s="164">
        <v>138.26920000000001</v>
      </c>
      <c r="Y29" s="164">
        <v>140.89590000000001</v>
      </c>
      <c r="Z29" s="164">
        <v>138.87620000000001</v>
      </c>
      <c r="AA29" s="164">
        <v>137.24510000000001</v>
      </c>
      <c r="AB29" s="164">
        <v>134.43960000000001</v>
      </c>
      <c r="AC29" s="165"/>
      <c r="AD29" s="164">
        <v>142.1465</v>
      </c>
      <c r="AE29" s="164">
        <v>123.7587</v>
      </c>
      <c r="AF29" s="164">
        <v>138.94059999999999</v>
      </c>
    </row>
    <row r="30" spans="1:32" ht="18" customHeight="1" x14ac:dyDescent="0.3">
      <c r="A30" s="161" t="s">
        <v>77</v>
      </c>
      <c r="B30" s="161" t="s">
        <v>762</v>
      </c>
      <c r="C30" s="164">
        <v>498.55020000000002</v>
      </c>
      <c r="D30" s="164">
        <v>503.11799999999999</v>
      </c>
      <c r="E30" s="164">
        <v>505.75839999999999</v>
      </c>
      <c r="F30" s="164">
        <v>503.58069999999998</v>
      </c>
      <c r="G30" s="164">
        <v>505.03230000000002</v>
      </c>
      <c r="H30" s="164">
        <v>506.40230000000003</v>
      </c>
      <c r="I30" s="164">
        <v>513.16920000000005</v>
      </c>
      <c r="J30" s="164">
        <v>505.92410000000001</v>
      </c>
      <c r="K30" s="164">
        <v>494.57889999999998</v>
      </c>
      <c r="L30" s="164">
        <v>481.19200000000001</v>
      </c>
      <c r="M30" s="164">
        <v>504.27210000000002</v>
      </c>
      <c r="N30" s="164">
        <v>489.7056</v>
      </c>
      <c r="O30" s="164">
        <v>221.19319999999999</v>
      </c>
      <c r="P30" s="164">
        <v>223.40989999999999</v>
      </c>
      <c r="Q30" s="164">
        <v>223.12280000000001</v>
      </c>
      <c r="R30" s="164">
        <v>218.92529999999999</v>
      </c>
      <c r="S30" s="164">
        <v>217.01730000000001</v>
      </c>
      <c r="T30" s="164">
        <v>221.66390000000001</v>
      </c>
      <c r="U30" s="164">
        <v>224.6</v>
      </c>
      <c r="V30" s="165"/>
      <c r="W30" s="164">
        <v>222.8</v>
      </c>
      <c r="X30" s="164">
        <v>138.30340000000001</v>
      </c>
      <c r="Y30" s="164">
        <v>141.0634</v>
      </c>
      <c r="Z30" s="164">
        <v>138.54</v>
      </c>
      <c r="AA30" s="164">
        <v>137.36580000000001</v>
      </c>
      <c r="AB30" s="164">
        <v>134.2602</v>
      </c>
      <c r="AC30" s="165"/>
      <c r="AD30" s="164">
        <v>142.16120000000001</v>
      </c>
      <c r="AE30" s="164">
        <v>123.5243</v>
      </c>
      <c r="AF30" s="164">
        <v>139.26730000000001</v>
      </c>
    </row>
    <row r="31" spans="1:32" ht="18" customHeight="1" x14ac:dyDescent="0.3">
      <c r="A31" s="161" t="s">
        <v>77</v>
      </c>
      <c r="B31" s="161" t="s">
        <v>763</v>
      </c>
      <c r="C31" s="164">
        <v>497.4486</v>
      </c>
      <c r="D31" s="164">
        <v>501.38479999999998</v>
      </c>
      <c r="E31" s="165"/>
      <c r="F31" s="164">
        <v>502.73880000000003</v>
      </c>
      <c r="G31" s="164">
        <v>504.69970000000001</v>
      </c>
      <c r="H31" s="164">
        <v>506.56810000000002</v>
      </c>
      <c r="I31" s="165"/>
      <c r="J31" s="164">
        <v>505.82420000000002</v>
      </c>
      <c r="K31" s="164">
        <v>495.41840000000002</v>
      </c>
      <c r="L31" s="164">
        <v>481.85919999999999</v>
      </c>
      <c r="M31" s="164">
        <v>504.79020000000003</v>
      </c>
      <c r="N31" s="164">
        <v>490.45659999999998</v>
      </c>
      <c r="O31" s="164">
        <v>220.4162</v>
      </c>
      <c r="P31" s="164">
        <v>225.9545</v>
      </c>
      <c r="Q31" s="164">
        <v>223.8588</v>
      </c>
      <c r="R31" s="164">
        <v>218.79820000000001</v>
      </c>
      <c r="S31" s="164">
        <v>216.34549999999999</v>
      </c>
      <c r="T31" s="164">
        <v>221.6592</v>
      </c>
      <c r="U31" s="164">
        <v>224.3</v>
      </c>
      <c r="V31" s="165"/>
      <c r="W31" s="164">
        <v>222.6</v>
      </c>
      <c r="X31" s="164">
        <v>137.5102</v>
      </c>
      <c r="Y31" s="164">
        <v>140.90639999999999</v>
      </c>
      <c r="Z31" s="164">
        <v>138.5343</v>
      </c>
      <c r="AA31" s="164">
        <v>137.0889</v>
      </c>
      <c r="AB31" s="164">
        <v>134.1498</v>
      </c>
      <c r="AC31" s="165"/>
      <c r="AD31" s="164">
        <v>142.2636</v>
      </c>
      <c r="AE31" s="164">
        <v>124.413</v>
      </c>
      <c r="AF31" s="164">
        <v>138.94059999999999</v>
      </c>
    </row>
    <row r="32" spans="1:32" ht="18" customHeight="1" x14ac:dyDescent="0.3">
      <c r="A32" s="161" t="s">
        <v>77</v>
      </c>
      <c r="B32" s="161" t="s">
        <v>764</v>
      </c>
      <c r="C32" s="164">
        <v>496.66180000000003</v>
      </c>
      <c r="D32" s="164">
        <v>498.49639999999999</v>
      </c>
      <c r="E32" s="164">
        <v>496.93520000000001</v>
      </c>
      <c r="F32" s="164">
        <v>500.19799999999998</v>
      </c>
      <c r="G32" s="164">
        <v>502.38639999999998</v>
      </c>
      <c r="H32" s="164">
        <v>505.20280000000002</v>
      </c>
      <c r="I32" s="165"/>
      <c r="J32" s="164">
        <v>502.76490000000001</v>
      </c>
      <c r="K32" s="164">
        <v>494.82299999999998</v>
      </c>
      <c r="L32" s="164">
        <v>480.39789999999999</v>
      </c>
      <c r="M32" s="164">
        <v>503.23509999999999</v>
      </c>
      <c r="N32" s="164">
        <v>489.55540000000002</v>
      </c>
      <c r="O32" s="164">
        <v>220.33459999999999</v>
      </c>
      <c r="P32" s="164">
        <v>222.19280000000001</v>
      </c>
      <c r="Q32" s="164">
        <v>222.53880000000001</v>
      </c>
      <c r="R32" s="164">
        <v>217.67320000000001</v>
      </c>
      <c r="S32" s="164">
        <v>215.54079999999999</v>
      </c>
      <c r="T32" s="164">
        <v>221.40960000000001</v>
      </c>
      <c r="U32" s="164">
        <v>224</v>
      </c>
      <c r="V32" s="165"/>
      <c r="W32" s="164">
        <v>222.2</v>
      </c>
      <c r="X32" s="164">
        <v>138.19409999999999</v>
      </c>
      <c r="Y32" s="164">
        <v>140.03450000000001</v>
      </c>
      <c r="Z32" s="164">
        <v>138.5378</v>
      </c>
      <c r="AA32" s="164">
        <v>137.1567</v>
      </c>
      <c r="AB32" s="164">
        <v>133.584</v>
      </c>
      <c r="AC32" s="165"/>
      <c r="AD32" s="164">
        <v>141.78059999999999</v>
      </c>
      <c r="AE32" s="164">
        <v>123.9931</v>
      </c>
      <c r="AF32" s="164">
        <v>138.8793</v>
      </c>
    </row>
    <row r="33" spans="1:32" ht="18" customHeight="1" x14ac:dyDescent="0.3">
      <c r="A33" s="161" t="s">
        <v>77</v>
      </c>
      <c r="B33" s="161" t="s">
        <v>765</v>
      </c>
      <c r="C33" s="166">
        <v>496.81920000000002</v>
      </c>
      <c r="D33" s="166">
        <v>498.654</v>
      </c>
      <c r="E33" s="166">
        <v>495.88479999999998</v>
      </c>
      <c r="F33" s="166">
        <v>501.45429999999999</v>
      </c>
      <c r="G33" s="166">
        <v>502.6943</v>
      </c>
      <c r="H33" s="166">
        <v>504.87369999999999</v>
      </c>
      <c r="I33" s="167"/>
      <c r="J33" s="166">
        <v>501.70100000000002</v>
      </c>
      <c r="K33" s="166">
        <v>494.36059999999998</v>
      </c>
      <c r="L33" s="166">
        <v>479.5</v>
      </c>
      <c r="M33" s="166">
        <v>503.23489999999998</v>
      </c>
      <c r="N33" s="166">
        <v>489.18459999999999</v>
      </c>
      <c r="O33" s="166">
        <v>220.40469999999999</v>
      </c>
      <c r="P33" s="166">
        <v>223.96279999999999</v>
      </c>
      <c r="Q33" s="166">
        <v>221.9495</v>
      </c>
      <c r="R33" s="166">
        <v>218.0873</v>
      </c>
      <c r="S33" s="166">
        <v>215.7475</v>
      </c>
      <c r="T33" s="166">
        <v>221.3253</v>
      </c>
      <c r="U33" s="166">
        <v>224</v>
      </c>
      <c r="V33" s="167"/>
      <c r="W33" s="166">
        <v>222</v>
      </c>
      <c r="X33" s="166">
        <v>138.10140000000001</v>
      </c>
      <c r="Y33" s="166">
        <v>140.06049999999999</v>
      </c>
      <c r="Z33" s="166">
        <v>138.4402</v>
      </c>
      <c r="AA33" s="166">
        <v>137.1275</v>
      </c>
      <c r="AB33" s="166">
        <v>133.48740000000001</v>
      </c>
      <c r="AC33" s="167"/>
      <c r="AD33" s="166">
        <v>141.78059999999999</v>
      </c>
      <c r="AE33" s="166">
        <v>123.7587</v>
      </c>
      <c r="AF33" s="166">
        <v>138.96100000000001</v>
      </c>
    </row>
    <row r="34" spans="1:32" ht="18" customHeight="1" x14ac:dyDescent="0.3">
      <c r="A34" s="161" t="s">
        <v>77</v>
      </c>
      <c r="B34" s="161" t="s">
        <v>766</v>
      </c>
      <c r="C34" s="162">
        <v>497.92070000000001</v>
      </c>
      <c r="D34" s="162">
        <v>497.39359999999999</v>
      </c>
      <c r="E34" s="162">
        <v>501.6619</v>
      </c>
      <c r="F34" s="162">
        <v>501.9033</v>
      </c>
      <c r="G34" s="162">
        <v>502.96140000000003</v>
      </c>
      <c r="H34" s="162">
        <v>505.79930000000002</v>
      </c>
      <c r="I34" s="163"/>
      <c r="J34" s="162">
        <v>503.59710000000001</v>
      </c>
      <c r="K34" s="162">
        <v>495.31909999999999</v>
      </c>
      <c r="L34" s="162">
        <v>480.9074</v>
      </c>
      <c r="M34" s="162">
        <v>505.87810000000002</v>
      </c>
      <c r="N34" s="162">
        <v>489.06049999999999</v>
      </c>
      <c r="O34" s="162">
        <v>220.26779999999999</v>
      </c>
      <c r="P34" s="162">
        <v>223.50960000000001</v>
      </c>
      <c r="Q34" s="162">
        <v>221.88820000000001</v>
      </c>
      <c r="R34" s="162">
        <v>218.75559999999999</v>
      </c>
      <c r="S34" s="162">
        <v>216.14619999999999</v>
      </c>
      <c r="T34" s="162">
        <v>221.71899999999999</v>
      </c>
      <c r="U34" s="162">
        <v>224.6</v>
      </c>
      <c r="V34" s="163"/>
      <c r="W34" s="162">
        <v>222.8</v>
      </c>
      <c r="X34" s="162">
        <v>139.30369999999999</v>
      </c>
      <c r="Y34" s="162">
        <v>140.37280000000001</v>
      </c>
      <c r="Z34" s="162">
        <v>138.5822</v>
      </c>
      <c r="AA34" s="162">
        <v>137.1848</v>
      </c>
      <c r="AB34" s="162">
        <v>134.30160000000001</v>
      </c>
      <c r="AC34" s="163"/>
      <c r="AD34" s="162">
        <v>142.04409999999999</v>
      </c>
      <c r="AE34" s="162">
        <v>123.9931</v>
      </c>
      <c r="AF34" s="162">
        <v>139.34899999999999</v>
      </c>
    </row>
    <row r="35" spans="1:32" ht="18" customHeight="1" x14ac:dyDescent="0.3">
      <c r="A35" s="161" t="s">
        <v>77</v>
      </c>
      <c r="B35" s="161" t="s">
        <v>767</v>
      </c>
      <c r="C35" s="164">
        <v>497.97320000000002</v>
      </c>
      <c r="D35" s="164">
        <v>503.06549999999999</v>
      </c>
      <c r="E35" s="164">
        <v>501.03160000000003</v>
      </c>
      <c r="F35" s="164">
        <v>505.48480000000001</v>
      </c>
      <c r="G35" s="164">
        <v>505.71089999999998</v>
      </c>
      <c r="H35" s="164">
        <v>508.78100000000001</v>
      </c>
      <c r="I35" s="165"/>
      <c r="J35" s="164">
        <v>504.90800000000002</v>
      </c>
      <c r="K35" s="164">
        <v>495.24149999999997</v>
      </c>
      <c r="L35" s="164">
        <v>481.8827</v>
      </c>
      <c r="M35" s="164">
        <v>504.6574</v>
      </c>
      <c r="N35" s="164">
        <v>490.31560000000002</v>
      </c>
      <c r="O35" s="164">
        <v>221.07259999999999</v>
      </c>
      <c r="P35" s="164">
        <v>226.36070000000001</v>
      </c>
      <c r="Q35" s="164">
        <v>223.27670000000001</v>
      </c>
      <c r="R35" s="164">
        <v>219.44110000000001</v>
      </c>
      <c r="S35" s="164">
        <v>217.3939</v>
      </c>
      <c r="T35" s="164">
        <v>221.89769999999999</v>
      </c>
      <c r="U35" s="164">
        <v>224.6</v>
      </c>
      <c r="V35" s="165"/>
      <c r="W35" s="164">
        <v>223.5</v>
      </c>
      <c r="X35" s="164">
        <v>139.3409</v>
      </c>
      <c r="Y35" s="164">
        <v>140.86510000000001</v>
      </c>
      <c r="Z35" s="164">
        <v>139.0564</v>
      </c>
      <c r="AA35" s="164">
        <v>137.62649999999999</v>
      </c>
      <c r="AB35" s="164">
        <v>135.17099999999999</v>
      </c>
      <c r="AC35" s="165"/>
      <c r="AD35" s="164">
        <v>142.4539</v>
      </c>
      <c r="AE35" s="164">
        <v>124.55459999999999</v>
      </c>
      <c r="AF35" s="164">
        <v>140.1251</v>
      </c>
    </row>
    <row r="36" spans="1:32" ht="18" customHeight="1" x14ac:dyDescent="0.3">
      <c r="A36" s="161" t="s">
        <v>77</v>
      </c>
      <c r="B36" s="161" t="s">
        <v>768</v>
      </c>
      <c r="C36" s="164">
        <v>497.86829999999998</v>
      </c>
      <c r="D36" s="164">
        <v>504.43079999999998</v>
      </c>
      <c r="E36" s="164">
        <v>502.3972</v>
      </c>
      <c r="F36" s="164">
        <v>505.75479999999999</v>
      </c>
      <c r="G36" s="164">
        <v>506.33670000000001</v>
      </c>
      <c r="H36" s="164">
        <v>507.55540000000002</v>
      </c>
      <c r="I36" s="165"/>
      <c r="J36" s="164">
        <v>505.1721</v>
      </c>
      <c r="K36" s="164">
        <v>496.04880000000003</v>
      </c>
      <c r="L36" s="164">
        <v>481.27289999999999</v>
      </c>
      <c r="M36" s="164">
        <v>504.49299999999999</v>
      </c>
      <c r="N36" s="164">
        <v>490.375</v>
      </c>
      <c r="O36" s="164">
        <v>221.7276</v>
      </c>
      <c r="P36" s="164">
        <v>227.43389999999999</v>
      </c>
      <c r="Q36" s="164">
        <v>224.75530000000001</v>
      </c>
      <c r="R36" s="164">
        <v>219.89750000000001</v>
      </c>
      <c r="S36" s="164">
        <v>217.31270000000001</v>
      </c>
      <c r="T36" s="164">
        <v>222.03899999999999</v>
      </c>
      <c r="U36" s="164">
        <v>225.3</v>
      </c>
      <c r="V36" s="165"/>
      <c r="W36" s="164">
        <v>223.3</v>
      </c>
      <c r="X36" s="164">
        <v>139.1729</v>
      </c>
      <c r="Y36" s="164">
        <v>141.6156</v>
      </c>
      <c r="Z36" s="164">
        <v>139.15620000000001</v>
      </c>
      <c r="AA36" s="164">
        <v>137.2997</v>
      </c>
      <c r="AB36" s="164">
        <v>135.29519999999999</v>
      </c>
      <c r="AC36" s="165"/>
      <c r="AD36" s="164">
        <v>142.77590000000001</v>
      </c>
      <c r="AE36" s="164">
        <v>124.2274</v>
      </c>
      <c r="AF36" s="164">
        <v>139.7166</v>
      </c>
    </row>
    <row r="37" spans="1:32" ht="18" customHeight="1" x14ac:dyDescent="0.3">
      <c r="A37" s="161" t="s">
        <v>77</v>
      </c>
      <c r="B37" s="161" t="s">
        <v>769</v>
      </c>
      <c r="C37" s="164">
        <v>498.13060000000002</v>
      </c>
      <c r="D37" s="164">
        <v>506.53160000000003</v>
      </c>
      <c r="E37" s="164">
        <v>509.53980000000001</v>
      </c>
      <c r="F37" s="164">
        <v>506.40589999999997</v>
      </c>
      <c r="G37" s="164">
        <v>507.37400000000002</v>
      </c>
      <c r="H37" s="164">
        <v>509.87180000000001</v>
      </c>
      <c r="I37" s="165"/>
      <c r="J37" s="164">
        <v>506.34710000000001</v>
      </c>
      <c r="K37" s="164">
        <v>493.99639999999999</v>
      </c>
      <c r="L37" s="164">
        <v>481.4982</v>
      </c>
      <c r="M37" s="164">
        <v>504.3587</v>
      </c>
      <c r="N37" s="164">
        <v>490.04230000000001</v>
      </c>
      <c r="O37" s="164">
        <v>221.6087</v>
      </c>
      <c r="P37" s="164">
        <v>227.55760000000001</v>
      </c>
      <c r="Q37" s="164">
        <v>224.74860000000001</v>
      </c>
      <c r="R37" s="164">
        <v>220.7072</v>
      </c>
      <c r="S37" s="164">
        <v>218.1395</v>
      </c>
      <c r="T37" s="164">
        <v>221.946</v>
      </c>
      <c r="U37" s="164">
        <v>224.6</v>
      </c>
      <c r="V37" s="165"/>
      <c r="W37" s="164">
        <v>223.1</v>
      </c>
      <c r="X37" s="164">
        <v>138.4314</v>
      </c>
      <c r="Y37" s="164">
        <v>140.7619</v>
      </c>
      <c r="Z37" s="164">
        <v>139.1807</v>
      </c>
      <c r="AA37" s="164">
        <v>137.43819999999999</v>
      </c>
      <c r="AB37" s="164">
        <v>134.8398</v>
      </c>
      <c r="AC37" s="165"/>
      <c r="AD37" s="164">
        <v>142.2929</v>
      </c>
      <c r="AE37" s="164">
        <v>124.1347</v>
      </c>
      <c r="AF37" s="164">
        <v>138.94059999999999</v>
      </c>
    </row>
    <row r="38" spans="1:32" ht="18" customHeight="1" x14ac:dyDescent="0.3">
      <c r="A38" s="161" t="s">
        <v>77</v>
      </c>
      <c r="B38" s="161" t="s">
        <v>770</v>
      </c>
      <c r="C38" s="164">
        <v>499.28460000000001</v>
      </c>
      <c r="D38" s="164">
        <v>506.53160000000003</v>
      </c>
      <c r="E38" s="164">
        <v>503.97269999999997</v>
      </c>
      <c r="F38" s="164">
        <v>506.82619999999997</v>
      </c>
      <c r="G38" s="164">
        <v>507.91660000000002</v>
      </c>
      <c r="H38" s="164">
        <v>509.97050000000002</v>
      </c>
      <c r="I38" s="165"/>
      <c r="J38" s="164">
        <v>506.03339999999997</v>
      </c>
      <c r="K38" s="164">
        <v>494.58769999999998</v>
      </c>
      <c r="L38" s="164">
        <v>482.01</v>
      </c>
      <c r="M38" s="164">
        <v>503.44209999999998</v>
      </c>
      <c r="N38" s="164">
        <v>489.62560000000002</v>
      </c>
      <c r="O38" s="164">
        <v>222.1927</v>
      </c>
      <c r="P38" s="164">
        <v>228.0993</v>
      </c>
      <c r="Q38" s="164">
        <v>225.25120000000001</v>
      </c>
      <c r="R38" s="164">
        <v>220.59450000000001</v>
      </c>
      <c r="S38" s="164">
        <v>217.8664</v>
      </c>
      <c r="T38" s="164">
        <v>221.708</v>
      </c>
      <c r="U38" s="164">
        <v>224.6</v>
      </c>
      <c r="V38" s="165"/>
      <c r="W38" s="164">
        <v>223.2</v>
      </c>
      <c r="X38" s="164">
        <v>138.65600000000001</v>
      </c>
      <c r="Y38" s="164">
        <v>140.62379999999999</v>
      </c>
      <c r="Z38" s="164">
        <v>139.13589999999999</v>
      </c>
      <c r="AA38" s="164">
        <v>137.70259999999999</v>
      </c>
      <c r="AB38" s="164">
        <v>135.46080000000001</v>
      </c>
      <c r="AC38" s="165"/>
      <c r="AD38" s="164">
        <v>142.07329999999999</v>
      </c>
      <c r="AE38" s="164">
        <v>124.1347</v>
      </c>
      <c r="AF38" s="164">
        <v>139.36940000000001</v>
      </c>
    </row>
    <row r="39" spans="1:32" ht="18" customHeight="1" x14ac:dyDescent="0.3">
      <c r="A39" s="161" t="s">
        <v>77</v>
      </c>
      <c r="B39" s="161" t="s">
        <v>771</v>
      </c>
      <c r="C39" s="164">
        <v>499.44200000000001</v>
      </c>
      <c r="D39" s="164">
        <v>507.84449999999998</v>
      </c>
      <c r="E39" s="164">
        <v>509.11959999999999</v>
      </c>
      <c r="F39" s="164">
        <v>506.43200000000002</v>
      </c>
      <c r="G39" s="164">
        <v>507.47410000000002</v>
      </c>
      <c r="H39" s="164">
        <v>509.55770000000001</v>
      </c>
      <c r="I39" s="165"/>
      <c r="J39" s="164">
        <v>504.8449</v>
      </c>
      <c r="K39" s="164">
        <v>493.79559999999998</v>
      </c>
      <c r="L39" s="164">
        <v>479.77679999999998</v>
      </c>
      <c r="M39" s="164">
        <v>502.72949999999997</v>
      </c>
      <c r="N39" s="164">
        <v>488.63409999999999</v>
      </c>
      <c r="O39" s="164">
        <v>221.9376</v>
      </c>
      <c r="P39" s="164">
        <v>228.40960000000001</v>
      </c>
      <c r="Q39" s="164">
        <v>225.5232</v>
      </c>
      <c r="R39" s="164">
        <v>220.4863</v>
      </c>
      <c r="S39" s="164">
        <v>217.9254</v>
      </c>
      <c r="T39" s="164">
        <v>221.83199999999999</v>
      </c>
      <c r="U39" s="164">
        <v>224.6</v>
      </c>
      <c r="V39" s="165"/>
      <c r="W39" s="164">
        <v>222.8</v>
      </c>
      <c r="X39" s="164">
        <v>138.76589999999999</v>
      </c>
      <c r="Y39" s="164">
        <v>140.46690000000001</v>
      </c>
      <c r="Z39" s="164">
        <v>139.19540000000001</v>
      </c>
      <c r="AA39" s="164">
        <v>137.47839999999999</v>
      </c>
      <c r="AB39" s="164">
        <v>134.99160000000001</v>
      </c>
      <c r="AC39" s="165"/>
      <c r="AD39" s="164">
        <v>142.05869999999999</v>
      </c>
      <c r="AE39" s="164">
        <v>124.1347</v>
      </c>
      <c r="AF39" s="164">
        <v>139.34899999999999</v>
      </c>
    </row>
    <row r="40" spans="1:32" ht="18" customHeight="1" x14ac:dyDescent="0.3">
      <c r="A40" s="161" t="s">
        <v>77</v>
      </c>
      <c r="B40" s="161" t="s">
        <v>772</v>
      </c>
      <c r="C40" s="164">
        <v>500.64850000000001</v>
      </c>
      <c r="D40" s="164">
        <v>508.47469999999998</v>
      </c>
      <c r="E40" s="164">
        <v>509.69740000000002</v>
      </c>
      <c r="F40" s="164">
        <v>508.90440000000001</v>
      </c>
      <c r="G40" s="164">
        <v>510.22309999999999</v>
      </c>
      <c r="H40" s="164">
        <v>510.50709999999998</v>
      </c>
      <c r="I40" s="165"/>
      <c r="J40" s="164">
        <v>507.54680000000002</v>
      </c>
      <c r="K40" s="164">
        <v>502.29610000000002</v>
      </c>
      <c r="L40" s="164">
        <v>483.46100000000001</v>
      </c>
      <c r="M40" s="164">
        <v>508.29489999999998</v>
      </c>
      <c r="N40" s="164">
        <v>493.09640000000002</v>
      </c>
      <c r="O40" s="164">
        <v>222.6123</v>
      </c>
      <c r="P40" s="164">
        <v>229.07169999999999</v>
      </c>
      <c r="Q40" s="164">
        <v>226.2347</v>
      </c>
      <c r="R40" s="164">
        <v>221.2704</v>
      </c>
      <c r="S40" s="164">
        <v>218.96639999999999</v>
      </c>
      <c r="T40" s="164">
        <v>222.2448</v>
      </c>
      <c r="U40" s="164">
        <v>225.3</v>
      </c>
      <c r="V40" s="165"/>
      <c r="W40" s="164">
        <v>223.8</v>
      </c>
      <c r="X40" s="164">
        <v>139.0658</v>
      </c>
      <c r="Y40" s="164">
        <v>141.04140000000001</v>
      </c>
      <c r="Z40" s="164">
        <v>139.84110000000001</v>
      </c>
      <c r="AA40" s="164">
        <v>137.66370000000001</v>
      </c>
      <c r="AB40" s="164">
        <v>135.04679999999999</v>
      </c>
      <c r="AC40" s="165"/>
      <c r="AD40" s="164">
        <v>142.62960000000001</v>
      </c>
      <c r="AE40" s="164">
        <v>124.9306</v>
      </c>
      <c r="AF40" s="164">
        <v>139.73699999999999</v>
      </c>
    </row>
    <row r="41" spans="1:32" ht="18" customHeight="1" x14ac:dyDescent="0.3">
      <c r="A41" s="161" t="s">
        <v>77</v>
      </c>
      <c r="B41" s="161" t="s">
        <v>773</v>
      </c>
      <c r="C41" s="166">
        <v>500.28129999999999</v>
      </c>
      <c r="D41" s="166">
        <v>506.89920000000001</v>
      </c>
      <c r="E41" s="166">
        <v>509.9074</v>
      </c>
      <c r="F41" s="166">
        <v>509.0283</v>
      </c>
      <c r="G41" s="166">
        <v>511.12110000000001</v>
      </c>
      <c r="H41" s="166">
        <v>510.9366</v>
      </c>
      <c r="I41" s="167"/>
      <c r="J41" s="166">
        <v>508.16449999999998</v>
      </c>
      <c r="K41" s="166">
        <v>501.5016</v>
      </c>
      <c r="L41" s="166">
        <v>482.2783</v>
      </c>
      <c r="M41" s="166">
        <v>507.46170000000001</v>
      </c>
      <c r="N41" s="166">
        <v>492.2527</v>
      </c>
      <c r="O41" s="166">
        <v>222.51939999999999</v>
      </c>
      <c r="P41" s="166">
        <v>227.73439999999999</v>
      </c>
      <c r="Q41" s="166">
        <v>226.02760000000001</v>
      </c>
      <c r="R41" s="166">
        <v>221.9759</v>
      </c>
      <c r="S41" s="166">
        <v>219.56440000000001</v>
      </c>
      <c r="T41" s="166">
        <v>221.67269999999999</v>
      </c>
      <c r="U41" s="166">
        <v>224.6</v>
      </c>
      <c r="V41" s="167"/>
      <c r="W41" s="166">
        <v>223.7</v>
      </c>
      <c r="X41" s="166">
        <v>139.06020000000001</v>
      </c>
      <c r="Y41" s="166">
        <v>141.00219999999999</v>
      </c>
      <c r="Z41" s="166">
        <v>139.3211</v>
      </c>
      <c r="AA41" s="166">
        <v>137.5874</v>
      </c>
      <c r="AB41" s="166">
        <v>133.88759999999999</v>
      </c>
      <c r="AC41" s="167"/>
      <c r="AD41" s="166">
        <v>142.32220000000001</v>
      </c>
      <c r="AE41" s="166">
        <v>125.16500000000001</v>
      </c>
      <c r="AF41" s="166">
        <v>139.73699999999999</v>
      </c>
    </row>
    <row r="42" spans="1:32" ht="18" customHeight="1" x14ac:dyDescent="0.3">
      <c r="A42" s="161" t="s">
        <v>77</v>
      </c>
      <c r="B42" s="161" t="s">
        <v>774</v>
      </c>
      <c r="C42" s="162">
        <v>501.01569999999998</v>
      </c>
      <c r="D42" s="162">
        <v>507.52940000000001</v>
      </c>
      <c r="E42" s="162">
        <v>510.80020000000002</v>
      </c>
      <c r="F42" s="162">
        <v>510.92360000000002</v>
      </c>
      <c r="G42" s="162">
        <v>512.35820000000001</v>
      </c>
      <c r="H42" s="162">
        <v>513.10699999999997</v>
      </c>
      <c r="I42" s="163"/>
      <c r="J42" s="162">
        <v>508.7516</v>
      </c>
      <c r="K42" s="162">
        <v>499.97239999999999</v>
      </c>
      <c r="L42" s="162">
        <v>481.71260000000001</v>
      </c>
      <c r="M42" s="162">
        <v>505.97359999999998</v>
      </c>
      <c r="N42" s="162">
        <v>490.90309999999999</v>
      </c>
      <c r="O42" s="162">
        <v>223.18430000000001</v>
      </c>
      <c r="P42" s="162">
        <v>229.1936</v>
      </c>
      <c r="Q42" s="162">
        <v>226.58779999999999</v>
      </c>
      <c r="R42" s="162">
        <v>222.5146</v>
      </c>
      <c r="S42" s="162">
        <v>221.26249999999999</v>
      </c>
      <c r="T42" s="162">
        <v>221.51339999999999</v>
      </c>
      <c r="U42" s="162">
        <v>224.6</v>
      </c>
      <c r="V42" s="163"/>
      <c r="W42" s="162">
        <v>223.8</v>
      </c>
      <c r="X42" s="163"/>
      <c r="Y42" s="162">
        <v>140.83959999999999</v>
      </c>
      <c r="Z42" s="162">
        <v>139.4015</v>
      </c>
      <c r="AA42" s="162">
        <v>137.52600000000001</v>
      </c>
      <c r="AB42" s="162">
        <v>133.99799999999999</v>
      </c>
      <c r="AC42" s="163"/>
      <c r="AD42" s="162">
        <v>142.3954</v>
      </c>
      <c r="AE42" s="162">
        <v>125.49209999999999</v>
      </c>
      <c r="AF42" s="162">
        <v>139.7166</v>
      </c>
    </row>
    <row r="43" spans="1:32" ht="18" customHeight="1" x14ac:dyDescent="0.3">
      <c r="A43" s="161" t="s">
        <v>77</v>
      </c>
      <c r="B43" s="161" t="s">
        <v>775</v>
      </c>
      <c r="C43" s="164">
        <v>497.81580000000002</v>
      </c>
      <c r="D43" s="164">
        <v>499.96690000000001</v>
      </c>
      <c r="E43" s="164">
        <v>496.93520000000001</v>
      </c>
      <c r="F43" s="164">
        <v>509.55889999999999</v>
      </c>
      <c r="G43" s="164">
        <v>510.65570000000002</v>
      </c>
      <c r="H43" s="164">
        <v>512.33849999999995</v>
      </c>
      <c r="I43" s="165"/>
      <c r="J43" s="164">
        <v>508.09649999999999</v>
      </c>
      <c r="K43" s="164">
        <v>500.7337</v>
      </c>
      <c r="L43" s="164">
        <v>481.28230000000002</v>
      </c>
      <c r="M43" s="164">
        <v>506.03480000000002</v>
      </c>
      <c r="N43" s="164">
        <v>491.5838</v>
      </c>
      <c r="O43" s="164">
        <v>222.87479999999999</v>
      </c>
      <c r="P43" s="164">
        <v>225.7398</v>
      </c>
      <c r="Q43" s="164">
        <v>225.37389999999999</v>
      </c>
      <c r="R43" s="164">
        <v>222.59690000000001</v>
      </c>
      <c r="S43" s="164">
        <v>221.16650000000001</v>
      </c>
      <c r="T43" s="164">
        <v>221.79509999999999</v>
      </c>
      <c r="U43" s="164">
        <v>225.3</v>
      </c>
      <c r="V43" s="165"/>
      <c r="W43" s="164">
        <v>224.1</v>
      </c>
      <c r="X43" s="165"/>
      <c r="Y43" s="164">
        <v>140.96190000000001</v>
      </c>
      <c r="Z43" s="164">
        <v>139.38390000000001</v>
      </c>
      <c r="AA43" s="164">
        <v>137.6454</v>
      </c>
      <c r="AB43" s="164">
        <v>133.86000000000001</v>
      </c>
      <c r="AC43" s="165"/>
      <c r="AD43" s="164">
        <v>142.36609999999999</v>
      </c>
      <c r="AE43" s="164">
        <v>125.9609</v>
      </c>
      <c r="AF43" s="164">
        <v>139.6962</v>
      </c>
    </row>
    <row r="44" spans="1:32" ht="18" customHeight="1" x14ac:dyDescent="0.3">
      <c r="A44" s="161" t="s">
        <v>77</v>
      </c>
      <c r="B44" s="161" t="s">
        <v>776</v>
      </c>
      <c r="C44" s="164">
        <v>499.54689999999999</v>
      </c>
      <c r="D44" s="164">
        <v>503.69569999999999</v>
      </c>
      <c r="E44" s="164">
        <v>502.2396</v>
      </c>
      <c r="F44" s="164">
        <v>511.6069</v>
      </c>
      <c r="G44" s="164">
        <v>513.45420000000001</v>
      </c>
      <c r="H44" s="164">
        <v>513.95619999999997</v>
      </c>
      <c r="I44" s="165"/>
      <c r="J44" s="164">
        <v>509.46480000000003</v>
      </c>
      <c r="K44" s="164">
        <v>500.87110000000001</v>
      </c>
      <c r="L44" s="164">
        <v>481.26589999999999</v>
      </c>
      <c r="M44" s="164">
        <v>506.69200000000001</v>
      </c>
      <c r="N44" s="164">
        <v>491.49119999999999</v>
      </c>
      <c r="O44" s="164">
        <v>224.4092</v>
      </c>
      <c r="P44" s="164">
        <v>227.47049999999999</v>
      </c>
      <c r="Q44" s="164">
        <v>226.70249999999999</v>
      </c>
      <c r="R44" s="164">
        <v>223.38329999999999</v>
      </c>
      <c r="S44" s="164">
        <v>222.00069999999999</v>
      </c>
      <c r="T44" s="164">
        <v>221.85669999999999</v>
      </c>
      <c r="U44" s="164">
        <v>225.3</v>
      </c>
      <c r="V44" s="165"/>
      <c r="W44" s="164">
        <v>224.5</v>
      </c>
      <c r="X44" s="165"/>
      <c r="Y44" s="164">
        <v>141.1147</v>
      </c>
      <c r="Z44" s="164">
        <v>139.17070000000001</v>
      </c>
      <c r="AA44" s="164">
        <v>137.75550000000001</v>
      </c>
      <c r="AB44" s="164">
        <v>134.136</v>
      </c>
      <c r="AC44" s="165"/>
      <c r="AD44" s="164">
        <v>142.35149999999999</v>
      </c>
      <c r="AE44" s="164">
        <v>126.57129999999999</v>
      </c>
      <c r="AF44" s="164">
        <v>140.06379999999999</v>
      </c>
    </row>
    <row r="45" spans="1:32" ht="18" customHeight="1" x14ac:dyDescent="0.3">
      <c r="A45" s="161" t="s">
        <v>77</v>
      </c>
      <c r="B45" s="161" t="s">
        <v>777</v>
      </c>
      <c r="C45" s="164">
        <v>501.01569999999998</v>
      </c>
      <c r="D45" s="164">
        <v>506.37400000000002</v>
      </c>
      <c r="E45" s="164">
        <v>503.8152</v>
      </c>
      <c r="F45" s="164">
        <v>513.13160000000005</v>
      </c>
      <c r="G45" s="164">
        <v>513.65099999999995</v>
      </c>
      <c r="H45" s="164">
        <v>513.09389999999996</v>
      </c>
      <c r="I45" s="165"/>
      <c r="J45" s="164">
        <v>508.28280000000001</v>
      </c>
      <c r="K45" s="164">
        <v>497.46460000000002</v>
      </c>
      <c r="L45" s="164">
        <v>478.30799999999999</v>
      </c>
      <c r="M45" s="164">
        <v>503.96379999999999</v>
      </c>
      <c r="N45" s="164">
        <v>488.57799999999997</v>
      </c>
      <c r="O45" s="164">
        <v>225.0446</v>
      </c>
      <c r="P45" s="164">
        <v>229.46639999999999</v>
      </c>
      <c r="Q45" s="164">
        <v>229.1343</v>
      </c>
      <c r="R45" s="164">
        <v>224.0376</v>
      </c>
      <c r="S45" s="164">
        <v>223.04169999999999</v>
      </c>
      <c r="T45" s="164">
        <v>221.32490000000001</v>
      </c>
      <c r="U45" s="164">
        <v>224</v>
      </c>
      <c r="V45" s="165"/>
      <c r="W45" s="164">
        <v>223.6</v>
      </c>
      <c r="X45" s="165"/>
      <c r="Y45" s="164">
        <v>140.20859999999999</v>
      </c>
      <c r="Z45" s="164">
        <v>138.6849</v>
      </c>
      <c r="AA45" s="164">
        <v>137.5421</v>
      </c>
      <c r="AB45" s="164">
        <v>134.09460000000001</v>
      </c>
      <c r="AC45" s="165"/>
      <c r="AD45" s="164">
        <v>141.60489999999999</v>
      </c>
      <c r="AE45" s="164">
        <v>127.416</v>
      </c>
      <c r="AF45" s="164">
        <v>139.34899999999999</v>
      </c>
    </row>
    <row r="46" spans="1:32" ht="18" customHeight="1" x14ac:dyDescent="0.3">
      <c r="A46" s="161" t="s">
        <v>77</v>
      </c>
      <c r="B46" s="161" t="s">
        <v>778</v>
      </c>
      <c r="C46" s="164">
        <v>500.3338</v>
      </c>
      <c r="D46" s="164">
        <v>504.53590000000003</v>
      </c>
      <c r="E46" s="165"/>
      <c r="F46" s="164">
        <v>510.8929</v>
      </c>
      <c r="G46" s="164">
        <v>512.12630000000001</v>
      </c>
      <c r="H46" s="164">
        <v>512.82539999999995</v>
      </c>
      <c r="I46" s="165"/>
      <c r="J46" s="164">
        <v>505.1506</v>
      </c>
      <c r="K46" s="164">
        <v>495.60919999999999</v>
      </c>
      <c r="L46" s="164">
        <v>475.983</v>
      </c>
      <c r="M46" s="164">
        <v>501.25569999999999</v>
      </c>
      <c r="N46" s="164">
        <v>486.01490000000001</v>
      </c>
      <c r="O46" s="164">
        <v>224.61590000000001</v>
      </c>
      <c r="P46" s="164">
        <v>228.5926</v>
      </c>
      <c r="Q46" s="164">
        <v>229.0103</v>
      </c>
      <c r="R46" s="164">
        <v>223.40780000000001</v>
      </c>
      <c r="S46" s="164">
        <v>222.59139999999999</v>
      </c>
      <c r="T46" s="164">
        <v>221.0488</v>
      </c>
      <c r="U46" s="164">
        <v>222.7</v>
      </c>
      <c r="V46" s="165"/>
      <c r="W46" s="164">
        <v>222.2</v>
      </c>
      <c r="X46" s="164">
        <v>139.10079999999999</v>
      </c>
      <c r="Y46" s="164">
        <v>139.47630000000001</v>
      </c>
      <c r="Z46" s="164">
        <v>138.53</v>
      </c>
      <c r="AA46" s="164">
        <v>137.55770000000001</v>
      </c>
      <c r="AB46" s="164">
        <v>135.17099999999999</v>
      </c>
      <c r="AC46" s="165"/>
      <c r="AD46" s="164">
        <v>141.01939999999999</v>
      </c>
      <c r="AE46" s="164">
        <v>127.04</v>
      </c>
      <c r="AF46" s="164">
        <v>139.0222</v>
      </c>
    </row>
    <row r="47" spans="1:32" ht="18" customHeight="1" x14ac:dyDescent="0.3">
      <c r="A47" s="161" t="s">
        <v>77</v>
      </c>
      <c r="B47" s="161" t="s">
        <v>779</v>
      </c>
      <c r="C47" s="164">
        <v>498.70760000000001</v>
      </c>
      <c r="D47" s="164">
        <v>499.96690000000001</v>
      </c>
      <c r="E47" s="165"/>
      <c r="F47" s="164">
        <v>507.99220000000003</v>
      </c>
      <c r="G47" s="164">
        <v>509.4554</v>
      </c>
      <c r="H47" s="164">
        <v>510.15589999999997</v>
      </c>
      <c r="I47" s="165"/>
      <c r="J47" s="164">
        <v>503.25020000000001</v>
      </c>
      <c r="K47" s="164">
        <v>494.69670000000002</v>
      </c>
      <c r="L47" s="164">
        <v>475.45260000000002</v>
      </c>
      <c r="M47" s="164">
        <v>501.61419999999998</v>
      </c>
      <c r="N47" s="164">
        <v>486.35849999999999</v>
      </c>
      <c r="O47" s="164">
        <v>222.63659999999999</v>
      </c>
      <c r="P47" s="164">
        <v>226.28870000000001</v>
      </c>
      <c r="Q47" s="164">
        <v>226.84899999999999</v>
      </c>
      <c r="R47" s="164">
        <v>222.2662</v>
      </c>
      <c r="S47" s="164">
        <v>221.30680000000001</v>
      </c>
      <c r="T47" s="164">
        <v>221.01419999999999</v>
      </c>
      <c r="U47" s="164">
        <v>223.1</v>
      </c>
      <c r="V47" s="165"/>
      <c r="W47" s="164">
        <v>222.4</v>
      </c>
      <c r="X47" s="165"/>
      <c r="Y47" s="164">
        <v>139.80760000000001</v>
      </c>
      <c r="Z47" s="164">
        <v>138.37620000000001</v>
      </c>
      <c r="AA47" s="164">
        <v>137.7457</v>
      </c>
      <c r="AB47" s="164">
        <v>134.964</v>
      </c>
      <c r="AC47" s="165"/>
      <c r="AD47" s="164">
        <v>141.32679999999999</v>
      </c>
      <c r="AE47" s="164">
        <v>125.7753</v>
      </c>
      <c r="AF47" s="164">
        <v>139.34899999999999</v>
      </c>
    </row>
    <row r="48" spans="1:32" ht="18" customHeight="1" x14ac:dyDescent="0.3">
      <c r="A48" s="161" t="s">
        <v>77</v>
      </c>
      <c r="B48" s="161" t="s">
        <v>780</v>
      </c>
      <c r="C48" s="164">
        <v>497.55349999999999</v>
      </c>
      <c r="D48" s="164">
        <v>498.33890000000002</v>
      </c>
      <c r="E48" s="164">
        <v>497.46039999999999</v>
      </c>
      <c r="F48" s="164">
        <v>508.33699999999999</v>
      </c>
      <c r="G48" s="164">
        <v>510.23559999999998</v>
      </c>
      <c r="H48" s="164">
        <v>510.82440000000003</v>
      </c>
      <c r="I48" s="165"/>
      <c r="J48" s="164">
        <v>503.0872</v>
      </c>
      <c r="K48" s="164">
        <v>496.3861</v>
      </c>
      <c r="L48" s="164">
        <v>476.99939999999998</v>
      </c>
      <c r="M48" s="164">
        <v>503.25959999999998</v>
      </c>
      <c r="N48" s="164">
        <v>486.87569999999999</v>
      </c>
      <c r="O48" s="164">
        <v>221.99510000000001</v>
      </c>
      <c r="P48" s="164">
        <v>225.44550000000001</v>
      </c>
      <c r="Q48" s="164">
        <v>225.77500000000001</v>
      </c>
      <c r="R48" s="164">
        <v>222.5813</v>
      </c>
      <c r="S48" s="164">
        <v>221.6464</v>
      </c>
      <c r="T48" s="164">
        <v>220.77959999999999</v>
      </c>
      <c r="U48" s="164">
        <v>223.4</v>
      </c>
      <c r="V48" s="165"/>
      <c r="W48" s="164">
        <v>222.5</v>
      </c>
      <c r="X48" s="164">
        <v>138.87970000000001</v>
      </c>
      <c r="Y48" s="164">
        <v>140.2431</v>
      </c>
      <c r="Z48" s="164">
        <v>138.25640000000001</v>
      </c>
      <c r="AA48" s="164">
        <v>137.77529999999999</v>
      </c>
      <c r="AB48" s="164">
        <v>134.8398</v>
      </c>
      <c r="AC48" s="165"/>
      <c r="AD48" s="164">
        <v>141.6635</v>
      </c>
      <c r="AE48" s="164">
        <v>125.541</v>
      </c>
      <c r="AF48" s="164">
        <v>139.32859999999999</v>
      </c>
    </row>
    <row r="49" spans="1:32" ht="18" customHeight="1" x14ac:dyDescent="0.3">
      <c r="A49" s="161" t="s">
        <v>77</v>
      </c>
      <c r="B49" s="161" t="s">
        <v>781</v>
      </c>
      <c r="C49" s="166">
        <v>497.65839999999997</v>
      </c>
      <c r="D49" s="166">
        <v>498.0763</v>
      </c>
      <c r="E49" s="167"/>
      <c r="F49" s="166">
        <v>508.26889999999997</v>
      </c>
      <c r="G49" s="166">
        <v>509.74419999999998</v>
      </c>
      <c r="H49" s="167"/>
      <c r="I49" s="167"/>
      <c r="J49" s="166">
        <v>503.65649999999999</v>
      </c>
      <c r="K49" s="166">
        <v>496.37439999999998</v>
      </c>
      <c r="L49" s="166">
        <v>476.9126</v>
      </c>
      <c r="M49" s="166">
        <v>502.51929999999999</v>
      </c>
      <c r="N49" s="166">
        <v>487.33370000000002</v>
      </c>
      <c r="O49" s="166">
        <v>221.8954</v>
      </c>
      <c r="P49" s="166">
        <v>225.65119999999999</v>
      </c>
      <c r="Q49" s="166">
        <v>226.1003</v>
      </c>
      <c r="R49" s="166">
        <v>222.51689999999999</v>
      </c>
      <c r="S49" s="166">
        <v>221.69069999999999</v>
      </c>
      <c r="T49" s="166">
        <v>221.07509999999999</v>
      </c>
      <c r="U49" s="166">
        <v>224</v>
      </c>
      <c r="V49" s="167"/>
      <c r="W49" s="166">
        <v>222.9</v>
      </c>
      <c r="X49" s="167"/>
      <c r="Y49" s="166">
        <v>140.8261</v>
      </c>
      <c r="Z49" s="166">
        <v>138.26599999999999</v>
      </c>
      <c r="AA49" s="166">
        <v>137.59710000000001</v>
      </c>
      <c r="AB49" s="166">
        <v>134.70179999999999</v>
      </c>
      <c r="AC49" s="167"/>
      <c r="AD49" s="166">
        <v>141.85380000000001</v>
      </c>
      <c r="AE49" s="166">
        <v>124.0419</v>
      </c>
      <c r="AF49" s="166">
        <v>139.06309999999999</v>
      </c>
    </row>
    <row r="50" spans="1:32" ht="18" customHeight="1" x14ac:dyDescent="0.3">
      <c r="A50" s="161" t="s">
        <v>77</v>
      </c>
      <c r="B50" s="161" t="s">
        <v>782</v>
      </c>
      <c r="C50" s="162">
        <v>498.49779999999998</v>
      </c>
      <c r="D50" s="162">
        <v>499.59930000000003</v>
      </c>
      <c r="E50" s="163"/>
      <c r="F50" s="162">
        <v>508.88659999999999</v>
      </c>
      <c r="G50" s="162">
        <v>510.62729999999999</v>
      </c>
      <c r="H50" s="163"/>
      <c r="I50" s="163"/>
      <c r="J50" s="162">
        <v>503.29309999999998</v>
      </c>
      <c r="K50" s="162">
        <v>495.92610000000002</v>
      </c>
      <c r="L50" s="162">
        <v>476.8492</v>
      </c>
      <c r="M50" s="162">
        <v>503.16890000000001</v>
      </c>
      <c r="N50" s="162">
        <v>487.18720000000002</v>
      </c>
      <c r="O50" s="162">
        <v>222.29310000000001</v>
      </c>
      <c r="P50" s="162">
        <v>226.2817</v>
      </c>
      <c r="Q50" s="162">
        <v>226.6773</v>
      </c>
      <c r="R50" s="162">
        <v>222.8092</v>
      </c>
      <c r="S50" s="162">
        <v>222.17789999999999</v>
      </c>
      <c r="T50" s="162">
        <v>220.91560000000001</v>
      </c>
      <c r="U50" s="162">
        <v>224</v>
      </c>
      <c r="V50" s="163"/>
      <c r="W50" s="162">
        <v>222.9</v>
      </c>
      <c r="X50" s="163"/>
      <c r="Y50" s="162">
        <v>140.72839999999999</v>
      </c>
      <c r="Z50" s="162">
        <v>138.4041</v>
      </c>
      <c r="AA50" s="162">
        <v>137.97290000000001</v>
      </c>
      <c r="AB50" s="162">
        <v>135.01920000000001</v>
      </c>
      <c r="AC50" s="163"/>
      <c r="AD50" s="162">
        <v>142.02940000000001</v>
      </c>
      <c r="AE50" s="162">
        <v>124.1347</v>
      </c>
      <c r="AF50" s="162">
        <v>139.34899999999999</v>
      </c>
    </row>
    <row r="51" spans="1:32" ht="18" customHeight="1" x14ac:dyDescent="0.3">
      <c r="A51" s="161" t="s">
        <v>77</v>
      </c>
      <c r="B51" s="161" t="s">
        <v>783</v>
      </c>
      <c r="C51" s="164">
        <v>498.76010000000002</v>
      </c>
      <c r="D51" s="164">
        <v>501.1748</v>
      </c>
      <c r="E51" s="165"/>
      <c r="F51" s="164">
        <v>510.02870000000001</v>
      </c>
      <c r="G51" s="164">
        <v>511.4606</v>
      </c>
      <c r="H51" s="164">
        <v>511.96</v>
      </c>
      <c r="I51" s="165"/>
      <c r="J51" s="164">
        <v>504.23270000000002</v>
      </c>
      <c r="K51" s="164">
        <v>496.70740000000001</v>
      </c>
      <c r="L51" s="164">
        <v>476.35910000000001</v>
      </c>
      <c r="M51" s="164">
        <v>501.9024</v>
      </c>
      <c r="N51" s="164">
        <v>488.25959999999998</v>
      </c>
      <c r="O51" s="164">
        <v>222.93899999999999</v>
      </c>
      <c r="P51" s="164">
        <v>226.77019999999999</v>
      </c>
      <c r="Q51" s="164">
        <v>227.41470000000001</v>
      </c>
      <c r="R51" s="164">
        <v>222.8587</v>
      </c>
      <c r="S51" s="164">
        <v>222.23699999999999</v>
      </c>
      <c r="T51" s="164">
        <v>221.04660000000001</v>
      </c>
      <c r="U51" s="164">
        <v>223.4</v>
      </c>
      <c r="V51" s="165"/>
      <c r="W51" s="164">
        <v>222.7</v>
      </c>
      <c r="X51" s="165"/>
      <c r="Y51" s="164">
        <v>140.06280000000001</v>
      </c>
      <c r="Z51" s="164">
        <v>138.5241</v>
      </c>
      <c r="AA51" s="164">
        <v>137.80789999999999</v>
      </c>
      <c r="AB51" s="164">
        <v>135.15719999999999</v>
      </c>
      <c r="AC51" s="165"/>
      <c r="AD51" s="164">
        <v>141.60489999999999</v>
      </c>
      <c r="AE51" s="164">
        <v>123.9003</v>
      </c>
      <c r="AF51" s="164">
        <v>139.73699999999999</v>
      </c>
    </row>
    <row r="52" spans="1:32" ht="18" customHeight="1" x14ac:dyDescent="0.3">
      <c r="A52" s="161" t="s">
        <v>77</v>
      </c>
      <c r="B52" s="161" t="s">
        <v>784</v>
      </c>
      <c r="C52" s="164">
        <v>499.33710000000002</v>
      </c>
      <c r="D52" s="164">
        <v>502.3827</v>
      </c>
      <c r="E52" s="165"/>
      <c r="F52" s="164">
        <v>509.02089999999998</v>
      </c>
      <c r="G52" s="164">
        <v>510.41359999999997</v>
      </c>
      <c r="H52" s="164">
        <v>511.58409999999998</v>
      </c>
      <c r="I52" s="164">
        <v>507.44119999999998</v>
      </c>
      <c r="J52" s="164">
        <v>502.7867</v>
      </c>
      <c r="K52" s="164">
        <v>496.05489999999998</v>
      </c>
      <c r="L52" s="164">
        <v>476.11450000000002</v>
      </c>
      <c r="M52" s="164">
        <v>502.01159999999999</v>
      </c>
      <c r="N52" s="164">
        <v>486.50450000000001</v>
      </c>
      <c r="O52" s="164">
        <v>222.94820000000001</v>
      </c>
      <c r="P52" s="164">
        <v>227.30459999999999</v>
      </c>
      <c r="Q52" s="164">
        <v>227.70849999999999</v>
      </c>
      <c r="R52" s="164">
        <v>222.70570000000001</v>
      </c>
      <c r="S52" s="164">
        <v>222.20750000000001</v>
      </c>
      <c r="T52" s="164">
        <v>220.7133</v>
      </c>
      <c r="U52" s="164">
        <v>222.8</v>
      </c>
      <c r="V52" s="165"/>
      <c r="W52" s="164">
        <v>222.2</v>
      </c>
      <c r="X52" s="165"/>
      <c r="Y52" s="164">
        <v>139.63130000000001</v>
      </c>
      <c r="Z52" s="164">
        <v>138.41640000000001</v>
      </c>
      <c r="AA52" s="164">
        <v>137.43100000000001</v>
      </c>
      <c r="AB52" s="164">
        <v>134.48099999999999</v>
      </c>
      <c r="AC52" s="165"/>
      <c r="AD52" s="164">
        <v>141.28290000000001</v>
      </c>
      <c r="AE52" s="164">
        <v>123.0067</v>
      </c>
      <c r="AF52" s="164">
        <v>139.34899999999999</v>
      </c>
    </row>
    <row r="53" spans="1:32" ht="18" customHeight="1" x14ac:dyDescent="0.3">
      <c r="A53" s="161" t="s">
        <v>77</v>
      </c>
      <c r="B53" s="161" t="s">
        <v>785</v>
      </c>
      <c r="C53" s="164">
        <v>499.91410000000002</v>
      </c>
      <c r="D53" s="164">
        <v>501.06979999999999</v>
      </c>
      <c r="E53" s="165"/>
      <c r="F53" s="164">
        <v>509.07170000000002</v>
      </c>
      <c r="G53" s="164">
        <v>510.42790000000002</v>
      </c>
      <c r="H53" s="164">
        <v>511.0729</v>
      </c>
      <c r="I53" s="165"/>
      <c r="J53" s="164">
        <v>502.50049999999999</v>
      </c>
      <c r="K53" s="164">
        <v>493.98250000000002</v>
      </c>
      <c r="L53" s="164">
        <v>474.83780000000002</v>
      </c>
      <c r="M53" s="164">
        <v>500.19380000000001</v>
      </c>
      <c r="N53" s="164">
        <v>484.62040000000002</v>
      </c>
      <c r="O53" s="164">
        <v>223.54429999999999</v>
      </c>
      <c r="P53" s="164">
        <v>227.49619999999999</v>
      </c>
      <c r="Q53" s="164">
        <v>227.93709999999999</v>
      </c>
      <c r="R53" s="164">
        <v>222.52600000000001</v>
      </c>
      <c r="S53" s="164">
        <v>222.53970000000001</v>
      </c>
      <c r="T53" s="164">
        <v>220.67179999999999</v>
      </c>
      <c r="U53" s="164">
        <v>222.2</v>
      </c>
      <c r="V53" s="165"/>
      <c r="W53" s="164">
        <v>221.9</v>
      </c>
      <c r="X53" s="165"/>
      <c r="Y53" s="164">
        <v>139.4308</v>
      </c>
      <c r="Z53" s="164">
        <v>138.4736</v>
      </c>
      <c r="AA53" s="164">
        <v>137.4913</v>
      </c>
      <c r="AB53" s="164">
        <v>134.3844</v>
      </c>
      <c r="AC53" s="165"/>
      <c r="AD53" s="164">
        <v>141.0341</v>
      </c>
      <c r="AE53" s="164">
        <v>122.72839999999999</v>
      </c>
      <c r="AF53" s="164">
        <v>139.34899999999999</v>
      </c>
    </row>
    <row r="54" spans="1:32" ht="18" customHeight="1" x14ac:dyDescent="0.3">
      <c r="A54" s="161" t="s">
        <v>77</v>
      </c>
      <c r="B54" s="161" t="s">
        <v>786</v>
      </c>
      <c r="C54" s="164">
        <v>499.70429999999999</v>
      </c>
      <c r="D54" s="164">
        <v>501.80500000000001</v>
      </c>
      <c r="E54" s="164">
        <v>500.76900000000001</v>
      </c>
      <c r="F54" s="164">
        <v>509.62079999999997</v>
      </c>
      <c r="G54" s="164">
        <v>512.07759999999996</v>
      </c>
      <c r="H54" s="164">
        <v>511.81369999999998</v>
      </c>
      <c r="I54" s="165"/>
      <c r="J54" s="164">
        <v>502.35430000000002</v>
      </c>
      <c r="K54" s="164">
        <v>496.4735</v>
      </c>
      <c r="L54" s="164">
        <v>482.28320000000002</v>
      </c>
      <c r="M54" s="164">
        <v>502.33199999999999</v>
      </c>
      <c r="N54" s="164">
        <v>489.524</v>
      </c>
      <c r="O54" s="164">
        <v>223.98070000000001</v>
      </c>
      <c r="P54" s="164">
        <v>226.04179999999999</v>
      </c>
      <c r="Q54" s="164">
        <v>227.14099999999999</v>
      </c>
      <c r="R54" s="164">
        <v>223.12639999999999</v>
      </c>
      <c r="S54" s="164">
        <v>222.53229999999999</v>
      </c>
      <c r="T54" s="164">
        <v>221.31720000000001</v>
      </c>
      <c r="U54" s="164">
        <v>224</v>
      </c>
      <c r="V54" s="165"/>
      <c r="W54" s="164">
        <v>223.7</v>
      </c>
      <c r="X54" s="164">
        <v>138.81190000000001</v>
      </c>
      <c r="Y54" s="164">
        <v>140.25069999999999</v>
      </c>
      <c r="Z54" s="164">
        <v>138.89879999999999</v>
      </c>
      <c r="AA54" s="164">
        <v>137.25649999999999</v>
      </c>
      <c r="AB54" s="164">
        <v>133.63919999999999</v>
      </c>
      <c r="AC54" s="165"/>
      <c r="AD54" s="164">
        <v>141.91229999999999</v>
      </c>
      <c r="AE54" s="164">
        <v>122.6795</v>
      </c>
      <c r="AF54" s="164">
        <v>139.73699999999999</v>
      </c>
    </row>
    <row r="55" spans="1:32" ht="18" customHeight="1" x14ac:dyDescent="0.3">
      <c r="A55" s="161" t="s">
        <v>77</v>
      </c>
      <c r="B55" s="161" t="s">
        <v>787</v>
      </c>
      <c r="C55" s="164">
        <v>500.54360000000003</v>
      </c>
      <c r="D55" s="164">
        <v>503.06549999999999</v>
      </c>
      <c r="E55" s="164">
        <v>502.18709999999999</v>
      </c>
      <c r="F55" s="164">
        <v>512.55899999999997</v>
      </c>
      <c r="G55" s="164">
        <v>513.59320000000002</v>
      </c>
      <c r="H55" s="164">
        <v>513.22799999999995</v>
      </c>
      <c r="I55" s="165"/>
      <c r="J55" s="164">
        <v>502.64210000000003</v>
      </c>
      <c r="K55" s="164">
        <v>496.4837</v>
      </c>
      <c r="L55" s="164">
        <v>482.42989999999998</v>
      </c>
      <c r="M55" s="164">
        <v>502.54379999999998</v>
      </c>
      <c r="N55" s="164">
        <v>488.82299999999998</v>
      </c>
      <c r="O55" s="164">
        <v>224.6979</v>
      </c>
      <c r="P55" s="164">
        <v>227.54300000000001</v>
      </c>
      <c r="Q55" s="164">
        <v>228.67349999999999</v>
      </c>
      <c r="R55" s="164">
        <v>224.16990000000001</v>
      </c>
      <c r="S55" s="164">
        <v>223.89070000000001</v>
      </c>
      <c r="T55" s="164">
        <v>220.9486</v>
      </c>
      <c r="U55" s="164">
        <v>224</v>
      </c>
      <c r="V55" s="165"/>
      <c r="W55" s="164">
        <v>223.8</v>
      </c>
      <c r="X55" s="164">
        <v>139.5307</v>
      </c>
      <c r="Y55" s="164">
        <v>140.23140000000001</v>
      </c>
      <c r="Z55" s="164">
        <v>139.18530000000001</v>
      </c>
      <c r="AA55" s="164">
        <v>137.5487</v>
      </c>
      <c r="AB55" s="164">
        <v>133.61160000000001</v>
      </c>
      <c r="AC55" s="165"/>
      <c r="AD55" s="164">
        <v>142.16120000000001</v>
      </c>
      <c r="AE55" s="164">
        <v>123.2899</v>
      </c>
      <c r="AF55" s="164">
        <v>139.6962</v>
      </c>
    </row>
    <row r="56" spans="1:32" ht="18" customHeight="1" x14ac:dyDescent="0.3">
      <c r="A56" s="161" t="s">
        <v>77</v>
      </c>
      <c r="B56" s="161" t="s">
        <v>788</v>
      </c>
      <c r="C56" s="164">
        <v>500.70089999999999</v>
      </c>
      <c r="D56" s="164">
        <v>505.37619999999998</v>
      </c>
      <c r="E56" s="164">
        <v>503.39510000000001</v>
      </c>
      <c r="F56" s="164">
        <v>510.72809999999998</v>
      </c>
      <c r="G56" s="164">
        <v>512.18119999999999</v>
      </c>
      <c r="H56" s="164">
        <v>510.32979999999998</v>
      </c>
      <c r="I56" s="165"/>
      <c r="J56" s="164">
        <v>501.8331</v>
      </c>
      <c r="K56" s="164">
        <v>495.7011</v>
      </c>
      <c r="L56" s="164">
        <v>481.39400000000001</v>
      </c>
      <c r="M56" s="164">
        <v>502.64510000000001</v>
      </c>
      <c r="N56" s="164">
        <v>488.10599999999999</v>
      </c>
      <c r="O56" s="164">
        <v>225.40649999999999</v>
      </c>
      <c r="P56" s="164">
        <v>228.34829999999999</v>
      </c>
      <c r="Q56" s="164">
        <v>229.0934</v>
      </c>
      <c r="R56" s="164">
        <v>222.6721</v>
      </c>
      <c r="S56" s="164">
        <v>221.03360000000001</v>
      </c>
      <c r="T56" s="164">
        <v>220.9051</v>
      </c>
      <c r="U56" s="164">
        <v>223.4</v>
      </c>
      <c r="V56" s="165"/>
      <c r="W56" s="164">
        <v>223.9</v>
      </c>
      <c r="X56" s="164">
        <v>139.46260000000001</v>
      </c>
      <c r="Y56" s="164">
        <v>139.9675</v>
      </c>
      <c r="Z56" s="164">
        <v>139.21209999999999</v>
      </c>
      <c r="AA56" s="164">
        <v>137.5198</v>
      </c>
      <c r="AB56" s="164">
        <v>133.99799999999999</v>
      </c>
      <c r="AC56" s="165"/>
      <c r="AD56" s="164">
        <v>141.61959999999999</v>
      </c>
      <c r="AE56" s="164">
        <v>123.1044</v>
      </c>
      <c r="AF56" s="164">
        <v>139.6962</v>
      </c>
    </row>
    <row r="57" spans="1:32" ht="18" customHeight="1" x14ac:dyDescent="0.3">
      <c r="A57" s="161" t="s">
        <v>789</v>
      </c>
      <c r="B57" s="161" t="s">
        <v>78</v>
      </c>
      <c r="C57" s="166">
        <v>501.59269999999998</v>
      </c>
      <c r="D57" s="166">
        <v>506.47910000000002</v>
      </c>
      <c r="E57" s="166">
        <v>502.92230000000001</v>
      </c>
      <c r="F57" s="166">
        <v>511.54</v>
      </c>
      <c r="G57" s="166">
        <v>512.88120000000004</v>
      </c>
      <c r="H57" s="166">
        <v>511.70819999999998</v>
      </c>
      <c r="I57" s="167"/>
      <c r="J57" s="166">
        <v>503.38389999999998</v>
      </c>
      <c r="K57" s="166">
        <v>496.39190000000002</v>
      </c>
      <c r="L57" s="166">
        <v>482.92090000000002</v>
      </c>
      <c r="M57" s="166">
        <v>503.47309999999999</v>
      </c>
      <c r="N57" s="166">
        <v>489.80110000000002</v>
      </c>
      <c r="O57" s="166">
        <v>226.4358</v>
      </c>
      <c r="P57" s="166">
        <v>229.18610000000001</v>
      </c>
      <c r="Q57" s="166">
        <v>229.58430000000001</v>
      </c>
      <c r="R57" s="166">
        <v>223.38069999999999</v>
      </c>
      <c r="S57" s="166">
        <v>221.75710000000001</v>
      </c>
      <c r="T57" s="166">
        <v>221.1018</v>
      </c>
      <c r="U57" s="166">
        <v>224</v>
      </c>
      <c r="V57" s="167"/>
      <c r="W57" s="166">
        <v>224.1</v>
      </c>
      <c r="X57" s="166">
        <v>139.38030000000001</v>
      </c>
      <c r="Y57" s="166">
        <v>140.68270000000001</v>
      </c>
      <c r="Z57" s="166">
        <v>139.31720000000001</v>
      </c>
      <c r="AA57" s="166">
        <v>137.61619999999999</v>
      </c>
      <c r="AB57" s="166">
        <v>134.30160000000001</v>
      </c>
      <c r="AC57" s="167"/>
      <c r="AD57" s="166">
        <v>142.17580000000001</v>
      </c>
      <c r="AE57" s="166">
        <v>123.4755</v>
      </c>
      <c r="AF57" s="166">
        <v>140.1251</v>
      </c>
    </row>
    <row r="58" spans="1:32" x14ac:dyDescent="0.3">
      <c r="A58" s="225" t="s">
        <v>801</v>
      </c>
      <c r="B58" s="225"/>
      <c r="C58" s="168">
        <v>507.10070000000002</v>
      </c>
      <c r="D58" s="168">
        <v>518.40060000000005</v>
      </c>
      <c r="E58" s="168">
        <v>514.73910000000001</v>
      </c>
      <c r="F58" s="168">
        <v>521.64779999999996</v>
      </c>
      <c r="G58" s="168">
        <v>522.64009999999996</v>
      </c>
      <c r="H58" s="168">
        <v>518.88019999999995</v>
      </c>
      <c r="I58" s="168">
        <v>518.98419999999999</v>
      </c>
      <c r="J58" s="168">
        <v>514.2183</v>
      </c>
      <c r="K58" s="168">
        <v>502.29610000000002</v>
      </c>
      <c r="L58" s="168">
        <v>491.73719999999997</v>
      </c>
      <c r="M58" s="168">
        <v>509.32560000000001</v>
      </c>
      <c r="N58" s="168">
        <v>495.22059999999999</v>
      </c>
      <c r="O58" s="168">
        <v>226.4358</v>
      </c>
      <c r="P58" s="168">
        <v>229.46639999999999</v>
      </c>
      <c r="Q58" s="168">
        <v>229.58430000000001</v>
      </c>
      <c r="R58" s="168">
        <v>224.16990000000001</v>
      </c>
      <c r="S58" s="168">
        <v>223.89070000000001</v>
      </c>
      <c r="T58" s="168">
        <v>223.2782</v>
      </c>
      <c r="U58" s="168">
        <v>226.5</v>
      </c>
      <c r="V58" s="168">
        <v>0</v>
      </c>
      <c r="W58" s="168">
        <v>225.6</v>
      </c>
      <c r="X58" s="168">
        <v>139.6788</v>
      </c>
      <c r="Y58" s="168">
        <v>141.6156</v>
      </c>
      <c r="Z58" s="168">
        <v>140.2396</v>
      </c>
      <c r="AA58" s="168">
        <v>138.18989999999999</v>
      </c>
      <c r="AB58" s="168">
        <v>136.97880000000001</v>
      </c>
      <c r="AC58" s="168">
        <v>0</v>
      </c>
      <c r="AD58" s="168">
        <v>143.15649999999999</v>
      </c>
      <c r="AE58" s="168">
        <v>128.3535</v>
      </c>
      <c r="AF58" s="168">
        <v>140.1455</v>
      </c>
    </row>
    <row r="59" spans="1:32" x14ac:dyDescent="0.3">
      <c r="A59" s="225" t="s">
        <v>802</v>
      </c>
      <c r="B59" s="225"/>
      <c r="C59" s="168">
        <v>496.66180000000003</v>
      </c>
      <c r="D59" s="168">
        <v>497.39359999999999</v>
      </c>
      <c r="E59" s="168">
        <v>495.88479999999998</v>
      </c>
      <c r="F59" s="168">
        <v>500.19799999999998</v>
      </c>
      <c r="G59" s="168">
        <v>502.38639999999998</v>
      </c>
      <c r="H59" s="168">
        <v>504.87369999999999</v>
      </c>
      <c r="I59" s="168">
        <v>507.44119999999998</v>
      </c>
      <c r="J59" s="168">
        <v>501.70100000000002</v>
      </c>
      <c r="K59" s="168">
        <v>493.79559999999998</v>
      </c>
      <c r="L59" s="168">
        <v>474.83780000000002</v>
      </c>
      <c r="M59" s="168">
        <v>500.19380000000001</v>
      </c>
      <c r="N59" s="168">
        <v>484.62040000000002</v>
      </c>
      <c r="O59" s="168">
        <v>219.96889999999999</v>
      </c>
      <c r="P59" s="168">
        <v>222.042</v>
      </c>
      <c r="Q59" s="168">
        <v>221.88820000000001</v>
      </c>
      <c r="R59" s="168">
        <v>217.67320000000001</v>
      </c>
      <c r="S59" s="168">
        <v>215.54079999999999</v>
      </c>
      <c r="T59" s="168">
        <v>220.67179999999999</v>
      </c>
      <c r="U59" s="168">
        <v>222.2</v>
      </c>
      <c r="V59" s="168">
        <v>0</v>
      </c>
      <c r="W59" s="168">
        <v>221.9</v>
      </c>
      <c r="X59" s="168">
        <v>137.5102</v>
      </c>
      <c r="Y59" s="168">
        <v>139.4308</v>
      </c>
      <c r="Z59" s="168">
        <v>138.25640000000001</v>
      </c>
      <c r="AA59" s="168">
        <v>137.0889</v>
      </c>
      <c r="AB59" s="168">
        <v>133.48740000000001</v>
      </c>
      <c r="AC59" s="168">
        <v>0</v>
      </c>
      <c r="AD59" s="168">
        <v>140.87309999999999</v>
      </c>
      <c r="AE59" s="168">
        <v>122.6795</v>
      </c>
      <c r="AF59" s="168">
        <v>138.8793</v>
      </c>
    </row>
    <row r="60" spans="1:32" x14ac:dyDescent="0.3">
      <c r="A60" s="225" t="s">
        <v>803</v>
      </c>
      <c r="B60" s="225"/>
      <c r="C60" s="168">
        <v>500.34249999999997</v>
      </c>
      <c r="D60" s="168">
        <v>506.44186875000003</v>
      </c>
      <c r="E60" s="168">
        <v>506.30400277777773</v>
      </c>
      <c r="F60" s="168">
        <v>511.61895625</v>
      </c>
      <c r="G60" s="168">
        <v>512.75782291666667</v>
      </c>
      <c r="H60" s="168">
        <v>512.11987826086954</v>
      </c>
      <c r="I60" s="168">
        <v>515.97805000000005</v>
      </c>
      <c r="J60" s="168">
        <v>506.33385208333328</v>
      </c>
      <c r="K60" s="168">
        <v>497.18355416666668</v>
      </c>
      <c r="L60" s="168">
        <v>482.35366458333334</v>
      </c>
      <c r="M60" s="168">
        <v>504.68957499999999</v>
      </c>
      <c r="N60" s="168">
        <v>490.37125416666663</v>
      </c>
      <c r="O60" s="168">
        <v>222.49543333333332</v>
      </c>
      <c r="P60" s="168">
        <v>225.95976250000001</v>
      </c>
      <c r="Q60" s="168">
        <v>226.18076666666667</v>
      </c>
      <c r="R60" s="168">
        <v>221.76529166666666</v>
      </c>
      <c r="S60" s="168">
        <v>220.32715416666665</v>
      </c>
      <c r="T60" s="168">
        <v>221.66072500000001</v>
      </c>
      <c r="U60" s="168">
        <v>224.62291666666667</v>
      </c>
      <c r="V60" s="168">
        <v>0</v>
      </c>
      <c r="W60" s="168">
        <v>223.75416666666666</v>
      </c>
      <c r="X60" s="168">
        <v>138.95902702702702</v>
      </c>
      <c r="Y60" s="168">
        <v>140.55687916666668</v>
      </c>
      <c r="Z60" s="168">
        <v>139.18395208333331</v>
      </c>
      <c r="AA60" s="168">
        <v>137.5825375</v>
      </c>
      <c r="AB60" s="168">
        <v>135.0626125</v>
      </c>
      <c r="AC60" s="168">
        <v>0</v>
      </c>
      <c r="AD60" s="168">
        <v>142.00686041666665</v>
      </c>
      <c r="AE60" s="168">
        <v>125.03232083333333</v>
      </c>
      <c r="AF60" s="168">
        <v>139.50472916666666</v>
      </c>
    </row>
    <row r="61" spans="1:32" x14ac:dyDescent="0.3">
      <c r="A61" s="225" t="s">
        <v>2297</v>
      </c>
      <c r="B61" s="225"/>
      <c r="C61" s="159" t="s">
        <v>222</v>
      </c>
      <c r="D61" s="159" t="s">
        <v>222</v>
      </c>
      <c r="E61" s="159" t="s">
        <v>222</v>
      </c>
      <c r="F61" s="159" t="s">
        <v>2298</v>
      </c>
      <c r="G61" s="159" t="s">
        <v>2298</v>
      </c>
      <c r="H61" s="159" t="s">
        <v>2298</v>
      </c>
      <c r="I61" s="159" t="s">
        <v>2299</v>
      </c>
      <c r="J61" s="159" t="s">
        <v>2299</v>
      </c>
      <c r="K61" s="159" t="s">
        <v>2299</v>
      </c>
      <c r="L61" s="159" t="s">
        <v>2299</v>
      </c>
      <c r="M61" s="159" t="s">
        <v>2299</v>
      </c>
      <c r="N61" s="159" t="s">
        <v>2299</v>
      </c>
      <c r="O61" s="159" t="s">
        <v>222</v>
      </c>
      <c r="P61" s="159" t="s">
        <v>222</v>
      </c>
      <c r="Q61" s="159" t="s">
        <v>222</v>
      </c>
      <c r="R61" s="159" t="s">
        <v>2298</v>
      </c>
      <c r="S61" s="159" t="s">
        <v>2298</v>
      </c>
      <c r="T61" s="159" t="s">
        <v>2299</v>
      </c>
      <c r="U61" s="159" t="s">
        <v>2299</v>
      </c>
      <c r="V61" s="159" t="s">
        <v>2299</v>
      </c>
      <c r="W61" s="159" t="s">
        <v>2299</v>
      </c>
      <c r="X61" s="159" t="s">
        <v>2299</v>
      </c>
      <c r="Y61" s="159" t="s">
        <v>2299</v>
      </c>
      <c r="Z61" s="159" t="s">
        <v>2299</v>
      </c>
      <c r="AA61" s="159" t="s">
        <v>2299</v>
      </c>
      <c r="AB61" s="159" t="s">
        <v>2299</v>
      </c>
      <c r="AC61" s="159" t="s">
        <v>2299</v>
      </c>
      <c r="AD61" s="159" t="s">
        <v>2299</v>
      </c>
      <c r="AE61" s="159" t="s">
        <v>2299</v>
      </c>
      <c r="AF61" s="159" t="s">
        <v>2299</v>
      </c>
    </row>
    <row r="62" spans="1:32" ht="27" customHeight="1" x14ac:dyDescent="0.3">
      <c r="A62" s="225" t="s">
        <v>3</v>
      </c>
      <c r="B62" s="225"/>
      <c r="C62" s="226" t="s">
        <v>458</v>
      </c>
      <c r="D62" s="226"/>
      <c r="E62" s="226"/>
      <c r="F62" s="226"/>
      <c r="G62" s="226"/>
      <c r="H62" s="226"/>
      <c r="I62" s="226" t="s">
        <v>80</v>
      </c>
      <c r="J62" s="226" t="s">
        <v>458</v>
      </c>
      <c r="K62" s="226" t="s">
        <v>80</v>
      </c>
      <c r="L62" s="226" t="s">
        <v>458</v>
      </c>
      <c r="M62" s="226" t="s">
        <v>348</v>
      </c>
      <c r="N62" s="226" t="s">
        <v>80</v>
      </c>
      <c r="O62" s="226" t="s">
        <v>377</v>
      </c>
      <c r="P62" s="226"/>
      <c r="Q62" s="226"/>
      <c r="R62" s="226"/>
      <c r="S62" s="226"/>
      <c r="T62" s="226" t="s">
        <v>458</v>
      </c>
      <c r="U62" s="226" t="s">
        <v>52</v>
      </c>
      <c r="V62" s="226"/>
      <c r="W62" s="226"/>
      <c r="X62" s="226" t="s">
        <v>377</v>
      </c>
      <c r="Y62" s="226" t="s">
        <v>877</v>
      </c>
      <c r="Z62" s="226" t="s">
        <v>377</v>
      </c>
      <c r="AA62" s="226" t="s">
        <v>2309</v>
      </c>
      <c r="AB62" s="226" t="s">
        <v>522</v>
      </c>
      <c r="AC62" s="226" t="s">
        <v>377</v>
      </c>
      <c r="AD62" s="226" t="s">
        <v>113</v>
      </c>
      <c r="AE62" s="226" t="s">
        <v>377</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2670</v>
      </c>
      <c r="C5" s="1"/>
      <c r="D5" s="1"/>
      <c r="E5" s="1"/>
      <c r="F5" s="1"/>
      <c r="G5" s="1"/>
    </row>
    <row r="6" spans="1:7" ht="34.950000000000003" customHeight="1" x14ac:dyDescent="0.3">
      <c r="A6" s="1"/>
      <c r="B6" s="3" t="s">
        <v>3</v>
      </c>
      <c r="C6" s="3" t="s">
        <v>4</v>
      </c>
      <c r="D6" s="3" t="s">
        <v>6</v>
      </c>
      <c r="E6" s="3" t="s">
        <v>7</v>
      </c>
      <c r="F6" s="3" t="s">
        <v>8</v>
      </c>
      <c r="G6" s="3" t="s">
        <v>2671</v>
      </c>
    </row>
    <row r="7" spans="1:7" x14ac:dyDescent="0.3">
      <c r="A7" s="1"/>
      <c r="B7" s="6" t="s">
        <v>236</v>
      </c>
      <c r="C7" s="6" t="s">
        <v>2672</v>
      </c>
      <c r="D7" s="86" t="s">
        <v>2673</v>
      </c>
      <c r="E7" s="86" t="s">
        <v>2674</v>
      </c>
      <c r="F7" s="86" t="s">
        <v>2675</v>
      </c>
      <c r="G7" s="6" t="s">
        <v>2676</v>
      </c>
    </row>
    <row r="8" spans="1:7" x14ac:dyDescent="0.3">
      <c r="A8" s="1"/>
      <c r="B8" s="6" t="s">
        <v>236</v>
      </c>
      <c r="C8" s="6" t="s">
        <v>2677</v>
      </c>
      <c r="D8" s="86" t="s">
        <v>2678</v>
      </c>
      <c r="E8" s="86" t="s">
        <v>2679</v>
      </c>
      <c r="F8" s="86" t="s">
        <v>2680</v>
      </c>
      <c r="G8" s="6" t="s">
        <v>2681</v>
      </c>
    </row>
    <row r="9" spans="1:7" x14ac:dyDescent="0.3">
      <c r="A9" s="1"/>
      <c r="B9" s="6" t="s">
        <v>236</v>
      </c>
      <c r="C9" s="6" t="s">
        <v>2682</v>
      </c>
      <c r="D9" s="86" t="s">
        <v>2683</v>
      </c>
      <c r="E9" s="86" t="s">
        <v>2684</v>
      </c>
      <c r="F9" s="86" t="s">
        <v>2685</v>
      </c>
      <c r="G9" s="6" t="s">
        <v>2681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2686</v>
      </c>
      <c r="C5" s="1"/>
      <c r="D5" s="1"/>
      <c r="E5" s="1"/>
      <c r="F5" s="1"/>
      <c r="G5" s="1"/>
      <c r="H5" s="1"/>
      <c r="I5" s="1"/>
    </row>
    <row r="6" spans="1:9" ht="34.950000000000003" customHeight="1" x14ac:dyDescent="0.3">
      <c r="A6" s="1"/>
      <c r="B6" s="3" t="s">
        <v>4</v>
      </c>
      <c r="C6" s="3" t="s">
        <v>2687</v>
      </c>
      <c r="D6" s="3" t="s">
        <v>2688</v>
      </c>
      <c r="E6" s="3" t="s">
        <v>7</v>
      </c>
      <c r="F6" s="3" t="s">
        <v>8</v>
      </c>
      <c r="G6" s="3" t="s">
        <v>2689</v>
      </c>
      <c r="H6" s="3" t="s">
        <v>2671</v>
      </c>
      <c r="I6" s="3" t="s">
        <v>2690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2691</v>
      </c>
      <c r="C5" s="1"/>
      <c r="D5" s="1"/>
      <c r="E5" s="1"/>
      <c r="F5" s="1"/>
      <c r="G5" s="1"/>
      <c r="H5" s="1"/>
      <c r="I5" s="1"/>
    </row>
    <row r="6" spans="1:9" ht="30" customHeight="1" x14ac:dyDescent="0.3">
      <c r="A6" s="1"/>
      <c r="B6" s="195" t="s">
        <v>2692</v>
      </c>
      <c r="C6" s="195"/>
      <c r="D6" s="195"/>
      <c r="E6" s="195"/>
      <c r="F6" s="195"/>
      <c r="G6" s="195"/>
      <c r="H6" s="195"/>
      <c r="I6" s="195"/>
    </row>
    <row r="7" spans="1:9" ht="19.95" customHeight="1" x14ac:dyDescent="0.3">
      <c r="A7" s="1"/>
      <c r="B7" s="195" t="s">
        <v>2693</v>
      </c>
      <c r="C7" s="195" t="s">
        <v>2694</v>
      </c>
      <c r="D7" s="195"/>
      <c r="E7" s="195" t="s">
        <v>2695</v>
      </c>
      <c r="F7" s="195"/>
      <c r="G7" s="195" t="s">
        <v>2696</v>
      </c>
      <c r="H7" s="195"/>
      <c r="I7" s="195"/>
    </row>
    <row r="8" spans="1:9" ht="19.95" customHeight="1" x14ac:dyDescent="0.3">
      <c r="A8" s="1"/>
      <c r="B8" s="195"/>
      <c r="C8" s="3" t="s">
        <v>2697</v>
      </c>
      <c r="D8" s="3" t="s">
        <v>2698</v>
      </c>
      <c r="E8" s="3" t="s">
        <v>2697</v>
      </c>
      <c r="F8" s="3" t="s">
        <v>2698</v>
      </c>
      <c r="G8" s="3" t="s">
        <v>2697</v>
      </c>
      <c r="H8" s="3" t="s">
        <v>2698</v>
      </c>
      <c r="I8" s="3" t="s">
        <v>2699</v>
      </c>
    </row>
    <row r="9" spans="1:9" ht="26.4" x14ac:dyDescent="0.3">
      <c r="A9" s="1"/>
      <c r="B9" s="86" t="s">
        <v>2700</v>
      </c>
      <c r="C9" s="86" t="s">
        <v>2701</v>
      </c>
      <c r="D9" s="86" t="s">
        <v>2701</v>
      </c>
      <c r="E9" s="86" t="s">
        <v>2701</v>
      </c>
      <c r="F9" s="86" t="s">
        <v>2701</v>
      </c>
      <c r="G9" s="86" t="s">
        <v>2701</v>
      </c>
      <c r="H9" s="86" t="s">
        <v>2701</v>
      </c>
      <c r="I9" s="86" t="s">
        <v>2702</v>
      </c>
    </row>
    <row r="10" spans="1:9" ht="26.4" x14ac:dyDescent="0.3">
      <c r="A10" s="1"/>
      <c r="B10" s="86" t="s">
        <v>2703</v>
      </c>
      <c r="C10" s="86" t="s">
        <v>2701</v>
      </c>
      <c r="D10" s="86" t="s">
        <v>2701</v>
      </c>
      <c r="E10" s="86" t="s">
        <v>2701</v>
      </c>
      <c r="F10" s="86" t="s">
        <v>2701</v>
      </c>
      <c r="G10" s="86" t="s">
        <v>2701</v>
      </c>
      <c r="H10" s="86" t="s">
        <v>2701</v>
      </c>
      <c r="I10" s="86" t="s">
        <v>2702</v>
      </c>
    </row>
    <row r="11" spans="1:9" ht="26.4" x14ac:dyDescent="0.3">
      <c r="A11" s="1"/>
      <c r="B11" s="86" t="s">
        <v>2704</v>
      </c>
      <c r="C11" s="86" t="s">
        <v>2705</v>
      </c>
      <c r="D11" s="86" t="s">
        <v>2706</v>
      </c>
      <c r="E11" s="86" t="s">
        <v>2707</v>
      </c>
      <c r="F11" s="86" t="s">
        <v>2708</v>
      </c>
      <c r="G11" s="86" t="s">
        <v>897</v>
      </c>
      <c r="H11" s="86" t="s">
        <v>897</v>
      </c>
      <c r="I11" s="86" t="s">
        <v>897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15</v>
      </c>
      <c r="C14" s="195"/>
      <c r="D14" s="195"/>
      <c r="E14" s="195"/>
      <c r="F14" s="195"/>
      <c r="G14" s="195"/>
      <c r="H14" s="195"/>
      <c r="I14" s="195"/>
    </row>
    <row r="15" spans="1:9" ht="19.95" customHeight="1" x14ac:dyDescent="0.3">
      <c r="A15" s="1"/>
      <c r="B15" s="195" t="s">
        <v>2693</v>
      </c>
      <c r="C15" s="195" t="s">
        <v>2694</v>
      </c>
      <c r="D15" s="195"/>
      <c r="E15" s="195" t="s">
        <v>2695</v>
      </c>
      <c r="F15" s="195"/>
      <c r="G15" s="195" t="s">
        <v>2696</v>
      </c>
      <c r="H15" s="195"/>
      <c r="I15" s="195"/>
    </row>
    <row r="16" spans="1:9" ht="19.95" customHeight="1" x14ac:dyDescent="0.3">
      <c r="A16" s="1"/>
      <c r="B16" s="195"/>
      <c r="C16" s="3" t="s">
        <v>2697</v>
      </c>
      <c r="D16" s="3" t="s">
        <v>2698</v>
      </c>
      <c r="E16" s="3" t="s">
        <v>2697</v>
      </c>
      <c r="F16" s="3" t="s">
        <v>2698</v>
      </c>
      <c r="G16" s="3" t="s">
        <v>2697</v>
      </c>
      <c r="H16" s="3" t="s">
        <v>2698</v>
      </c>
      <c r="I16" s="3" t="s">
        <v>2699</v>
      </c>
    </row>
    <row r="17" spans="1:9" ht="26.4" x14ac:dyDescent="0.3">
      <c r="A17" s="1"/>
      <c r="B17" s="86" t="s">
        <v>2700</v>
      </c>
      <c r="C17" s="86" t="s">
        <v>2701</v>
      </c>
      <c r="D17" s="86" t="s">
        <v>2701</v>
      </c>
      <c r="E17" s="86" t="s">
        <v>2701</v>
      </c>
      <c r="F17" s="86" t="s">
        <v>2701</v>
      </c>
      <c r="G17" s="86" t="s">
        <v>2701</v>
      </c>
      <c r="H17" s="86" t="s">
        <v>2701</v>
      </c>
      <c r="I17" s="86" t="s">
        <v>2702</v>
      </c>
    </row>
    <row r="18" spans="1:9" ht="26.4" x14ac:dyDescent="0.3">
      <c r="A18" s="1"/>
      <c r="B18" s="86" t="s">
        <v>2703</v>
      </c>
      <c r="C18" s="86" t="s">
        <v>2701</v>
      </c>
      <c r="D18" s="86" t="s">
        <v>2701</v>
      </c>
      <c r="E18" s="86" t="s">
        <v>2701</v>
      </c>
      <c r="F18" s="86" t="s">
        <v>2701</v>
      </c>
      <c r="G18" s="86" t="s">
        <v>2701</v>
      </c>
      <c r="H18" s="86" t="s">
        <v>2701</v>
      </c>
      <c r="I18" s="86" t="s">
        <v>2702</v>
      </c>
    </row>
    <row r="19" spans="1:9" x14ac:dyDescent="0.3">
      <c r="A19" s="1"/>
      <c r="B19" s="86" t="s">
        <v>2704</v>
      </c>
      <c r="C19" s="86" t="s">
        <v>2701</v>
      </c>
      <c r="D19" s="86" t="s">
        <v>2701</v>
      </c>
      <c r="E19" s="86" t="s">
        <v>2701</v>
      </c>
      <c r="F19" s="86" t="s">
        <v>2701</v>
      </c>
      <c r="G19" s="86" t="s">
        <v>897</v>
      </c>
      <c r="H19" s="86" t="s">
        <v>897</v>
      </c>
      <c r="I19" s="86" t="s">
        <v>897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2709</v>
      </c>
      <c r="C22" s="195"/>
      <c r="D22" s="195"/>
      <c r="E22" s="195"/>
      <c r="F22" s="195"/>
      <c r="G22" s="195"/>
      <c r="H22" s="195"/>
      <c r="I22" s="195"/>
    </row>
    <row r="23" spans="1:9" ht="19.95" customHeight="1" x14ac:dyDescent="0.3">
      <c r="A23" s="1"/>
      <c r="B23" s="195" t="s">
        <v>2693</v>
      </c>
      <c r="C23" s="195" t="s">
        <v>2694</v>
      </c>
      <c r="D23" s="195"/>
      <c r="E23" s="195" t="s">
        <v>2695</v>
      </c>
      <c r="F23" s="195"/>
      <c r="G23" s="195" t="s">
        <v>2696</v>
      </c>
      <c r="H23" s="195"/>
      <c r="I23" s="195"/>
    </row>
    <row r="24" spans="1:9" ht="19.95" customHeight="1" x14ac:dyDescent="0.3">
      <c r="A24" s="1"/>
      <c r="B24" s="195"/>
      <c r="C24" s="3" t="s">
        <v>2697</v>
      </c>
      <c r="D24" s="3" t="s">
        <v>2698</v>
      </c>
      <c r="E24" s="3" t="s">
        <v>2697</v>
      </c>
      <c r="F24" s="3" t="s">
        <v>2698</v>
      </c>
      <c r="G24" s="3" t="s">
        <v>2697</v>
      </c>
      <c r="H24" s="3" t="s">
        <v>2698</v>
      </c>
      <c r="I24" s="3" t="s">
        <v>2699</v>
      </c>
    </row>
    <row r="25" spans="1:9" ht="26.4" x14ac:dyDescent="0.3">
      <c r="A25" s="1"/>
      <c r="B25" s="86" t="s">
        <v>2700</v>
      </c>
      <c r="C25" s="86" t="s">
        <v>2701</v>
      </c>
      <c r="D25" s="86" t="s">
        <v>2701</v>
      </c>
      <c r="E25" s="86" t="s">
        <v>2701</v>
      </c>
      <c r="F25" s="86" t="s">
        <v>2701</v>
      </c>
      <c r="G25" s="86" t="s">
        <v>2701</v>
      </c>
      <c r="H25" s="86" t="s">
        <v>2701</v>
      </c>
      <c r="I25" s="86" t="s">
        <v>2702</v>
      </c>
    </row>
    <row r="26" spans="1:9" ht="26.4" x14ac:dyDescent="0.3">
      <c r="A26" s="1"/>
      <c r="B26" s="86" t="s">
        <v>2703</v>
      </c>
      <c r="C26" s="86" t="s">
        <v>2701</v>
      </c>
      <c r="D26" s="86" t="s">
        <v>2701</v>
      </c>
      <c r="E26" s="86" t="s">
        <v>2701</v>
      </c>
      <c r="F26" s="86" t="s">
        <v>2701</v>
      </c>
      <c r="G26" s="86" t="s">
        <v>2701</v>
      </c>
      <c r="H26" s="86" t="s">
        <v>2701</v>
      </c>
      <c r="I26" s="86" t="s">
        <v>2702</v>
      </c>
    </row>
    <row r="27" spans="1:9" ht="26.4" x14ac:dyDescent="0.3">
      <c r="A27" s="1"/>
      <c r="B27" s="86" t="s">
        <v>2704</v>
      </c>
      <c r="C27" s="86" t="s">
        <v>2705</v>
      </c>
      <c r="D27" s="86" t="s">
        <v>2710</v>
      </c>
      <c r="E27" s="86" t="s">
        <v>2711</v>
      </c>
      <c r="F27" s="86" t="s">
        <v>2708</v>
      </c>
      <c r="G27" s="86" t="s">
        <v>897</v>
      </c>
      <c r="H27" s="86" t="s">
        <v>897</v>
      </c>
      <c r="I27" s="86" t="s">
        <v>897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2655</v>
      </c>
      <c r="C30" s="195"/>
      <c r="D30" s="195"/>
      <c r="E30" s="195"/>
      <c r="F30" s="195"/>
      <c r="G30" s="195"/>
      <c r="H30" s="195"/>
      <c r="I30" s="195"/>
    </row>
    <row r="31" spans="1:9" ht="19.95" customHeight="1" x14ac:dyDescent="0.3">
      <c r="A31" s="1"/>
      <c r="B31" s="195" t="s">
        <v>2693</v>
      </c>
      <c r="C31" s="195" t="s">
        <v>2694</v>
      </c>
      <c r="D31" s="195"/>
      <c r="E31" s="195" t="s">
        <v>2695</v>
      </c>
      <c r="F31" s="195"/>
      <c r="G31" s="195" t="s">
        <v>2696</v>
      </c>
      <c r="H31" s="195"/>
      <c r="I31" s="195"/>
    </row>
    <row r="32" spans="1:9" ht="19.95" customHeight="1" x14ac:dyDescent="0.3">
      <c r="A32" s="1"/>
      <c r="B32" s="195"/>
      <c r="C32" s="3" t="s">
        <v>2697</v>
      </c>
      <c r="D32" s="3" t="s">
        <v>2698</v>
      </c>
      <c r="E32" s="3" t="s">
        <v>2697</v>
      </c>
      <c r="F32" s="3" t="s">
        <v>2698</v>
      </c>
      <c r="G32" s="3" t="s">
        <v>2697</v>
      </c>
      <c r="H32" s="3" t="s">
        <v>2698</v>
      </c>
      <c r="I32" s="3" t="s">
        <v>2699</v>
      </c>
    </row>
    <row r="33" spans="1:9" ht="26.4" x14ac:dyDescent="0.3">
      <c r="A33" s="1"/>
      <c r="B33" s="86" t="s">
        <v>2700</v>
      </c>
      <c r="C33" s="86" t="s">
        <v>2701</v>
      </c>
      <c r="D33" s="86" t="s">
        <v>2701</v>
      </c>
      <c r="E33" s="86" t="s">
        <v>2701</v>
      </c>
      <c r="F33" s="86" t="s">
        <v>2701</v>
      </c>
      <c r="G33" s="86" t="s">
        <v>2701</v>
      </c>
      <c r="H33" s="86" t="s">
        <v>2701</v>
      </c>
      <c r="I33" s="86" t="s">
        <v>2702</v>
      </c>
    </row>
    <row r="34" spans="1:9" ht="26.4" x14ac:dyDescent="0.3">
      <c r="A34" s="1"/>
      <c r="B34" s="86" t="s">
        <v>2703</v>
      </c>
      <c r="C34" s="86" t="s">
        <v>2701</v>
      </c>
      <c r="D34" s="86" t="s">
        <v>2701</v>
      </c>
      <c r="E34" s="86" t="s">
        <v>2701</v>
      </c>
      <c r="F34" s="86" t="s">
        <v>2701</v>
      </c>
      <c r="G34" s="86" t="s">
        <v>2701</v>
      </c>
      <c r="H34" s="86" t="s">
        <v>2701</v>
      </c>
      <c r="I34" s="86" t="s">
        <v>2702</v>
      </c>
    </row>
    <row r="35" spans="1:9" ht="39.6" x14ac:dyDescent="0.3">
      <c r="A35" s="1"/>
      <c r="B35" s="86" t="s">
        <v>2704</v>
      </c>
      <c r="C35" s="86" t="s">
        <v>2712</v>
      </c>
      <c r="D35" s="86" t="s">
        <v>2713</v>
      </c>
      <c r="E35" s="86" t="s">
        <v>2714</v>
      </c>
      <c r="F35" s="86" t="s">
        <v>2715</v>
      </c>
      <c r="G35" s="86" t="s">
        <v>897</v>
      </c>
      <c r="H35" s="86" t="s">
        <v>897</v>
      </c>
      <c r="I35" s="86" t="s">
        <v>897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437</v>
      </c>
      <c r="C38" s="195"/>
      <c r="D38" s="195"/>
      <c r="E38" s="195"/>
      <c r="F38" s="195"/>
      <c r="G38" s="195"/>
      <c r="H38" s="195"/>
      <c r="I38" s="195"/>
    </row>
    <row r="39" spans="1:9" ht="19.95" customHeight="1" x14ac:dyDescent="0.3">
      <c r="A39" s="1"/>
      <c r="B39" s="195" t="s">
        <v>2693</v>
      </c>
      <c r="C39" s="195" t="s">
        <v>2694</v>
      </c>
      <c r="D39" s="195"/>
      <c r="E39" s="195" t="s">
        <v>2695</v>
      </c>
      <c r="F39" s="195"/>
      <c r="G39" s="195" t="s">
        <v>2696</v>
      </c>
      <c r="H39" s="195"/>
      <c r="I39" s="195"/>
    </row>
    <row r="40" spans="1:9" ht="19.95" customHeight="1" x14ac:dyDescent="0.3">
      <c r="A40" s="1"/>
      <c r="B40" s="195"/>
      <c r="C40" s="3" t="s">
        <v>2697</v>
      </c>
      <c r="D40" s="3" t="s">
        <v>2698</v>
      </c>
      <c r="E40" s="3" t="s">
        <v>2697</v>
      </c>
      <c r="F40" s="3" t="s">
        <v>2698</v>
      </c>
      <c r="G40" s="3" t="s">
        <v>2697</v>
      </c>
      <c r="H40" s="3" t="s">
        <v>2698</v>
      </c>
      <c r="I40" s="3" t="s">
        <v>2699</v>
      </c>
    </row>
    <row r="41" spans="1:9" ht="26.4" x14ac:dyDescent="0.3">
      <c r="A41" s="1"/>
      <c r="B41" s="86" t="s">
        <v>2700</v>
      </c>
      <c r="C41" s="86" t="s">
        <v>2701</v>
      </c>
      <c r="D41" s="86" t="s">
        <v>2701</v>
      </c>
      <c r="E41" s="86" t="s">
        <v>2701</v>
      </c>
      <c r="F41" s="86" t="s">
        <v>2701</v>
      </c>
      <c r="G41" s="86" t="s">
        <v>2701</v>
      </c>
      <c r="H41" s="86" t="s">
        <v>2701</v>
      </c>
      <c r="I41" s="86" t="s">
        <v>2702</v>
      </c>
    </row>
    <row r="42" spans="1:9" ht="26.4" x14ac:dyDescent="0.3">
      <c r="A42" s="1"/>
      <c r="B42" s="86" t="s">
        <v>2703</v>
      </c>
      <c r="C42" s="86" t="s">
        <v>2701</v>
      </c>
      <c r="D42" s="86" t="s">
        <v>2701</v>
      </c>
      <c r="E42" s="86" t="s">
        <v>2701</v>
      </c>
      <c r="F42" s="86" t="s">
        <v>2701</v>
      </c>
      <c r="G42" s="86" t="s">
        <v>2701</v>
      </c>
      <c r="H42" s="86" t="s">
        <v>2701</v>
      </c>
      <c r="I42" s="86" t="s">
        <v>2702</v>
      </c>
    </row>
    <row r="43" spans="1:9" ht="39.6" x14ac:dyDescent="0.3">
      <c r="A43" s="1"/>
      <c r="B43" s="86" t="s">
        <v>2704</v>
      </c>
      <c r="C43" s="86" t="s">
        <v>2716</v>
      </c>
      <c r="D43" s="86" t="s">
        <v>2717</v>
      </c>
      <c r="E43" s="86" t="s">
        <v>2714</v>
      </c>
      <c r="F43" s="86" t="s">
        <v>2718</v>
      </c>
      <c r="G43" s="86" t="s">
        <v>897</v>
      </c>
      <c r="H43" s="86" t="s">
        <v>897</v>
      </c>
      <c r="I43" s="86" t="s">
        <v>897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2719</v>
      </c>
      <c r="C46" s="195"/>
      <c r="D46" s="195"/>
      <c r="E46" s="195"/>
      <c r="F46" s="195"/>
      <c r="G46" s="195"/>
      <c r="H46" s="195"/>
      <c r="I46" s="195"/>
    </row>
    <row r="47" spans="1:9" ht="19.95" customHeight="1" x14ac:dyDescent="0.3">
      <c r="A47" s="1"/>
      <c r="B47" s="195" t="s">
        <v>2693</v>
      </c>
      <c r="C47" s="195" t="s">
        <v>2694</v>
      </c>
      <c r="D47" s="195"/>
      <c r="E47" s="195" t="s">
        <v>2695</v>
      </c>
      <c r="F47" s="195"/>
      <c r="G47" s="195" t="s">
        <v>2696</v>
      </c>
      <c r="H47" s="195"/>
      <c r="I47" s="195"/>
    </row>
    <row r="48" spans="1:9" ht="19.95" customHeight="1" x14ac:dyDescent="0.3">
      <c r="A48" s="1"/>
      <c r="B48" s="195"/>
      <c r="C48" s="3" t="s">
        <v>2697</v>
      </c>
      <c r="D48" s="3" t="s">
        <v>2698</v>
      </c>
      <c r="E48" s="3" t="s">
        <v>2697</v>
      </c>
      <c r="F48" s="3" t="s">
        <v>2698</v>
      </c>
      <c r="G48" s="3" t="s">
        <v>2697</v>
      </c>
      <c r="H48" s="3" t="s">
        <v>2698</v>
      </c>
      <c r="I48" s="3" t="s">
        <v>2699</v>
      </c>
    </row>
    <row r="49" spans="1:9" ht="26.4" x14ac:dyDescent="0.3">
      <c r="A49" s="1"/>
      <c r="B49" s="86" t="s">
        <v>2700</v>
      </c>
      <c r="C49" s="86" t="s">
        <v>2701</v>
      </c>
      <c r="D49" s="86" t="s">
        <v>2701</v>
      </c>
      <c r="E49" s="86" t="s">
        <v>2701</v>
      </c>
      <c r="F49" s="86" t="s">
        <v>2701</v>
      </c>
      <c r="G49" s="86" t="s">
        <v>2701</v>
      </c>
      <c r="H49" s="86" t="s">
        <v>2701</v>
      </c>
      <c r="I49" s="86" t="s">
        <v>2702</v>
      </c>
    </row>
    <row r="50" spans="1:9" ht="26.4" x14ac:dyDescent="0.3">
      <c r="A50" s="1"/>
      <c r="B50" s="86" t="s">
        <v>2703</v>
      </c>
      <c r="C50" s="86" t="s">
        <v>2701</v>
      </c>
      <c r="D50" s="86" t="s">
        <v>2701</v>
      </c>
      <c r="E50" s="86" t="s">
        <v>2701</v>
      </c>
      <c r="F50" s="86" t="s">
        <v>2701</v>
      </c>
      <c r="G50" s="86" t="s">
        <v>2701</v>
      </c>
      <c r="H50" s="86" t="s">
        <v>2701</v>
      </c>
      <c r="I50" s="86" t="s">
        <v>2702</v>
      </c>
    </row>
    <row r="51" spans="1:9" ht="39.6" x14ac:dyDescent="0.3">
      <c r="A51" s="1"/>
      <c r="B51" s="86" t="s">
        <v>2704</v>
      </c>
      <c r="C51" s="86" t="s">
        <v>2716</v>
      </c>
      <c r="D51" s="86" t="s">
        <v>2717</v>
      </c>
      <c r="E51" s="86" t="s">
        <v>2714</v>
      </c>
      <c r="F51" s="86" t="s">
        <v>2718</v>
      </c>
      <c r="G51" s="86" t="s">
        <v>897</v>
      </c>
      <c r="H51" s="86" t="s">
        <v>897</v>
      </c>
      <c r="I51" s="86" t="s">
        <v>897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2720</v>
      </c>
      <c r="C54" s="195"/>
      <c r="D54" s="195"/>
      <c r="E54" s="195"/>
      <c r="F54" s="195"/>
      <c r="G54" s="195"/>
      <c r="H54" s="195"/>
      <c r="I54" s="195"/>
    </row>
    <row r="55" spans="1:9" ht="19.95" customHeight="1" x14ac:dyDescent="0.3">
      <c r="A55" s="1"/>
      <c r="B55" s="195" t="s">
        <v>2693</v>
      </c>
      <c r="C55" s="195" t="s">
        <v>2694</v>
      </c>
      <c r="D55" s="195"/>
      <c r="E55" s="195" t="s">
        <v>2695</v>
      </c>
      <c r="F55" s="195"/>
      <c r="G55" s="195" t="s">
        <v>2696</v>
      </c>
      <c r="H55" s="195"/>
      <c r="I55" s="195"/>
    </row>
    <row r="56" spans="1:9" ht="19.95" customHeight="1" x14ac:dyDescent="0.3">
      <c r="A56" s="1"/>
      <c r="B56" s="195"/>
      <c r="C56" s="3" t="s">
        <v>2697</v>
      </c>
      <c r="D56" s="3" t="s">
        <v>2698</v>
      </c>
      <c r="E56" s="3" t="s">
        <v>2697</v>
      </c>
      <c r="F56" s="3" t="s">
        <v>2698</v>
      </c>
      <c r="G56" s="3" t="s">
        <v>2697</v>
      </c>
      <c r="H56" s="3" t="s">
        <v>2698</v>
      </c>
      <c r="I56" s="3" t="s">
        <v>2699</v>
      </c>
    </row>
    <row r="57" spans="1:9" ht="26.4" x14ac:dyDescent="0.3">
      <c r="A57" s="1"/>
      <c r="B57" s="86" t="s">
        <v>2700</v>
      </c>
      <c r="C57" s="86" t="s">
        <v>2701</v>
      </c>
      <c r="D57" s="86" t="s">
        <v>2701</v>
      </c>
      <c r="E57" s="86" t="s">
        <v>2701</v>
      </c>
      <c r="F57" s="86" t="s">
        <v>2701</v>
      </c>
      <c r="G57" s="86" t="s">
        <v>2701</v>
      </c>
      <c r="H57" s="86" t="s">
        <v>2701</v>
      </c>
      <c r="I57" s="86" t="s">
        <v>2702</v>
      </c>
    </row>
    <row r="58" spans="1:9" ht="26.4" x14ac:dyDescent="0.3">
      <c r="A58" s="1"/>
      <c r="B58" s="86" t="s">
        <v>2703</v>
      </c>
      <c r="C58" s="86" t="s">
        <v>2701</v>
      </c>
      <c r="D58" s="86" t="s">
        <v>2701</v>
      </c>
      <c r="E58" s="86" t="s">
        <v>2701</v>
      </c>
      <c r="F58" s="86" t="s">
        <v>2701</v>
      </c>
      <c r="G58" s="86" t="s">
        <v>2701</v>
      </c>
      <c r="H58" s="86" t="s">
        <v>2701</v>
      </c>
      <c r="I58" s="86" t="s">
        <v>2702</v>
      </c>
    </row>
    <row r="59" spans="1:9" ht="39.6" x14ac:dyDescent="0.3">
      <c r="A59" s="1"/>
      <c r="B59" s="86" t="s">
        <v>2704</v>
      </c>
      <c r="C59" s="86" t="s">
        <v>2716</v>
      </c>
      <c r="D59" s="86" t="s">
        <v>2717</v>
      </c>
      <c r="E59" s="86" t="s">
        <v>2714</v>
      </c>
      <c r="F59" s="86" t="s">
        <v>2718</v>
      </c>
      <c r="G59" s="86" t="s">
        <v>897</v>
      </c>
      <c r="H59" s="86" t="s">
        <v>897</v>
      </c>
      <c r="I59" s="86" t="s">
        <v>897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66</v>
      </c>
      <c r="C62" s="195"/>
      <c r="D62" s="195"/>
      <c r="E62" s="195"/>
      <c r="F62" s="195"/>
      <c r="G62" s="195"/>
      <c r="H62" s="195"/>
      <c r="I62" s="195"/>
    </row>
    <row r="63" spans="1:9" ht="19.95" customHeight="1" x14ac:dyDescent="0.3">
      <c r="A63" s="1"/>
      <c r="B63" s="195" t="s">
        <v>2693</v>
      </c>
      <c r="C63" s="195" t="s">
        <v>2694</v>
      </c>
      <c r="D63" s="195"/>
      <c r="E63" s="195" t="s">
        <v>2695</v>
      </c>
      <c r="F63" s="195"/>
      <c r="G63" s="195" t="s">
        <v>2696</v>
      </c>
      <c r="H63" s="195"/>
      <c r="I63" s="195"/>
    </row>
    <row r="64" spans="1:9" ht="19.95" customHeight="1" x14ac:dyDescent="0.3">
      <c r="A64" s="1"/>
      <c r="B64" s="195"/>
      <c r="C64" s="3" t="s">
        <v>2697</v>
      </c>
      <c r="D64" s="3" t="s">
        <v>2698</v>
      </c>
      <c r="E64" s="3" t="s">
        <v>2697</v>
      </c>
      <c r="F64" s="3" t="s">
        <v>2698</v>
      </c>
      <c r="G64" s="3" t="s">
        <v>2697</v>
      </c>
      <c r="H64" s="3" t="s">
        <v>2698</v>
      </c>
      <c r="I64" s="3" t="s">
        <v>2699</v>
      </c>
    </row>
    <row r="65" spans="1:9" ht="26.4" x14ac:dyDescent="0.3">
      <c r="A65" s="1"/>
      <c r="B65" s="86" t="s">
        <v>2700</v>
      </c>
      <c r="C65" s="86" t="s">
        <v>2701</v>
      </c>
      <c r="D65" s="86" t="s">
        <v>2701</v>
      </c>
      <c r="E65" s="86" t="s">
        <v>2701</v>
      </c>
      <c r="F65" s="86" t="s">
        <v>2701</v>
      </c>
      <c r="G65" s="86" t="s">
        <v>2701</v>
      </c>
      <c r="H65" s="86" t="s">
        <v>2701</v>
      </c>
      <c r="I65" s="86" t="s">
        <v>2702</v>
      </c>
    </row>
    <row r="66" spans="1:9" ht="26.4" x14ac:dyDescent="0.3">
      <c r="A66" s="1"/>
      <c r="B66" s="86" t="s">
        <v>2703</v>
      </c>
      <c r="C66" s="86" t="s">
        <v>2701</v>
      </c>
      <c r="D66" s="86" t="s">
        <v>2701</v>
      </c>
      <c r="E66" s="86" t="s">
        <v>2701</v>
      </c>
      <c r="F66" s="86" t="s">
        <v>2701</v>
      </c>
      <c r="G66" s="86" t="s">
        <v>2701</v>
      </c>
      <c r="H66" s="86" t="s">
        <v>2701</v>
      </c>
      <c r="I66" s="86" t="s">
        <v>2702</v>
      </c>
    </row>
    <row r="67" spans="1:9" ht="26.4" x14ac:dyDescent="0.3">
      <c r="A67" s="1"/>
      <c r="B67" s="86" t="s">
        <v>2704</v>
      </c>
      <c r="C67" s="86" t="s">
        <v>2716</v>
      </c>
      <c r="D67" s="86" t="s">
        <v>2717</v>
      </c>
      <c r="E67" s="86" t="s">
        <v>2711</v>
      </c>
      <c r="F67" s="86" t="s">
        <v>2708</v>
      </c>
      <c r="G67" s="86" t="s">
        <v>897</v>
      </c>
      <c r="H67" s="86" t="s">
        <v>897</v>
      </c>
      <c r="I67" s="86" t="s">
        <v>897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2721</v>
      </c>
      <c r="C5" s="1"/>
      <c r="D5" s="1"/>
      <c r="E5" s="1"/>
      <c r="F5" s="1"/>
      <c r="G5" s="1"/>
    </row>
    <row r="6" spans="1:7" ht="30" customHeight="1" x14ac:dyDescent="0.3">
      <c r="A6" s="1"/>
      <c r="B6" s="195" t="s">
        <v>2692</v>
      </c>
      <c r="C6" s="195"/>
      <c r="D6" s="195"/>
      <c r="E6" s="195"/>
      <c r="F6" s="195"/>
      <c r="G6" s="195"/>
    </row>
    <row r="7" spans="1:7" x14ac:dyDescent="0.3">
      <c r="A7" s="1"/>
      <c r="B7" s="195" t="s">
        <v>2722</v>
      </c>
      <c r="C7" s="195" t="s">
        <v>2723</v>
      </c>
      <c r="D7" s="195" t="s">
        <v>2724</v>
      </c>
      <c r="E7" s="195" t="s">
        <v>2725</v>
      </c>
      <c r="F7" s="195" t="s">
        <v>2726</v>
      </c>
      <c r="G7" s="195"/>
    </row>
    <row r="8" spans="1:7" x14ac:dyDescent="0.3">
      <c r="A8" s="1"/>
      <c r="B8" s="195"/>
      <c r="C8" s="195"/>
      <c r="D8" s="195"/>
      <c r="E8" s="195"/>
      <c r="F8" s="195" t="s">
        <v>2698</v>
      </c>
      <c r="G8" s="195"/>
    </row>
    <row r="9" spans="1:7" x14ac:dyDescent="0.3">
      <c r="A9" s="1"/>
      <c r="B9" s="195"/>
      <c r="C9" s="195"/>
      <c r="D9" s="195"/>
      <c r="E9" s="195"/>
      <c r="F9" s="3" t="s">
        <v>2727</v>
      </c>
      <c r="G9" s="3" t="s">
        <v>2728</v>
      </c>
    </row>
    <row r="10" spans="1:7" x14ac:dyDescent="0.3">
      <c r="A10" s="1"/>
      <c r="B10" s="86" t="s">
        <v>2700</v>
      </c>
      <c r="C10" s="86" t="s">
        <v>2701</v>
      </c>
      <c r="D10" s="86" t="s">
        <v>2701</v>
      </c>
      <c r="E10" s="86">
        <v>0</v>
      </c>
      <c r="F10" s="86">
        <v>60.36</v>
      </c>
      <c r="G10" s="86">
        <v>59.64</v>
      </c>
    </row>
    <row r="11" spans="1:7" x14ac:dyDescent="0.3">
      <c r="A11" s="1"/>
      <c r="B11" s="86" t="s">
        <v>2729</v>
      </c>
      <c r="C11" s="86" t="s">
        <v>2701</v>
      </c>
      <c r="D11" s="86" t="s">
        <v>2701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15</v>
      </c>
      <c r="C14" s="195"/>
      <c r="D14" s="195"/>
      <c r="E14" s="195"/>
      <c r="F14" s="195"/>
      <c r="G14" s="195"/>
    </row>
    <row r="15" spans="1:7" x14ac:dyDescent="0.3">
      <c r="A15" s="1"/>
      <c r="B15" s="195" t="s">
        <v>2722</v>
      </c>
      <c r="C15" s="195" t="s">
        <v>2723</v>
      </c>
      <c r="D15" s="195" t="s">
        <v>2724</v>
      </c>
      <c r="E15" s="195" t="s">
        <v>2725</v>
      </c>
      <c r="F15" s="195" t="s">
        <v>2726</v>
      </c>
      <c r="G15" s="195"/>
    </row>
    <row r="16" spans="1:7" x14ac:dyDescent="0.3">
      <c r="A16" s="1"/>
      <c r="B16" s="195"/>
      <c r="C16" s="195"/>
      <c r="D16" s="195"/>
      <c r="E16" s="195"/>
      <c r="F16" s="195" t="s">
        <v>2698</v>
      </c>
      <c r="G16" s="195"/>
    </row>
    <row r="17" spans="1:7" x14ac:dyDescent="0.3">
      <c r="A17" s="1"/>
      <c r="B17" s="195"/>
      <c r="C17" s="195"/>
      <c r="D17" s="195"/>
      <c r="E17" s="195"/>
      <c r="F17" s="3" t="s">
        <v>2727</v>
      </c>
      <c r="G17" s="3" t="s">
        <v>2728</v>
      </c>
    </row>
    <row r="18" spans="1:7" x14ac:dyDescent="0.3">
      <c r="A18" s="1"/>
      <c r="B18" s="86" t="s">
        <v>2700</v>
      </c>
      <c r="C18" s="86" t="s">
        <v>2701</v>
      </c>
      <c r="D18" s="86" t="s">
        <v>2701</v>
      </c>
      <c r="E18" s="86">
        <v>0</v>
      </c>
      <c r="F18" s="86">
        <v>60.36</v>
      </c>
      <c r="G18" s="86">
        <v>59.64</v>
      </c>
    </row>
    <row r="19" spans="1:7" x14ac:dyDescent="0.3">
      <c r="A19" s="1"/>
      <c r="B19" s="86" t="s">
        <v>2729</v>
      </c>
      <c r="C19" s="86" t="s">
        <v>2701</v>
      </c>
      <c r="D19" s="86" t="s">
        <v>2701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2709</v>
      </c>
      <c r="C22" s="195"/>
      <c r="D22" s="195"/>
      <c r="E22" s="195"/>
      <c r="F22" s="195"/>
      <c r="G22" s="195"/>
    </row>
    <row r="23" spans="1:7" x14ac:dyDescent="0.3">
      <c r="A23" s="1"/>
      <c r="B23" s="195" t="s">
        <v>2722</v>
      </c>
      <c r="C23" s="195" t="s">
        <v>2723</v>
      </c>
      <c r="D23" s="195" t="s">
        <v>2724</v>
      </c>
      <c r="E23" s="195" t="s">
        <v>2725</v>
      </c>
      <c r="F23" s="195" t="s">
        <v>2726</v>
      </c>
      <c r="G23" s="195"/>
    </row>
    <row r="24" spans="1:7" x14ac:dyDescent="0.3">
      <c r="A24" s="1"/>
      <c r="B24" s="195"/>
      <c r="C24" s="195"/>
      <c r="D24" s="195"/>
      <c r="E24" s="195"/>
      <c r="F24" s="195" t="s">
        <v>2698</v>
      </c>
      <c r="G24" s="195"/>
    </row>
    <row r="25" spans="1:7" x14ac:dyDescent="0.3">
      <c r="A25" s="1"/>
      <c r="B25" s="195"/>
      <c r="C25" s="195"/>
      <c r="D25" s="195"/>
      <c r="E25" s="195"/>
      <c r="F25" s="3" t="s">
        <v>2727</v>
      </c>
      <c r="G25" s="3" t="s">
        <v>2728</v>
      </c>
    </row>
    <row r="26" spans="1:7" x14ac:dyDescent="0.3">
      <c r="A26" s="1"/>
      <c r="B26" s="86" t="s">
        <v>2700</v>
      </c>
      <c r="C26" s="86" t="s">
        <v>2701</v>
      </c>
      <c r="D26" s="86" t="s">
        <v>2701</v>
      </c>
      <c r="E26" s="86">
        <v>0</v>
      </c>
      <c r="F26" s="86">
        <v>60.36</v>
      </c>
      <c r="G26" s="86">
        <v>59.64</v>
      </c>
    </row>
    <row r="27" spans="1:7" x14ac:dyDescent="0.3">
      <c r="A27" s="1"/>
      <c r="B27" s="86" t="s">
        <v>2729</v>
      </c>
      <c r="C27" s="86" t="s">
        <v>2701</v>
      </c>
      <c r="D27" s="86" t="s">
        <v>2701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2655</v>
      </c>
      <c r="C30" s="195"/>
      <c r="D30" s="195"/>
      <c r="E30" s="195"/>
      <c r="F30" s="195"/>
      <c r="G30" s="195"/>
    </row>
    <row r="31" spans="1:7" x14ac:dyDescent="0.3">
      <c r="A31" s="1"/>
      <c r="B31" s="195" t="s">
        <v>2722</v>
      </c>
      <c r="C31" s="195" t="s">
        <v>2723</v>
      </c>
      <c r="D31" s="195" t="s">
        <v>2724</v>
      </c>
      <c r="E31" s="195" t="s">
        <v>2725</v>
      </c>
      <c r="F31" s="195" t="s">
        <v>2726</v>
      </c>
      <c r="G31" s="195"/>
    </row>
    <row r="32" spans="1:7" x14ac:dyDescent="0.3">
      <c r="A32" s="1"/>
      <c r="B32" s="195"/>
      <c r="C32" s="195"/>
      <c r="D32" s="195"/>
      <c r="E32" s="195"/>
      <c r="F32" s="195" t="s">
        <v>2698</v>
      </c>
      <c r="G32" s="195"/>
    </row>
    <row r="33" spans="1:7" x14ac:dyDescent="0.3">
      <c r="A33" s="1"/>
      <c r="B33" s="195"/>
      <c r="C33" s="195"/>
      <c r="D33" s="195"/>
      <c r="E33" s="195"/>
      <c r="F33" s="3" t="s">
        <v>2727</v>
      </c>
      <c r="G33" s="3" t="s">
        <v>2728</v>
      </c>
    </row>
    <row r="34" spans="1:7" x14ac:dyDescent="0.3">
      <c r="A34" s="1"/>
      <c r="B34" s="86" t="s">
        <v>2700</v>
      </c>
      <c r="C34" s="86" t="s">
        <v>2701</v>
      </c>
      <c r="D34" s="86" t="s">
        <v>2701</v>
      </c>
      <c r="E34" s="86">
        <v>0</v>
      </c>
      <c r="F34" s="86">
        <v>60.36</v>
      </c>
      <c r="G34" s="86">
        <v>59.64</v>
      </c>
    </row>
    <row r="35" spans="1:7" x14ac:dyDescent="0.3">
      <c r="A35" s="1"/>
      <c r="B35" s="86" t="s">
        <v>2729</v>
      </c>
      <c r="C35" s="86" t="s">
        <v>2701</v>
      </c>
      <c r="D35" s="86" t="s">
        <v>2701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437</v>
      </c>
      <c r="C38" s="195"/>
      <c r="D38" s="195"/>
      <c r="E38" s="195"/>
      <c r="F38" s="195"/>
      <c r="G38" s="195"/>
    </row>
    <row r="39" spans="1:7" x14ac:dyDescent="0.3">
      <c r="A39" s="1"/>
      <c r="B39" s="195" t="s">
        <v>2722</v>
      </c>
      <c r="C39" s="195" t="s">
        <v>2723</v>
      </c>
      <c r="D39" s="195" t="s">
        <v>2724</v>
      </c>
      <c r="E39" s="195" t="s">
        <v>2725</v>
      </c>
      <c r="F39" s="195" t="s">
        <v>2726</v>
      </c>
      <c r="G39" s="195"/>
    </row>
    <row r="40" spans="1:7" x14ac:dyDescent="0.3">
      <c r="A40" s="1"/>
      <c r="B40" s="195"/>
      <c r="C40" s="195"/>
      <c r="D40" s="195"/>
      <c r="E40" s="195"/>
      <c r="F40" s="195" t="s">
        <v>2698</v>
      </c>
      <c r="G40" s="195"/>
    </row>
    <row r="41" spans="1:7" x14ac:dyDescent="0.3">
      <c r="A41" s="1"/>
      <c r="B41" s="195"/>
      <c r="C41" s="195"/>
      <c r="D41" s="195"/>
      <c r="E41" s="195"/>
      <c r="F41" s="3" t="s">
        <v>2727</v>
      </c>
      <c r="G41" s="3" t="s">
        <v>2728</v>
      </c>
    </row>
    <row r="42" spans="1:7" x14ac:dyDescent="0.3">
      <c r="A42" s="1"/>
      <c r="B42" s="86" t="s">
        <v>2700</v>
      </c>
      <c r="C42" s="86" t="s">
        <v>2701</v>
      </c>
      <c r="D42" s="86" t="s">
        <v>2701</v>
      </c>
      <c r="E42" s="86">
        <v>0</v>
      </c>
      <c r="F42" s="86">
        <v>60.36</v>
      </c>
      <c r="G42" s="86">
        <v>59.64</v>
      </c>
    </row>
    <row r="43" spans="1:7" x14ac:dyDescent="0.3">
      <c r="A43" s="1"/>
      <c r="B43" s="86" t="s">
        <v>2729</v>
      </c>
      <c r="C43" s="86" t="s">
        <v>2701</v>
      </c>
      <c r="D43" s="86" t="s">
        <v>2701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2719</v>
      </c>
      <c r="C46" s="195"/>
      <c r="D46" s="195"/>
      <c r="E46" s="195"/>
      <c r="F46" s="195"/>
      <c r="G46" s="195"/>
    </row>
    <row r="47" spans="1:7" x14ac:dyDescent="0.3">
      <c r="A47" s="1"/>
      <c r="B47" s="195" t="s">
        <v>2722</v>
      </c>
      <c r="C47" s="195" t="s">
        <v>2723</v>
      </c>
      <c r="D47" s="195" t="s">
        <v>2724</v>
      </c>
      <c r="E47" s="195" t="s">
        <v>2725</v>
      </c>
      <c r="F47" s="195" t="s">
        <v>2726</v>
      </c>
      <c r="G47" s="195"/>
    </row>
    <row r="48" spans="1:7" x14ac:dyDescent="0.3">
      <c r="A48" s="1"/>
      <c r="B48" s="195"/>
      <c r="C48" s="195"/>
      <c r="D48" s="195"/>
      <c r="E48" s="195"/>
      <c r="F48" s="195" t="s">
        <v>2698</v>
      </c>
      <c r="G48" s="195"/>
    </row>
    <row r="49" spans="1:7" x14ac:dyDescent="0.3">
      <c r="A49" s="1"/>
      <c r="B49" s="195"/>
      <c r="C49" s="195"/>
      <c r="D49" s="195"/>
      <c r="E49" s="195"/>
      <c r="F49" s="3" t="s">
        <v>2727</v>
      </c>
      <c r="G49" s="3" t="s">
        <v>2728</v>
      </c>
    </row>
    <row r="50" spans="1:7" x14ac:dyDescent="0.3">
      <c r="A50" s="1"/>
      <c r="B50" s="86" t="s">
        <v>2700</v>
      </c>
      <c r="C50" s="86" t="s">
        <v>2701</v>
      </c>
      <c r="D50" s="86" t="s">
        <v>2701</v>
      </c>
      <c r="E50" s="86">
        <v>0</v>
      </c>
      <c r="F50" s="86">
        <v>60.36</v>
      </c>
      <c r="G50" s="86">
        <v>59.64</v>
      </c>
    </row>
    <row r="51" spans="1:7" x14ac:dyDescent="0.3">
      <c r="A51" s="1"/>
      <c r="B51" s="86" t="s">
        <v>2729</v>
      </c>
      <c r="C51" s="86" t="s">
        <v>2701</v>
      </c>
      <c r="D51" s="86" t="s">
        <v>2701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2720</v>
      </c>
      <c r="C54" s="195"/>
      <c r="D54" s="195"/>
      <c r="E54" s="195"/>
      <c r="F54" s="195"/>
      <c r="G54" s="195"/>
    </row>
    <row r="55" spans="1:7" x14ac:dyDescent="0.3">
      <c r="A55" s="1"/>
      <c r="B55" s="195" t="s">
        <v>2722</v>
      </c>
      <c r="C55" s="195" t="s">
        <v>2723</v>
      </c>
      <c r="D55" s="195" t="s">
        <v>2724</v>
      </c>
      <c r="E55" s="195" t="s">
        <v>2725</v>
      </c>
      <c r="F55" s="195" t="s">
        <v>2726</v>
      </c>
      <c r="G55" s="195"/>
    </row>
    <row r="56" spans="1:7" x14ac:dyDescent="0.3">
      <c r="A56" s="1"/>
      <c r="B56" s="195"/>
      <c r="C56" s="195"/>
      <c r="D56" s="195"/>
      <c r="E56" s="195"/>
      <c r="F56" s="195" t="s">
        <v>2698</v>
      </c>
      <c r="G56" s="195"/>
    </row>
    <row r="57" spans="1:7" x14ac:dyDescent="0.3">
      <c r="A57" s="1"/>
      <c r="B57" s="195"/>
      <c r="C57" s="195"/>
      <c r="D57" s="195"/>
      <c r="E57" s="195"/>
      <c r="F57" s="3" t="s">
        <v>2727</v>
      </c>
      <c r="G57" s="3" t="s">
        <v>2728</v>
      </c>
    </row>
    <row r="58" spans="1:7" x14ac:dyDescent="0.3">
      <c r="A58" s="1"/>
      <c r="B58" s="86" t="s">
        <v>2700</v>
      </c>
      <c r="C58" s="86" t="s">
        <v>2701</v>
      </c>
      <c r="D58" s="86" t="s">
        <v>2701</v>
      </c>
      <c r="E58" s="86">
        <v>0</v>
      </c>
      <c r="F58" s="86">
        <v>60.36</v>
      </c>
      <c r="G58" s="86">
        <v>59.64</v>
      </c>
    </row>
    <row r="59" spans="1:7" x14ac:dyDescent="0.3">
      <c r="A59" s="1"/>
      <c r="B59" s="86" t="s">
        <v>2729</v>
      </c>
      <c r="C59" s="86" t="s">
        <v>2701</v>
      </c>
      <c r="D59" s="86" t="s">
        <v>2701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66</v>
      </c>
      <c r="C62" s="195"/>
      <c r="D62" s="195"/>
      <c r="E62" s="195"/>
      <c r="F62" s="195"/>
      <c r="G62" s="195"/>
    </row>
    <row r="63" spans="1:7" x14ac:dyDescent="0.3">
      <c r="A63" s="1"/>
      <c r="B63" s="195" t="s">
        <v>2722</v>
      </c>
      <c r="C63" s="195" t="s">
        <v>2723</v>
      </c>
      <c r="D63" s="195" t="s">
        <v>2724</v>
      </c>
      <c r="E63" s="195" t="s">
        <v>2725</v>
      </c>
      <c r="F63" s="195" t="s">
        <v>2726</v>
      </c>
      <c r="G63" s="195"/>
    </row>
    <row r="64" spans="1:7" x14ac:dyDescent="0.3">
      <c r="A64" s="1"/>
      <c r="B64" s="195"/>
      <c r="C64" s="195"/>
      <c r="D64" s="195"/>
      <c r="E64" s="195"/>
      <c r="F64" s="195" t="s">
        <v>2698</v>
      </c>
      <c r="G64" s="195"/>
    </row>
    <row r="65" spans="1:7" x14ac:dyDescent="0.3">
      <c r="A65" s="1"/>
      <c r="B65" s="195"/>
      <c r="C65" s="195"/>
      <c r="D65" s="195"/>
      <c r="E65" s="195"/>
      <c r="F65" s="3" t="s">
        <v>2727</v>
      </c>
      <c r="G65" s="3" t="s">
        <v>2728</v>
      </c>
    </row>
    <row r="66" spans="1:7" x14ac:dyDescent="0.3">
      <c r="A66" s="1"/>
      <c r="B66" s="86" t="s">
        <v>2700</v>
      </c>
      <c r="C66" s="86" t="s">
        <v>2701</v>
      </c>
      <c r="D66" s="86" t="s">
        <v>2701</v>
      </c>
      <c r="E66" s="86">
        <v>0</v>
      </c>
      <c r="F66" s="86">
        <v>60.36</v>
      </c>
      <c r="G66" s="86">
        <v>59.64</v>
      </c>
    </row>
    <row r="67" spans="1:7" x14ac:dyDescent="0.3">
      <c r="A67" s="1"/>
      <c r="B67" s="86" t="s">
        <v>2729</v>
      </c>
      <c r="C67" s="86" t="s">
        <v>2701</v>
      </c>
      <c r="D67" s="86" t="s">
        <v>2701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2730</v>
      </c>
      <c r="C5" s="1"/>
      <c r="D5" s="1"/>
      <c r="E5" s="1"/>
      <c r="F5" s="1"/>
    </row>
    <row r="6" spans="1:7" ht="27" customHeight="1" x14ac:dyDescent="0.3">
      <c r="A6" s="1"/>
      <c r="B6" s="7" t="s">
        <v>73</v>
      </c>
      <c r="C6" s="7" t="s">
        <v>511</v>
      </c>
      <c r="D6" s="7" t="s">
        <v>2731</v>
      </c>
      <c r="E6" s="7" t="s">
        <v>2732</v>
      </c>
      <c r="F6" s="7" t="s">
        <v>2733</v>
      </c>
    </row>
    <row r="7" spans="1:7" x14ac:dyDescent="0.3">
      <c r="A7" s="1"/>
      <c r="B7" s="147" t="s">
        <v>77</v>
      </c>
      <c r="C7" s="147" t="s">
        <v>742</v>
      </c>
      <c r="D7" s="53">
        <v>7034.5</v>
      </c>
      <c r="E7" s="53">
        <v>7110.2002300000004</v>
      </c>
      <c r="F7" s="174">
        <v>1.0761280830194044E-2</v>
      </c>
    </row>
    <row r="8" spans="1:7" x14ac:dyDescent="0.3">
      <c r="A8" s="1"/>
      <c r="B8" s="147" t="s">
        <v>77</v>
      </c>
      <c r="C8" s="147" t="s">
        <v>743</v>
      </c>
      <c r="D8" s="53">
        <v>6846.5</v>
      </c>
      <c r="E8" s="53">
        <v>7050.7152400000004</v>
      </c>
      <c r="F8" s="174">
        <v>2.9827684218213687E-2</v>
      </c>
    </row>
    <row r="9" spans="1:7" x14ac:dyDescent="0.3">
      <c r="A9" s="1"/>
      <c r="B9" s="147" t="s">
        <v>77</v>
      </c>
      <c r="C9" s="147" t="s">
        <v>744</v>
      </c>
      <c r="D9" s="53">
        <v>6822.2</v>
      </c>
      <c r="E9" s="53">
        <v>6879.1300499999998</v>
      </c>
      <c r="F9" s="174">
        <v>8.344822784439038E-3</v>
      </c>
    </row>
    <row r="10" spans="1:7" x14ac:dyDescent="0.3">
      <c r="A10" s="1"/>
      <c r="B10" s="147" t="s">
        <v>77</v>
      </c>
      <c r="C10" s="147" t="s">
        <v>745</v>
      </c>
      <c r="D10" s="53">
        <v>6763</v>
      </c>
      <c r="E10" s="53">
        <v>6786.5617000000002</v>
      </c>
      <c r="F10" s="174">
        <v>3.483912464882449E-3</v>
      </c>
    </row>
    <row r="11" spans="1:7" x14ac:dyDescent="0.3">
      <c r="A11" s="1"/>
      <c r="B11" s="147" t="s">
        <v>77</v>
      </c>
      <c r="C11" s="147" t="s">
        <v>746</v>
      </c>
      <c r="D11" s="53">
        <v>6717.2</v>
      </c>
      <c r="E11" s="53">
        <v>6733.24226</v>
      </c>
      <c r="F11" s="174">
        <v>2.3882361698326685E-3</v>
      </c>
    </row>
    <row r="12" spans="1:7" x14ac:dyDescent="0.3">
      <c r="A12" s="1"/>
      <c r="B12" s="147" t="s">
        <v>77</v>
      </c>
      <c r="C12" s="147" t="s">
        <v>747</v>
      </c>
      <c r="D12" s="53">
        <v>6654.3</v>
      </c>
      <c r="E12" s="53">
        <v>6686.9560199999996</v>
      </c>
      <c r="F12" s="174">
        <v>4.9075064244172937E-3</v>
      </c>
    </row>
    <row r="13" spans="1:7" x14ac:dyDescent="0.3">
      <c r="A13" s="1"/>
      <c r="B13" s="147" t="s">
        <v>77</v>
      </c>
      <c r="C13" s="147" t="s">
        <v>748</v>
      </c>
      <c r="D13" s="53">
        <v>6660.6</v>
      </c>
      <c r="E13" s="53">
        <v>6655.3259900000003</v>
      </c>
      <c r="F13" s="174">
        <v>-7.9182205807284641E-4</v>
      </c>
    </row>
    <row r="14" spans="1:7" x14ac:dyDescent="0.3">
      <c r="A14" s="1"/>
      <c r="B14" s="147" t="s">
        <v>77</v>
      </c>
      <c r="C14" s="147" t="s">
        <v>749</v>
      </c>
      <c r="D14" s="53">
        <v>6642.3</v>
      </c>
      <c r="E14" s="53">
        <v>6649.1377700000003</v>
      </c>
      <c r="F14" s="174">
        <v>1.0294280595576832E-3</v>
      </c>
    </row>
    <row r="15" spans="1:7" x14ac:dyDescent="0.3">
      <c r="A15" s="1"/>
      <c r="B15" s="147" t="s">
        <v>77</v>
      </c>
      <c r="C15" s="147" t="s">
        <v>750</v>
      </c>
      <c r="D15" s="53">
        <v>6646.8</v>
      </c>
      <c r="E15" s="53">
        <v>6656.1477299999997</v>
      </c>
      <c r="F15" s="174">
        <v>1.4063504242643077E-3</v>
      </c>
    </row>
    <row r="16" spans="1:7" x14ac:dyDescent="0.3">
      <c r="A16" s="1"/>
      <c r="B16" s="147" t="s">
        <v>77</v>
      </c>
      <c r="C16" s="147" t="s">
        <v>751</v>
      </c>
      <c r="D16" s="53">
        <v>6541.3</v>
      </c>
      <c r="E16" s="53">
        <v>6675.7426299999997</v>
      </c>
      <c r="F16" s="174">
        <v>2.0552891627046613E-2</v>
      </c>
    </row>
    <row r="17" spans="1:6" x14ac:dyDescent="0.3">
      <c r="A17" s="1"/>
      <c r="B17" s="147" t="s">
        <v>77</v>
      </c>
      <c r="C17" s="147" t="s">
        <v>752</v>
      </c>
      <c r="D17" s="53">
        <v>6710.1</v>
      </c>
      <c r="E17" s="53">
        <v>6634.2400100000004</v>
      </c>
      <c r="F17" s="174">
        <v>-1.1305344182650036E-2</v>
      </c>
    </row>
    <row r="18" spans="1:6" x14ac:dyDescent="0.3">
      <c r="A18" s="1"/>
      <c r="B18" s="147" t="s">
        <v>77</v>
      </c>
      <c r="C18" s="147" t="s">
        <v>753</v>
      </c>
      <c r="D18" s="53">
        <v>6714.8</v>
      </c>
      <c r="E18" s="53">
        <v>6593.9005200000001</v>
      </c>
      <c r="F18" s="174">
        <v>-1.8004926431166978E-2</v>
      </c>
    </row>
    <row r="19" spans="1:6" x14ac:dyDescent="0.3">
      <c r="A19" s="1"/>
      <c r="B19" s="147" t="s">
        <v>77</v>
      </c>
      <c r="C19" s="147" t="s">
        <v>754</v>
      </c>
      <c r="D19" s="53">
        <v>6619.8</v>
      </c>
      <c r="E19" s="53">
        <v>6655.0090600000003</v>
      </c>
      <c r="F19" s="174">
        <v>5.3187498111725434E-3</v>
      </c>
    </row>
    <row r="20" spans="1:6" x14ac:dyDescent="0.3">
      <c r="A20" s="1"/>
      <c r="B20" s="147" t="s">
        <v>77</v>
      </c>
      <c r="C20" s="147" t="s">
        <v>755</v>
      </c>
      <c r="D20" s="53">
        <v>6544.8</v>
      </c>
      <c r="E20" s="53">
        <v>6689.6107499999998</v>
      </c>
      <c r="F20" s="174">
        <v>2.2126077191052439E-2</v>
      </c>
    </row>
    <row r="21" spans="1:6" x14ac:dyDescent="0.3">
      <c r="A21" s="1"/>
      <c r="B21" s="147" t="s">
        <v>77</v>
      </c>
      <c r="C21" s="147" t="s">
        <v>756</v>
      </c>
      <c r="D21" s="53">
        <v>6737.2</v>
      </c>
      <c r="E21" s="53">
        <v>6888.6579099999999</v>
      </c>
      <c r="F21" s="174">
        <v>2.2480839221041386E-2</v>
      </c>
    </row>
    <row r="22" spans="1:6" x14ac:dyDescent="0.3">
      <c r="A22" s="1"/>
      <c r="B22" s="147" t="s">
        <v>77</v>
      </c>
      <c r="C22" s="147" t="s">
        <v>757</v>
      </c>
      <c r="D22" s="53">
        <v>6962.3</v>
      </c>
      <c r="E22" s="53">
        <v>7199.7775799999999</v>
      </c>
      <c r="F22" s="174">
        <v>3.4109070278499923E-2</v>
      </c>
    </row>
    <row r="23" spans="1:6" x14ac:dyDescent="0.3">
      <c r="A23" s="1"/>
      <c r="B23" s="147" t="s">
        <v>77</v>
      </c>
      <c r="C23" s="147" t="s">
        <v>758</v>
      </c>
      <c r="D23" s="53">
        <v>7172.3</v>
      </c>
      <c r="E23" s="53">
        <v>7424.3602300000002</v>
      </c>
      <c r="F23" s="174">
        <v>3.5143570402799661E-2</v>
      </c>
    </row>
    <row r="24" spans="1:6" x14ac:dyDescent="0.3">
      <c r="A24" s="1"/>
      <c r="B24" s="147" t="s">
        <v>77</v>
      </c>
      <c r="C24" s="147" t="s">
        <v>759</v>
      </c>
      <c r="D24" s="53">
        <v>7457.1</v>
      </c>
      <c r="E24" s="53">
        <v>7607.1656899999998</v>
      </c>
      <c r="F24" s="174">
        <v>2.0123867186976171E-2</v>
      </c>
    </row>
    <row r="25" spans="1:6" x14ac:dyDescent="0.3">
      <c r="A25" s="1"/>
      <c r="B25" s="147" t="s">
        <v>77</v>
      </c>
      <c r="C25" s="147" t="s">
        <v>760</v>
      </c>
      <c r="D25" s="53">
        <v>7595</v>
      </c>
      <c r="E25" s="53">
        <v>7640.8343199999999</v>
      </c>
      <c r="F25" s="174">
        <v>6.034801843317973E-3</v>
      </c>
    </row>
    <row r="26" spans="1:6" x14ac:dyDescent="0.3">
      <c r="A26" s="1"/>
      <c r="B26" s="147" t="s">
        <v>77</v>
      </c>
      <c r="C26" s="147" t="s">
        <v>761</v>
      </c>
      <c r="D26" s="53">
        <v>7720.1</v>
      </c>
      <c r="E26" s="53">
        <v>7766.23603</v>
      </c>
      <c r="F26" s="174">
        <v>5.9760922785974278E-3</v>
      </c>
    </row>
    <row r="27" spans="1:6" x14ac:dyDescent="0.3">
      <c r="A27" s="1"/>
      <c r="B27" s="147" t="s">
        <v>77</v>
      </c>
      <c r="C27" s="147" t="s">
        <v>762</v>
      </c>
      <c r="D27" s="53">
        <v>7837.5</v>
      </c>
      <c r="E27" s="53">
        <v>7851.0979200000002</v>
      </c>
      <c r="F27" s="174">
        <v>1.7349818181818183E-3</v>
      </c>
    </row>
    <row r="28" spans="1:6" x14ac:dyDescent="0.3">
      <c r="A28" s="1"/>
      <c r="B28" s="147" t="s">
        <v>77</v>
      </c>
      <c r="C28" s="147" t="s">
        <v>763</v>
      </c>
      <c r="D28" s="53">
        <v>7916.7</v>
      </c>
      <c r="E28" s="53">
        <v>7968.3803799999996</v>
      </c>
      <c r="F28" s="174">
        <v>6.5280205135978377E-3</v>
      </c>
    </row>
    <row r="29" spans="1:6" x14ac:dyDescent="0.3">
      <c r="A29" s="1"/>
      <c r="B29" s="147" t="s">
        <v>77</v>
      </c>
      <c r="C29" s="147" t="s">
        <v>764</v>
      </c>
      <c r="D29" s="53">
        <v>7956.3</v>
      </c>
      <c r="E29" s="53">
        <v>8007.0687799999996</v>
      </c>
      <c r="F29" s="174">
        <v>6.3809534582657769E-3</v>
      </c>
    </row>
    <row r="30" spans="1:6" x14ac:dyDescent="0.3">
      <c r="A30" s="1"/>
      <c r="B30" s="147" t="s">
        <v>77</v>
      </c>
      <c r="C30" s="147" t="s">
        <v>765</v>
      </c>
      <c r="D30" s="53">
        <v>7880.7</v>
      </c>
      <c r="E30" s="53">
        <v>7969.9510499999997</v>
      </c>
      <c r="F30" s="174">
        <v>1.1325269328866724E-2</v>
      </c>
    </row>
    <row r="31" spans="1:6" x14ac:dyDescent="0.3">
      <c r="A31" s="1"/>
      <c r="B31" s="147" t="s">
        <v>77</v>
      </c>
      <c r="C31" s="147" t="s">
        <v>766</v>
      </c>
      <c r="D31" s="53">
        <v>7855</v>
      </c>
      <c r="E31" s="53">
        <v>7989.0853699999998</v>
      </c>
      <c r="F31" s="174">
        <v>1.7070066199872693E-2</v>
      </c>
    </row>
    <row r="32" spans="1:6" x14ac:dyDescent="0.3">
      <c r="A32" s="1"/>
      <c r="B32" s="147" t="s">
        <v>77</v>
      </c>
      <c r="C32" s="147" t="s">
        <v>767</v>
      </c>
      <c r="D32" s="53">
        <v>7837</v>
      </c>
      <c r="E32" s="53">
        <v>7895.8924299999999</v>
      </c>
      <c r="F32" s="174">
        <v>7.5146650504019398E-3</v>
      </c>
    </row>
    <row r="33" spans="1:6" x14ac:dyDescent="0.3">
      <c r="A33" s="1"/>
      <c r="B33" s="147" t="s">
        <v>77</v>
      </c>
      <c r="C33" s="147" t="s">
        <v>768</v>
      </c>
      <c r="D33" s="53">
        <v>7595.7</v>
      </c>
      <c r="E33" s="53">
        <v>7715.0883599999997</v>
      </c>
      <c r="F33" s="174">
        <v>1.5717887752280897E-2</v>
      </c>
    </row>
    <row r="34" spans="1:6" x14ac:dyDescent="0.3">
      <c r="A34" s="1"/>
      <c r="B34" s="147" t="s">
        <v>77</v>
      </c>
      <c r="C34" s="147" t="s">
        <v>769</v>
      </c>
      <c r="D34" s="53">
        <v>7686.7</v>
      </c>
      <c r="E34" s="53">
        <v>7720.5883700000004</v>
      </c>
      <c r="F34" s="174">
        <v>4.4087020437899227E-3</v>
      </c>
    </row>
    <row r="35" spans="1:6" x14ac:dyDescent="0.3">
      <c r="A35" s="1"/>
      <c r="B35" s="147" t="s">
        <v>77</v>
      </c>
      <c r="C35" s="147" t="s">
        <v>770</v>
      </c>
      <c r="D35" s="53">
        <v>7620.1</v>
      </c>
      <c r="E35" s="53">
        <v>7809.18444</v>
      </c>
      <c r="F35" s="174">
        <v>2.481390532932639E-2</v>
      </c>
    </row>
    <row r="36" spans="1:6" x14ac:dyDescent="0.3">
      <c r="A36" s="1"/>
      <c r="B36" s="147" t="s">
        <v>77</v>
      </c>
      <c r="C36" s="147" t="s">
        <v>771</v>
      </c>
      <c r="D36" s="53">
        <v>7652.5</v>
      </c>
      <c r="E36" s="53">
        <v>7806.9647999999997</v>
      </c>
      <c r="F36" s="174">
        <v>2.0184880757922248E-2</v>
      </c>
    </row>
    <row r="37" spans="1:6" x14ac:dyDescent="0.3">
      <c r="A37" s="1"/>
      <c r="B37" s="147" t="s">
        <v>77</v>
      </c>
      <c r="C37" s="147" t="s">
        <v>772</v>
      </c>
      <c r="D37" s="53">
        <v>7590.5</v>
      </c>
      <c r="E37" s="53">
        <v>7782.4892499999996</v>
      </c>
      <c r="F37" s="174">
        <v>2.5293360121204138E-2</v>
      </c>
    </row>
    <row r="38" spans="1:6" x14ac:dyDescent="0.3">
      <c r="A38" s="1"/>
      <c r="B38" s="147" t="s">
        <v>77</v>
      </c>
      <c r="C38" s="147" t="s">
        <v>773</v>
      </c>
      <c r="D38" s="53">
        <v>7456</v>
      </c>
      <c r="E38" s="53">
        <v>7657.9039700000003</v>
      </c>
      <c r="F38" s="174">
        <v>2.7079395118025752E-2</v>
      </c>
    </row>
    <row r="39" spans="1:6" x14ac:dyDescent="0.3">
      <c r="A39" s="1"/>
      <c r="B39" s="147" t="s">
        <v>77</v>
      </c>
      <c r="C39" s="147" t="s">
        <v>774</v>
      </c>
      <c r="D39" s="53">
        <v>7423.2</v>
      </c>
      <c r="E39" s="53">
        <v>7564.2548100000004</v>
      </c>
      <c r="F39" s="174">
        <v>1.9001887326220501E-2</v>
      </c>
    </row>
    <row r="40" spans="1:6" x14ac:dyDescent="0.3">
      <c r="A40" s="1"/>
      <c r="B40" s="147" t="s">
        <v>77</v>
      </c>
      <c r="C40" s="147" t="s">
        <v>775</v>
      </c>
      <c r="D40" s="53">
        <v>7406.2</v>
      </c>
      <c r="E40" s="53">
        <v>7511.6977200000001</v>
      </c>
      <c r="F40" s="174">
        <v>1.4244514055791094E-2</v>
      </c>
    </row>
    <row r="41" spans="1:6" x14ac:dyDescent="0.3">
      <c r="A41" s="1"/>
      <c r="B41" s="147" t="s">
        <v>77</v>
      </c>
      <c r="C41" s="147" t="s">
        <v>776</v>
      </c>
      <c r="D41" s="53">
        <v>7364.4</v>
      </c>
      <c r="E41" s="53">
        <v>7525.5216600000003</v>
      </c>
      <c r="F41" s="174">
        <v>2.1878450382923253E-2</v>
      </c>
    </row>
    <row r="42" spans="1:6" x14ac:dyDescent="0.3">
      <c r="A42" s="1"/>
      <c r="B42" s="147" t="s">
        <v>77</v>
      </c>
      <c r="C42" s="147" t="s">
        <v>777</v>
      </c>
      <c r="D42" s="53">
        <v>7283.8</v>
      </c>
      <c r="E42" s="53">
        <v>7435.4762099999998</v>
      </c>
      <c r="F42" s="174">
        <v>2.0823774678052666E-2</v>
      </c>
    </row>
    <row r="43" spans="1:6" x14ac:dyDescent="0.3">
      <c r="A43" s="1"/>
      <c r="B43" s="147" t="s">
        <v>77</v>
      </c>
      <c r="C43" s="147" t="s">
        <v>778</v>
      </c>
      <c r="D43" s="53">
        <v>7365.3</v>
      </c>
      <c r="E43" s="53">
        <v>7516.6128900000003</v>
      </c>
      <c r="F43" s="174">
        <v>2.0544022646735365E-2</v>
      </c>
    </row>
    <row r="44" spans="1:6" x14ac:dyDescent="0.3">
      <c r="A44" s="1"/>
      <c r="B44" s="147" t="s">
        <v>77</v>
      </c>
      <c r="C44" s="147" t="s">
        <v>779</v>
      </c>
      <c r="D44" s="53">
        <v>7623.7</v>
      </c>
      <c r="E44" s="53">
        <v>7811.5691500000003</v>
      </c>
      <c r="F44" s="174">
        <v>2.4642778440914517E-2</v>
      </c>
    </row>
    <row r="45" spans="1:6" x14ac:dyDescent="0.3">
      <c r="A45" s="1"/>
      <c r="B45" s="147" t="s">
        <v>77</v>
      </c>
      <c r="C45" s="147" t="s">
        <v>780</v>
      </c>
      <c r="D45" s="53">
        <v>7688.9</v>
      </c>
      <c r="E45" s="53">
        <v>7980.0782300000001</v>
      </c>
      <c r="F45" s="174">
        <v>3.7869946286204791E-2</v>
      </c>
    </row>
    <row r="46" spans="1:6" x14ac:dyDescent="0.3">
      <c r="A46" s="1"/>
      <c r="B46" s="147" t="s">
        <v>77</v>
      </c>
      <c r="C46" s="147" t="s">
        <v>781</v>
      </c>
      <c r="D46" s="53">
        <v>7653.7</v>
      </c>
      <c r="E46" s="53">
        <v>7891.66705</v>
      </c>
      <c r="F46" s="174">
        <v>3.1091766073925029E-2</v>
      </c>
    </row>
    <row r="47" spans="1:6" x14ac:dyDescent="0.3">
      <c r="A47" s="1"/>
      <c r="B47" s="147" t="s">
        <v>77</v>
      </c>
      <c r="C47" s="147" t="s">
        <v>782</v>
      </c>
      <c r="D47" s="53">
        <v>7655.2</v>
      </c>
      <c r="E47" s="53">
        <v>7906.3365899999999</v>
      </c>
      <c r="F47" s="174">
        <v>3.2806012906259799E-2</v>
      </c>
    </row>
    <row r="48" spans="1:6" x14ac:dyDescent="0.3">
      <c r="A48" s="1"/>
      <c r="B48" s="147" t="s">
        <v>77</v>
      </c>
      <c r="C48" s="147" t="s">
        <v>783</v>
      </c>
      <c r="D48" s="53">
        <v>7560.9</v>
      </c>
      <c r="E48" s="53">
        <v>7831.6086699999996</v>
      </c>
      <c r="F48" s="174">
        <v>3.5803762779563285E-2</v>
      </c>
    </row>
    <row r="49" spans="1:6" x14ac:dyDescent="0.3">
      <c r="A49" s="1"/>
      <c r="B49" s="147" t="s">
        <v>77</v>
      </c>
      <c r="C49" s="147" t="s">
        <v>784</v>
      </c>
      <c r="D49" s="53">
        <v>7576.75</v>
      </c>
      <c r="E49" s="53">
        <v>7745.2716899999996</v>
      </c>
      <c r="F49" s="174">
        <v>2.2241949384630613E-2</v>
      </c>
    </row>
    <row r="50" spans="1:6" x14ac:dyDescent="0.3">
      <c r="A50" s="1"/>
      <c r="B50" s="147" t="s">
        <v>77</v>
      </c>
      <c r="C50" s="147" t="s">
        <v>785</v>
      </c>
      <c r="D50" s="53">
        <v>7554.96</v>
      </c>
      <c r="E50" s="53">
        <v>7669.3393299999998</v>
      </c>
      <c r="F50" s="174">
        <v>1.5139634094687465E-2</v>
      </c>
    </row>
    <row r="51" spans="1:6" x14ac:dyDescent="0.3">
      <c r="A51" s="1"/>
      <c r="B51" s="147" t="s">
        <v>77</v>
      </c>
      <c r="C51" s="147" t="s">
        <v>786</v>
      </c>
      <c r="D51" s="53">
        <v>7625.17</v>
      </c>
      <c r="E51" s="53">
        <v>7625.3130799999999</v>
      </c>
      <c r="F51" s="174">
        <v>1.8764171815185762E-5</v>
      </c>
    </row>
    <row r="52" spans="1:6" x14ac:dyDescent="0.3">
      <c r="A52" s="1"/>
      <c r="B52" s="147" t="s">
        <v>77</v>
      </c>
      <c r="C52" s="147" t="s">
        <v>787</v>
      </c>
      <c r="D52" s="53">
        <v>7457.3</v>
      </c>
      <c r="E52" s="53">
        <v>7465.4942799999999</v>
      </c>
      <c r="F52" s="174">
        <v>1.0988266530781918E-3</v>
      </c>
    </row>
    <row r="53" spans="1:6" x14ac:dyDescent="0.3">
      <c r="A53" s="1"/>
      <c r="B53" s="147" t="s">
        <v>77</v>
      </c>
      <c r="C53" s="147" t="s">
        <v>788</v>
      </c>
      <c r="D53" s="53">
        <v>7113.74</v>
      </c>
      <c r="E53" s="53">
        <v>7357.1692700000003</v>
      </c>
      <c r="F53" s="174">
        <v>3.4219590538872663E-2</v>
      </c>
    </row>
    <row r="54" spans="1:6" x14ac:dyDescent="0.3">
      <c r="A54" s="1"/>
      <c r="B54" s="147" t="s">
        <v>789</v>
      </c>
      <c r="C54" s="147" t="s">
        <v>78</v>
      </c>
      <c r="D54" s="53">
        <v>7014.04</v>
      </c>
      <c r="E54" s="53">
        <v>7157.5147800000004</v>
      </c>
      <c r="F54" s="174">
        <v>2.0455369515999338E-2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6" t="s">
        <v>2734</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c r="YJ5" s="197"/>
      <c r="YK5" s="197"/>
      <c r="YL5" s="197"/>
      <c r="YM5" s="197"/>
      <c r="YN5" s="197"/>
      <c r="YO5" s="197"/>
      <c r="YP5" s="197"/>
      <c r="YQ5" s="197"/>
      <c r="YR5" s="197"/>
      <c r="YS5" s="197"/>
      <c r="YT5" s="197"/>
      <c r="YU5" s="197"/>
    </row>
    <row r="6" spans="1:671" ht="19.95" customHeight="1" x14ac:dyDescent="0.3">
      <c r="A6" s="1"/>
      <c r="B6" s="195" t="s">
        <v>73</v>
      </c>
      <c r="C6" s="195" t="s">
        <v>511</v>
      </c>
      <c r="D6" s="223" t="s">
        <v>521</v>
      </c>
      <c r="E6" s="223"/>
      <c r="F6" s="223"/>
      <c r="G6" s="223"/>
      <c r="H6" s="223" t="s">
        <v>99</v>
      </c>
      <c r="I6" s="223"/>
      <c r="J6" s="223"/>
      <c r="K6" s="223"/>
      <c r="L6" s="223" t="s">
        <v>99</v>
      </c>
      <c r="M6" s="223"/>
      <c r="N6" s="223"/>
      <c r="O6" s="223"/>
      <c r="P6" s="223" t="s">
        <v>99</v>
      </c>
      <c r="Q6" s="223"/>
      <c r="R6" s="223"/>
      <c r="S6" s="223"/>
      <c r="T6" s="223" t="s">
        <v>99</v>
      </c>
      <c r="U6" s="223"/>
      <c r="V6" s="223"/>
      <c r="W6" s="223"/>
      <c r="X6" s="223" t="s">
        <v>141</v>
      </c>
      <c r="Y6" s="223"/>
      <c r="Z6" s="223"/>
      <c r="AA6" s="223"/>
      <c r="AB6" s="223" t="s">
        <v>141</v>
      </c>
      <c r="AC6" s="223"/>
      <c r="AD6" s="223"/>
      <c r="AE6" s="223"/>
      <c r="AF6" s="223" t="s">
        <v>193</v>
      </c>
      <c r="AG6" s="223"/>
      <c r="AH6" s="223"/>
      <c r="AI6" s="223"/>
      <c r="AJ6" s="223" t="s">
        <v>193</v>
      </c>
      <c r="AK6" s="223"/>
      <c r="AL6" s="223"/>
      <c r="AM6" s="223"/>
      <c r="AN6" s="223" t="s">
        <v>125</v>
      </c>
      <c r="AO6" s="223"/>
      <c r="AP6" s="223"/>
      <c r="AQ6" s="223"/>
      <c r="AR6" s="223" t="s">
        <v>125</v>
      </c>
      <c r="AS6" s="223"/>
      <c r="AT6" s="223"/>
      <c r="AU6" s="223"/>
      <c r="AV6" s="223" t="s">
        <v>125</v>
      </c>
      <c r="AW6" s="223"/>
      <c r="AX6" s="223"/>
      <c r="AY6" s="223"/>
      <c r="AZ6" s="223" t="s">
        <v>125</v>
      </c>
      <c r="BA6" s="223"/>
      <c r="BB6" s="223"/>
      <c r="BC6" s="223"/>
      <c r="BD6" s="223" t="s">
        <v>125</v>
      </c>
      <c r="BE6" s="223"/>
      <c r="BF6" s="223"/>
      <c r="BG6" s="223"/>
      <c r="BH6" s="223" t="s">
        <v>125</v>
      </c>
      <c r="BI6" s="223"/>
      <c r="BJ6" s="223"/>
      <c r="BK6" s="223"/>
      <c r="BL6" s="223" t="s">
        <v>125</v>
      </c>
      <c r="BM6" s="223"/>
      <c r="BN6" s="223"/>
      <c r="BO6" s="223"/>
      <c r="BP6" s="223" t="s">
        <v>125</v>
      </c>
      <c r="BQ6" s="223"/>
      <c r="BR6" s="223"/>
      <c r="BS6" s="223"/>
      <c r="BT6" s="223" t="s">
        <v>443</v>
      </c>
      <c r="BU6" s="223"/>
      <c r="BV6" s="223"/>
      <c r="BW6" s="223"/>
      <c r="BX6" s="223" t="s">
        <v>443</v>
      </c>
      <c r="BY6" s="223"/>
      <c r="BZ6" s="223"/>
      <c r="CA6" s="223"/>
      <c r="CB6" s="223" t="s">
        <v>443</v>
      </c>
      <c r="CC6" s="223"/>
      <c r="CD6" s="223"/>
      <c r="CE6" s="223"/>
      <c r="CF6" s="223" t="s">
        <v>443</v>
      </c>
      <c r="CG6" s="223"/>
      <c r="CH6" s="223"/>
      <c r="CI6" s="223"/>
      <c r="CJ6" s="223" t="s">
        <v>522</v>
      </c>
      <c r="CK6" s="223"/>
      <c r="CL6" s="223"/>
      <c r="CM6" s="223"/>
      <c r="CN6" s="223" t="s">
        <v>40</v>
      </c>
      <c r="CO6" s="223"/>
      <c r="CP6" s="223"/>
      <c r="CQ6" s="223"/>
      <c r="CR6" s="223" t="s">
        <v>40</v>
      </c>
      <c r="CS6" s="223"/>
      <c r="CT6" s="223"/>
      <c r="CU6" s="223"/>
      <c r="CV6" s="223" t="s">
        <v>40</v>
      </c>
      <c r="CW6" s="223"/>
      <c r="CX6" s="223"/>
      <c r="CY6" s="223"/>
      <c r="CZ6" s="223" t="s">
        <v>94</v>
      </c>
      <c r="DA6" s="223"/>
      <c r="DB6" s="223"/>
      <c r="DC6" s="223"/>
      <c r="DD6" s="223" t="s">
        <v>94</v>
      </c>
      <c r="DE6" s="223"/>
      <c r="DF6" s="223"/>
      <c r="DG6" s="223"/>
      <c r="DH6" s="223" t="s">
        <v>94</v>
      </c>
      <c r="DI6" s="223"/>
      <c r="DJ6" s="223"/>
      <c r="DK6" s="223"/>
      <c r="DL6" s="223" t="s">
        <v>94</v>
      </c>
      <c r="DM6" s="223"/>
      <c r="DN6" s="223"/>
      <c r="DO6" s="223"/>
      <c r="DP6" s="223" t="s">
        <v>94</v>
      </c>
      <c r="DQ6" s="223"/>
      <c r="DR6" s="223"/>
      <c r="DS6" s="223"/>
      <c r="DT6" s="223" t="s">
        <v>94</v>
      </c>
      <c r="DU6" s="223"/>
      <c r="DV6" s="223"/>
      <c r="DW6" s="223"/>
      <c r="DX6" s="223" t="s">
        <v>94</v>
      </c>
      <c r="DY6" s="223"/>
      <c r="DZ6" s="223"/>
      <c r="EA6" s="223"/>
      <c r="EB6" s="223" t="s">
        <v>437</v>
      </c>
      <c r="EC6" s="223"/>
      <c r="ED6" s="223"/>
      <c r="EE6" s="223"/>
      <c r="EF6" s="223" t="s">
        <v>523</v>
      </c>
      <c r="EG6" s="223"/>
      <c r="EH6" s="223"/>
      <c r="EI6" s="223"/>
      <c r="EJ6" s="223" t="s">
        <v>348</v>
      </c>
      <c r="EK6" s="223"/>
      <c r="EL6" s="223"/>
      <c r="EM6" s="223"/>
      <c r="EN6" s="223" t="s">
        <v>524</v>
      </c>
      <c r="EO6" s="223"/>
      <c r="EP6" s="223"/>
      <c r="EQ6" s="223"/>
      <c r="ER6" s="223" t="s">
        <v>524</v>
      </c>
      <c r="ES6" s="223"/>
      <c r="ET6" s="223"/>
      <c r="EU6" s="223"/>
      <c r="EV6" s="223" t="s">
        <v>525</v>
      </c>
      <c r="EW6" s="223"/>
      <c r="EX6" s="223"/>
      <c r="EY6" s="223"/>
      <c r="EZ6" s="223" t="s">
        <v>525</v>
      </c>
      <c r="FA6" s="223"/>
      <c r="FB6" s="223"/>
      <c r="FC6" s="223"/>
      <c r="FD6" s="223" t="s">
        <v>526</v>
      </c>
      <c r="FE6" s="223"/>
      <c r="FF6" s="223"/>
      <c r="FG6" s="223"/>
      <c r="FH6" s="223" t="s">
        <v>86</v>
      </c>
      <c r="FI6" s="223"/>
      <c r="FJ6" s="223"/>
      <c r="FK6" s="223"/>
      <c r="FL6" s="223" t="s">
        <v>86</v>
      </c>
      <c r="FM6" s="223"/>
      <c r="FN6" s="223"/>
      <c r="FO6" s="223"/>
      <c r="FP6" s="223" t="s">
        <v>527</v>
      </c>
      <c r="FQ6" s="223"/>
      <c r="FR6" s="223"/>
      <c r="FS6" s="223"/>
      <c r="FT6" s="223" t="s">
        <v>528</v>
      </c>
      <c r="FU6" s="223"/>
      <c r="FV6" s="223"/>
      <c r="FW6" s="223"/>
      <c r="FX6" s="223" t="s">
        <v>529</v>
      </c>
      <c r="FY6" s="223"/>
      <c r="FZ6" s="223"/>
      <c r="GA6" s="223"/>
      <c r="GB6" s="223" t="s">
        <v>122</v>
      </c>
      <c r="GC6" s="223"/>
      <c r="GD6" s="223"/>
      <c r="GE6" s="223"/>
      <c r="GF6" s="223" t="s">
        <v>122</v>
      </c>
      <c r="GG6" s="223"/>
      <c r="GH6" s="223"/>
      <c r="GI6" s="223"/>
      <c r="GJ6" s="223" t="s">
        <v>122</v>
      </c>
      <c r="GK6" s="223"/>
      <c r="GL6" s="223"/>
      <c r="GM6" s="223"/>
      <c r="GN6" s="223" t="s">
        <v>60</v>
      </c>
      <c r="GO6" s="223"/>
      <c r="GP6" s="223"/>
      <c r="GQ6" s="223"/>
      <c r="GR6" s="223" t="s">
        <v>60</v>
      </c>
      <c r="GS6" s="223"/>
      <c r="GT6" s="223"/>
      <c r="GU6" s="223"/>
      <c r="GV6" s="223" t="s">
        <v>60</v>
      </c>
      <c r="GW6" s="223"/>
      <c r="GX6" s="223"/>
      <c r="GY6" s="223"/>
      <c r="GZ6" s="223" t="s">
        <v>60</v>
      </c>
      <c r="HA6" s="223"/>
      <c r="HB6" s="223"/>
      <c r="HC6" s="223"/>
      <c r="HD6" s="223" t="s">
        <v>60</v>
      </c>
      <c r="HE6" s="223"/>
      <c r="HF6" s="223"/>
      <c r="HG6" s="223"/>
      <c r="HH6" s="223" t="s">
        <v>60</v>
      </c>
      <c r="HI6" s="223"/>
      <c r="HJ6" s="223"/>
      <c r="HK6" s="223"/>
      <c r="HL6" s="223" t="s">
        <v>530</v>
      </c>
      <c r="HM6" s="223"/>
      <c r="HN6" s="223"/>
      <c r="HO6" s="223"/>
      <c r="HP6" s="223" t="s">
        <v>530</v>
      </c>
      <c r="HQ6" s="223"/>
      <c r="HR6" s="223"/>
      <c r="HS6" s="223"/>
      <c r="HT6" s="223" t="s">
        <v>531</v>
      </c>
      <c r="HU6" s="223"/>
      <c r="HV6" s="223"/>
      <c r="HW6" s="223"/>
      <c r="HX6" s="223" t="s">
        <v>106</v>
      </c>
      <c r="HY6" s="223"/>
      <c r="HZ6" s="223"/>
      <c r="IA6" s="223"/>
      <c r="IB6" s="223" t="s">
        <v>106</v>
      </c>
      <c r="IC6" s="223"/>
      <c r="ID6" s="223"/>
      <c r="IE6" s="223"/>
      <c r="IF6" s="223" t="s">
        <v>106</v>
      </c>
      <c r="IG6" s="223"/>
      <c r="IH6" s="223"/>
      <c r="II6" s="223"/>
      <c r="IJ6" s="223" t="s">
        <v>113</v>
      </c>
      <c r="IK6" s="223"/>
      <c r="IL6" s="223"/>
      <c r="IM6" s="223"/>
      <c r="IN6" s="223" t="s">
        <v>113</v>
      </c>
      <c r="IO6" s="223"/>
      <c r="IP6" s="223"/>
      <c r="IQ6" s="223"/>
      <c r="IR6" s="223" t="s">
        <v>113</v>
      </c>
      <c r="IS6" s="223"/>
      <c r="IT6" s="223"/>
      <c r="IU6" s="223"/>
      <c r="IV6" s="223" t="s">
        <v>113</v>
      </c>
      <c r="IW6" s="223"/>
      <c r="IX6" s="223"/>
      <c r="IY6" s="223"/>
      <c r="IZ6" s="223" t="s">
        <v>113</v>
      </c>
      <c r="JA6" s="223"/>
      <c r="JB6" s="223"/>
      <c r="JC6" s="223"/>
      <c r="JD6" s="223" t="s">
        <v>113</v>
      </c>
      <c r="JE6" s="223"/>
      <c r="JF6" s="223"/>
      <c r="JG6" s="223"/>
      <c r="JH6" s="223" t="s">
        <v>113</v>
      </c>
      <c r="JI6" s="223"/>
      <c r="JJ6" s="223"/>
      <c r="JK6" s="223"/>
      <c r="JL6" s="223" t="s">
        <v>113</v>
      </c>
      <c r="JM6" s="223"/>
      <c r="JN6" s="223"/>
      <c r="JO6" s="223"/>
      <c r="JP6" s="223" t="s">
        <v>113</v>
      </c>
      <c r="JQ6" s="223"/>
      <c r="JR6" s="223"/>
      <c r="JS6" s="223"/>
      <c r="JT6" s="223" t="s">
        <v>113</v>
      </c>
      <c r="JU6" s="223"/>
      <c r="JV6" s="223"/>
      <c r="JW6" s="223"/>
      <c r="JX6" s="223" t="s">
        <v>113</v>
      </c>
      <c r="JY6" s="223"/>
      <c r="JZ6" s="223"/>
      <c r="KA6" s="223"/>
      <c r="KB6" s="223" t="s">
        <v>113</v>
      </c>
      <c r="KC6" s="223"/>
      <c r="KD6" s="223"/>
      <c r="KE6" s="223"/>
      <c r="KF6" s="223" t="s">
        <v>113</v>
      </c>
      <c r="KG6" s="223"/>
      <c r="KH6" s="223"/>
      <c r="KI6" s="223"/>
      <c r="KJ6" s="223" t="s">
        <v>113</v>
      </c>
      <c r="KK6" s="223"/>
      <c r="KL6" s="223"/>
      <c r="KM6" s="223"/>
      <c r="KN6" s="223" t="s">
        <v>532</v>
      </c>
      <c r="KO6" s="223"/>
      <c r="KP6" s="223"/>
      <c r="KQ6" s="223"/>
      <c r="KR6" s="223" t="s">
        <v>532</v>
      </c>
      <c r="KS6" s="223"/>
      <c r="KT6" s="223"/>
      <c r="KU6" s="223"/>
      <c r="KV6" s="223" t="s">
        <v>533</v>
      </c>
      <c r="KW6" s="223"/>
      <c r="KX6" s="223"/>
      <c r="KY6" s="223"/>
      <c r="KZ6" s="223" t="s">
        <v>166</v>
      </c>
      <c r="LA6" s="223"/>
      <c r="LB6" s="223"/>
      <c r="LC6" s="223"/>
      <c r="LD6" s="223" t="s">
        <v>166</v>
      </c>
      <c r="LE6" s="223"/>
      <c r="LF6" s="223"/>
      <c r="LG6" s="223"/>
      <c r="LH6" s="223" t="s">
        <v>166</v>
      </c>
      <c r="LI6" s="223"/>
      <c r="LJ6" s="223"/>
      <c r="LK6" s="223"/>
      <c r="LL6" s="223" t="s">
        <v>166</v>
      </c>
      <c r="LM6" s="223"/>
      <c r="LN6" s="223"/>
      <c r="LO6" s="223"/>
      <c r="LP6" s="223" t="s">
        <v>166</v>
      </c>
      <c r="LQ6" s="223"/>
      <c r="LR6" s="223"/>
      <c r="LS6" s="223"/>
      <c r="LT6" s="223" t="s">
        <v>166</v>
      </c>
      <c r="LU6" s="223"/>
      <c r="LV6" s="223"/>
      <c r="LW6" s="223"/>
      <c r="LX6" s="223" t="s">
        <v>166</v>
      </c>
      <c r="LY6" s="223"/>
      <c r="LZ6" s="223"/>
      <c r="MA6" s="223"/>
      <c r="MB6" s="223" t="s">
        <v>166</v>
      </c>
      <c r="MC6" s="223"/>
      <c r="MD6" s="223"/>
      <c r="ME6" s="223"/>
      <c r="MF6" s="223" t="s">
        <v>166</v>
      </c>
      <c r="MG6" s="223"/>
      <c r="MH6" s="223"/>
      <c r="MI6" s="223"/>
      <c r="MJ6" s="223" t="s">
        <v>166</v>
      </c>
      <c r="MK6" s="223"/>
      <c r="ML6" s="223"/>
      <c r="MM6" s="223"/>
      <c r="MN6" s="223" t="s">
        <v>166</v>
      </c>
      <c r="MO6" s="223"/>
      <c r="MP6" s="223"/>
      <c r="MQ6" s="223"/>
      <c r="MR6" s="223" t="s">
        <v>166</v>
      </c>
      <c r="MS6" s="223"/>
      <c r="MT6" s="223"/>
      <c r="MU6" s="223"/>
      <c r="MV6" s="223" t="s">
        <v>185</v>
      </c>
      <c r="MW6" s="223"/>
      <c r="MX6" s="223"/>
      <c r="MY6" s="223"/>
      <c r="MZ6" s="223" t="s">
        <v>185</v>
      </c>
      <c r="NA6" s="223"/>
      <c r="NB6" s="223"/>
      <c r="NC6" s="223"/>
      <c r="ND6" s="223" t="s">
        <v>185</v>
      </c>
      <c r="NE6" s="223"/>
      <c r="NF6" s="223"/>
      <c r="NG6" s="223"/>
      <c r="NH6" s="223" t="s">
        <v>185</v>
      </c>
      <c r="NI6" s="223"/>
      <c r="NJ6" s="223"/>
      <c r="NK6" s="223"/>
      <c r="NL6" s="223" t="s">
        <v>190</v>
      </c>
      <c r="NM6" s="223"/>
      <c r="NN6" s="223"/>
      <c r="NO6" s="223"/>
      <c r="NP6" s="223" t="s">
        <v>190</v>
      </c>
      <c r="NQ6" s="223"/>
      <c r="NR6" s="223"/>
      <c r="NS6" s="223"/>
      <c r="NT6" s="223" t="s">
        <v>534</v>
      </c>
      <c r="NU6" s="223"/>
      <c r="NV6" s="223"/>
      <c r="NW6" s="223"/>
      <c r="NX6" s="223" t="s">
        <v>534</v>
      </c>
      <c r="NY6" s="223"/>
      <c r="NZ6" s="223"/>
      <c r="OA6" s="223"/>
      <c r="OB6" s="223" t="s">
        <v>535</v>
      </c>
      <c r="OC6" s="223"/>
      <c r="OD6" s="223"/>
      <c r="OE6" s="223"/>
      <c r="OF6" s="223" t="s">
        <v>536</v>
      </c>
      <c r="OG6" s="223"/>
      <c r="OH6" s="223"/>
      <c r="OI6" s="223"/>
      <c r="OJ6" s="223" t="s">
        <v>537</v>
      </c>
      <c r="OK6" s="223"/>
      <c r="OL6" s="223"/>
      <c r="OM6" s="223"/>
      <c r="ON6" s="223" t="s">
        <v>538</v>
      </c>
      <c r="OO6" s="223"/>
      <c r="OP6" s="223"/>
      <c r="OQ6" s="223"/>
      <c r="OR6" s="223" t="s">
        <v>539</v>
      </c>
      <c r="OS6" s="223"/>
      <c r="OT6" s="223"/>
      <c r="OU6" s="223"/>
      <c r="OV6" s="223" t="s">
        <v>540</v>
      </c>
      <c r="OW6" s="223"/>
      <c r="OX6" s="223"/>
      <c r="OY6" s="223"/>
      <c r="OZ6" s="223" t="s">
        <v>198</v>
      </c>
      <c r="PA6" s="223"/>
      <c r="PB6" s="223"/>
      <c r="PC6" s="223"/>
      <c r="PD6" s="223" t="s">
        <v>141</v>
      </c>
      <c r="PE6" s="223"/>
      <c r="PF6" s="223"/>
      <c r="PG6" s="223"/>
      <c r="PH6" s="223" t="s">
        <v>141</v>
      </c>
      <c r="PI6" s="223"/>
      <c r="PJ6" s="223"/>
      <c r="PK6" s="223"/>
      <c r="PL6" s="223" t="s">
        <v>125</v>
      </c>
      <c r="PM6" s="223"/>
      <c r="PN6" s="223"/>
      <c r="PO6" s="223"/>
      <c r="PP6" s="223" t="s">
        <v>437</v>
      </c>
      <c r="PQ6" s="223"/>
      <c r="PR6" s="223"/>
      <c r="PS6" s="223"/>
      <c r="PT6" s="223" t="s">
        <v>541</v>
      </c>
      <c r="PU6" s="223"/>
      <c r="PV6" s="223"/>
      <c r="PW6" s="223"/>
      <c r="PX6" s="223" t="s">
        <v>542</v>
      </c>
      <c r="PY6" s="223"/>
      <c r="PZ6" s="223"/>
      <c r="QA6" s="223"/>
      <c r="QB6" s="223" t="s">
        <v>104</v>
      </c>
      <c r="QC6" s="223"/>
      <c r="QD6" s="223"/>
      <c r="QE6" s="223"/>
      <c r="QF6" s="223" t="s">
        <v>543</v>
      </c>
      <c r="QG6" s="223"/>
      <c r="QH6" s="223"/>
      <c r="QI6" s="223"/>
      <c r="QJ6" s="223" t="s">
        <v>544</v>
      </c>
      <c r="QK6" s="223"/>
      <c r="QL6" s="223"/>
      <c r="QM6" s="223"/>
      <c r="QN6" s="223" t="s">
        <v>545</v>
      </c>
      <c r="QO6" s="223"/>
      <c r="QP6" s="223"/>
      <c r="QQ6" s="223"/>
      <c r="QR6" s="223" t="s">
        <v>546</v>
      </c>
      <c r="QS6" s="223"/>
      <c r="QT6" s="223"/>
      <c r="QU6" s="223"/>
      <c r="QV6" s="223" t="s">
        <v>547</v>
      </c>
      <c r="QW6" s="223"/>
      <c r="QX6" s="223"/>
      <c r="QY6" s="223"/>
      <c r="QZ6" s="223" t="s">
        <v>548</v>
      </c>
      <c r="RA6" s="223"/>
      <c r="RB6" s="223"/>
      <c r="RC6" s="223"/>
      <c r="RD6" s="223" t="s">
        <v>549</v>
      </c>
      <c r="RE6" s="223"/>
      <c r="RF6" s="223"/>
      <c r="RG6" s="223"/>
      <c r="RH6" s="223" t="s">
        <v>550</v>
      </c>
      <c r="RI6" s="223"/>
      <c r="RJ6" s="223"/>
      <c r="RK6" s="223"/>
      <c r="RL6" s="223" t="s">
        <v>551</v>
      </c>
      <c r="RM6" s="223"/>
      <c r="RN6" s="223"/>
      <c r="RO6" s="223"/>
      <c r="RP6" s="223" t="s">
        <v>552</v>
      </c>
      <c r="RQ6" s="223"/>
      <c r="RR6" s="223"/>
      <c r="RS6" s="223"/>
      <c r="RT6" s="223" t="s">
        <v>553</v>
      </c>
      <c r="RU6" s="223"/>
      <c r="RV6" s="223"/>
      <c r="RW6" s="223"/>
      <c r="RX6" s="223" t="s">
        <v>554</v>
      </c>
      <c r="RY6" s="223"/>
      <c r="RZ6" s="223"/>
      <c r="SA6" s="223"/>
      <c r="SB6" s="223" t="s">
        <v>555</v>
      </c>
      <c r="SC6" s="223"/>
      <c r="SD6" s="223"/>
      <c r="SE6" s="223"/>
      <c r="SF6" s="223" t="s">
        <v>556</v>
      </c>
      <c r="SG6" s="223"/>
      <c r="SH6" s="223"/>
      <c r="SI6" s="223"/>
      <c r="SJ6" s="223" t="s">
        <v>557</v>
      </c>
      <c r="SK6" s="223"/>
      <c r="SL6" s="223"/>
      <c r="SM6" s="223"/>
      <c r="SN6" s="223" t="s">
        <v>557</v>
      </c>
      <c r="SO6" s="223"/>
      <c r="SP6" s="223"/>
      <c r="SQ6" s="223"/>
      <c r="SR6" s="223" t="s">
        <v>557</v>
      </c>
      <c r="SS6" s="223"/>
      <c r="ST6" s="223"/>
      <c r="SU6" s="223"/>
      <c r="SV6" s="223" t="s">
        <v>557</v>
      </c>
      <c r="SW6" s="223"/>
      <c r="SX6" s="223"/>
      <c r="SY6" s="223"/>
      <c r="SZ6" s="223" t="s">
        <v>558</v>
      </c>
      <c r="TA6" s="223"/>
      <c r="TB6" s="223"/>
      <c r="TC6" s="223"/>
      <c r="TD6" s="223" t="s">
        <v>559</v>
      </c>
      <c r="TE6" s="223"/>
      <c r="TF6" s="223"/>
      <c r="TG6" s="223"/>
      <c r="TH6" s="223" t="s">
        <v>559</v>
      </c>
      <c r="TI6" s="223"/>
      <c r="TJ6" s="223"/>
      <c r="TK6" s="223"/>
      <c r="TL6" s="223" t="s">
        <v>113</v>
      </c>
      <c r="TM6" s="223"/>
      <c r="TN6" s="223"/>
      <c r="TO6" s="223"/>
      <c r="TP6" s="223" t="s">
        <v>113</v>
      </c>
      <c r="TQ6" s="223"/>
      <c r="TR6" s="223"/>
      <c r="TS6" s="223"/>
      <c r="TT6" s="223" t="s">
        <v>113</v>
      </c>
      <c r="TU6" s="223"/>
      <c r="TV6" s="223"/>
      <c r="TW6" s="223"/>
      <c r="TX6" s="223" t="s">
        <v>113</v>
      </c>
      <c r="TY6" s="223"/>
      <c r="TZ6" s="223"/>
      <c r="UA6" s="223"/>
      <c r="UB6" s="223" t="s">
        <v>113</v>
      </c>
      <c r="UC6" s="223"/>
      <c r="UD6" s="223"/>
      <c r="UE6" s="223"/>
      <c r="UF6" s="223" t="s">
        <v>113</v>
      </c>
      <c r="UG6" s="223"/>
      <c r="UH6" s="223"/>
      <c r="UI6" s="223"/>
      <c r="UJ6" s="223" t="s">
        <v>560</v>
      </c>
      <c r="UK6" s="223"/>
      <c r="UL6" s="223"/>
      <c r="UM6" s="223"/>
      <c r="UN6" s="223" t="s">
        <v>560</v>
      </c>
      <c r="UO6" s="223"/>
      <c r="UP6" s="223"/>
      <c r="UQ6" s="223"/>
      <c r="UR6" s="223" t="s">
        <v>561</v>
      </c>
      <c r="US6" s="223"/>
      <c r="UT6" s="223"/>
      <c r="UU6" s="223"/>
      <c r="UV6" s="223" t="s">
        <v>561</v>
      </c>
      <c r="UW6" s="223"/>
      <c r="UX6" s="223"/>
      <c r="UY6" s="223"/>
      <c r="UZ6" s="223" t="s">
        <v>561</v>
      </c>
      <c r="VA6" s="223"/>
      <c r="VB6" s="223"/>
      <c r="VC6" s="223"/>
      <c r="VD6" s="223" t="s">
        <v>561</v>
      </c>
      <c r="VE6" s="223"/>
      <c r="VF6" s="223"/>
      <c r="VG6" s="223"/>
      <c r="VH6" s="223" t="s">
        <v>291</v>
      </c>
      <c r="VI6" s="223"/>
      <c r="VJ6" s="223"/>
      <c r="VK6" s="223"/>
      <c r="VL6" s="223" t="s">
        <v>562</v>
      </c>
      <c r="VM6" s="223"/>
      <c r="VN6" s="223"/>
      <c r="VO6" s="223"/>
      <c r="VP6" s="223" t="s">
        <v>563</v>
      </c>
      <c r="VQ6" s="223"/>
      <c r="VR6" s="223"/>
      <c r="VS6" s="223"/>
      <c r="VT6" s="223" t="s">
        <v>166</v>
      </c>
      <c r="VU6" s="223"/>
      <c r="VV6" s="223"/>
      <c r="VW6" s="223"/>
      <c r="VX6" s="223" t="s">
        <v>166</v>
      </c>
      <c r="VY6" s="223"/>
      <c r="VZ6" s="223"/>
      <c r="WA6" s="223"/>
      <c r="WB6" s="223" t="s">
        <v>166</v>
      </c>
      <c r="WC6" s="223"/>
      <c r="WD6" s="223"/>
      <c r="WE6" s="223"/>
      <c r="WF6" s="223" t="s">
        <v>166</v>
      </c>
      <c r="WG6" s="223"/>
      <c r="WH6" s="223"/>
      <c r="WI6" s="223"/>
      <c r="WJ6" s="223" t="s">
        <v>166</v>
      </c>
      <c r="WK6" s="223"/>
      <c r="WL6" s="223"/>
      <c r="WM6" s="223"/>
      <c r="WN6" s="223" t="s">
        <v>372</v>
      </c>
      <c r="WO6" s="223"/>
      <c r="WP6" s="223"/>
      <c r="WQ6" s="223"/>
      <c r="WR6" s="223" t="s">
        <v>372</v>
      </c>
      <c r="WS6" s="223"/>
      <c r="WT6" s="223"/>
      <c r="WU6" s="223"/>
      <c r="WV6" s="223" t="s">
        <v>372</v>
      </c>
      <c r="WW6" s="223"/>
      <c r="WX6" s="223"/>
      <c r="WY6" s="223"/>
      <c r="WZ6" s="223" t="s">
        <v>372</v>
      </c>
      <c r="XA6" s="223"/>
      <c r="XB6" s="223"/>
      <c r="XC6" s="223"/>
      <c r="XD6" s="223" t="s">
        <v>564</v>
      </c>
      <c r="XE6" s="223"/>
      <c r="XF6" s="223"/>
      <c r="XG6" s="223"/>
      <c r="XH6" s="223" t="s">
        <v>565</v>
      </c>
      <c r="XI6" s="223"/>
      <c r="XJ6" s="223"/>
      <c r="XK6" s="223"/>
      <c r="XL6" s="223" t="s">
        <v>565</v>
      </c>
      <c r="XM6" s="223"/>
      <c r="XN6" s="223"/>
      <c r="XO6" s="223"/>
      <c r="XP6" s="223" t="s">
        <v>240</v>
      </c>
      <c r="XQ6" s="223"/>
      <c r="XR6" s="223"/>
      <c r="XS6" s="223"/>
      <c r="XT6" s="223" t="s">
        <v>287</v>
      </c>
      <c r="XU6" s="223"/>
      <c r="XV6" s="223"/>
      <c r="XW6" s="223"/>
      <c r="XX6" s="223" t="s">
        <v>287</v>
      </c>
      <c r="XY6" s="223"/>
      <c r="XZ6" s="223"/>
      <c r="YA6" s="223"/>
      <c r="YB6" s="223" t="s">
        <v>14</v>
      </c>
      <c r="YC6" s="223"/>
      <c r="YD6" s="223"/>
      <c r="YE6" s="223"/>
      <c r="YF6" s="223" t="s">
        <v>566</v>
      </c>
      <c r="YG6" s="223"/>
      <c r="YH6" s="223"/>
      <c r="YI6" s="223"/>
      <c r="YJ6" s="223" t="s">
        <v>567</v>
      </c>
      <c r="YK6" s="223"/>
      <c r="YL6" s="223"/>
      <c r="YM6" s="223"/>
      <c r="YN6" s="223" t="s">
        <v>568</v>
      </c>
      <c r="YO6" s="223"/>
      <c r="YP6" s="223"/>
      <c r="YQ6" s="223"/>
      <c r="YR6" s="223" t="s">
        <v>569</v>
      </c>
      <c r="YS6" s="223"/>
      <c r="YT6" s="223"/>
      <c r="YU6" s="223"/>
    </row>
    <row r="7" spans="1:671" ht="40.049999999999997" customHeight="1" x14ac:dyDescent="0.3">
      <c r="A7" s="1"/>
      <c r="B7" s="195"/>
      <c r="C7" s="195"/>
      <c r="D7" s="231" t="s">
        <v>575</v>
      </c>
      <c r="E7" s="195"/>
      <c r="F7" s="195"/>
      <c r="G7" s="195"/>
      <c r="H7" s="231" t="s">
        <v>576</v>
      </c>
      <c r="I7" s="195"/>
      <c r="J7" s="195"/>
      <c r="K7" s="195"/>
      <c r="L7" s="231" t="s">
        <v>577</v>
      </c>
      <c r="M7" s="195"/>
      <c r="N7" s="195"/>
      <c r="O7" s="195"/>
      <c r="P7" s="231" t="s">
        <v>578</v>
      </c>
      <c r="Q7" s="195"/>
      <c r="R7" s="195"/>
      <c r="S7" s="195"/>
      <c r="T7" s="231" t="s">
        <v>579</v>
      </c>
      <c r="U7" s="195"/>
      <c r="V7" s="195"/>
      <c r="W7" s="195"/>
      <c r="X7" s="231" t="s">
        <v>580</v>
      </c>
      <c r="Y7" s="195"/>
      <c r="Z7" s="195"/>
      <c r="AA7" s="195"/>
      <c r="AB7" s="231" t="s">
        <v>581</v>
      </c>
      <c r="AC7" s="195"/>
      <c r="AD7" s="195"/>
      <c r="AE7" s="195"/>
      <c r="AF7" s="231" t="s">
        <v>582</v>
      </c>
      <c r="AG7" s="195"/>
      <c r="AH7" s="195"/>
      <c r="AI7" s="195"/>
      <c r="AJ7" s="231" t="s">
        <v>583</v>
      </c>
      <c r="AK7" s="195"/>
      <c r="AL7" s="195"/>
      <c r="AM7" s="195"/>
      <c r="AN7" s="231" t="s">
        <v>584</v>
      </c>
      <c r="AO7" s="195"/>
      <c r="AP7" s="195"/>
      <c r="AQ7" s="195"/>
      <c r="AR7" s="231" t="s">
        <v>585</v>
      </c>
      <c r="AS7" s="195"/>
      <c r="AT7" s="195"/>
      <c r="AU7" s="195"/>
      <c r="AV7" s="231" t="s">
        <v>586</v>
      </c>
      <c r="AW7" s="195"/>
      <c r="AX7" s="195"/>
      <c r="AY7" s="195"/>
      <c r="AZ7" s="231" t="s">
        <v>587</v>
      </c>
      <c r="BA7" s="195"/>
      <c r="BB7" s="195"/>
      <c r="BC7" s="195"/>
      <c r="BD7" s="231" t="s">
        <v>588</v>
      </c>
      <c r="BE7" s="195"/>
      <c r="BF7" s="195"/>
      <c r="BG7" s="195"/>
      <c r="BH7" s="231" t="s">
        <v>589</v>
      </c>
      <c r="BI7" s="195"/>
      <c r="BJ7" s="195"/>
      <c r="BK7" s="195"/>
      <c r="BL7" s="231" t="s">
        <v>590</v>
      </c>
      <c r="BM7" s="195"/>
      <c r="BN7" s="195"/>
      <c r="BO7" s="195"/>
      <c r="BP7" s="231" t="s">
        <v>591</v>
      </c>
      <c r="BQ7" s="195"/>
      <c r="BR7" s="195"/>
      <c r="BS7" s="195"/>
      <c r="BT7" s="231" t="s">
        <v>592</v>
      </c>
      <c r="BU7" s="195"/>
      <c r="BV7" s="195"/>
      <c r="BW7" s="195"/>
      <c r="BX7" s="231" t="s">
        <v>593</v>
      </c>
      <c r="BY7" s="195"/>
      <c r="BZ7" s="195"/>
      <c r="CA7" s="195"/>
      <c r="CB7" s="231" t="s">
        <v>594</v>
      </c>
      <c r="CC7" s="195"/>
      <c r="CD7" s="195"/>
      <c r="CE7" s="195"/>
      <c r="CF7" s="231" t="s">
        <v>595</v>
      </c>
      <c r="CG7" s="195"/>
      <c r="CH7" s="195"/>
      <c r="CI7" s="195"/>
      <c r="CJ7" s="231" t="s">
        <v>596</v>
      </c>
      <c r="CK7" s="195"/>
      <c r="CL7" s="195"/>
      <c r="CM7" s="195"/>
      <c r="CN7" s="231" t="s">
        <v>597</v>
      </c>
      <c r="CO7" s="195"/>
      <c r="CP7" s="195"/>
      <c r="CQ7" s="195"/>
      <c r="CR7" s="231" t="s">
        <v>598</v>
      </c>
      <c r="CS7" s="195"/>
      <c r="CT7" s="195"/>
      <c r="CU7" s="195"/>
      <c r="CV7" s="231" t="s">
        <v>41</v>
      </c>
      <c r="CW7" s="195"/>
      <c r="CX7" s="195"/>
      <c r="CY7" s="195"/>
      <c r="CZ7" s="231" t="s">
        <v>599</v>
      </c>
      <c r="DA7" s="195"/>
      <c r="DB7" s="195"/>
      <c r="DC7" s="195"/>
      <c r="DD7" s="231" t="s">
        <v>600</v>
      </c>
      <c r="DE7" s="195"/>
      <c r="DF7" s="195"/>
      <c r="DG7" s="195"/>
      <c r="DH7" s="231" t="s">
        <v>601</v>
      </c>
      <c r="DI7" s="195"/>
      <c r="DJ7" s="195"/>
      <c r="DK7" s="195"/>
      <c r="DL7" s="231" t="s">
        <v>602</v>
      </c>
      <c r="DM7" s="195"/>
      <c r="DN7" s="195"/>
      <c r="DO7" s="195"/>
      <c r="DP7" s="231" t="s">
        <v>603</v>
      </c>
      <c r="DQ7" s="195"/>
      <c r="DR7" s="195"/>
      <c r="DS7" s="195"/>
      <c r="DT7" s="231" t="s">
        <v>604</v>
      </c>
      <c r="DU7" s="195"/>
      <c r="DV7" s="195"/>
      <c r="DW7" s="195"/>
      <c r="DX7" s="231" t="s">
        <v>605</v>
      </c>
      <c r="DY7" s="195"/>
      <c r="DZ7" s="195"/>
      <c r="EA7" s="195"/>
      <c r="EB7" s="231" t="s">
        <v>606</v>
      </c>
      <c r="EC7" s="195"/>
      <c r="ED7" s="195"/>
      <c r="EE7" s="195"/>
      <c r="EF7" s="231" t="s">
        <v>607</v>
      </c>
      <c r="EG7" s="195"/>
      <c r="EH7" s="195"/>
      <c r="EI7" s="195"/>
      <c r="EJ7" s="231" t="s">
        <v>608</v>
      </c>
      <c r="EK7" s="195"/>
      <c r="EL7" s="195"/>
      <c r="EM7" s="195"/>
      <c r="EN7" s="231" t="s">
        <v>609</v>
      </c>
      <c r="EO7" s="195"/>
      <c r="EP7" s="195"/>
      <c r="EQ7" s="195"/>
      <c r="ER7" s="231" t="s">
        <v>610</v>
      </c>
      <c r="ES7" s="195"/>
      <c r="ET7" s="195"/>
      <c r="EU7" s="195"/>
      <c r="EV7" s="231" t="s">
        <v>611</v>
      </c>
      <c r="EW7" s="195"/>
      <c r="EX7" s="195"/>
      <c r="EY7" s="195"/>
      <c r="EZ7" s="231" t="s">
        <v>612</v>
      </c>
      <c r="FA7" s="195"/>
      <c r="FB7" s="195"/>
      <c r="FC7" s="195"/>
      <c r="FD7" s="231" t="s">
        <v>526</v>
      </c>
      <c r="FE7" s="195"/>
      <c r="FF7" s="195"/>
      <c r="FG7" s="195"/>
      <c r="FH7" s="231" t="s">
        <v>246</v>
      </c>
      <c r="FI7" s="195"/>
      <c r="FJ7" s="195"/>
      <c r="FK7" s="195"/>
      <c r="FL7" s="231" t="s">
        <v>250</v>
      </c>
      <c r="FM7" s="195"/>
      <c r="FN7" s="195"/>
      <c r="FO7" s="195"/>
      <c r="FP7" s="231" t="s">
        <v>613</v>
      </c>
      <c r="FQ7" s="195"/>
      <c r="FR7" s="195"/>
      <c r="FS7" s="195"/>
      <c r="FT7" s="231" t="s">
        <v>614</v>
      </c>
      <c r="FU7" s="195"/>
      <c r="FV7" s="195"/>
      <c r="FW7" s="195"/>
      <c r="FX7" s="231" t="s">
        <v>615</v>
      </c>
      <c r="FY7" s="195"/>
      <c r="FZ7" s="195"/>
      <c r="GA7" s="195"/>
      <c r="GB7" s="231" t="s">
        <v>616</v>
      </c>
      <c r="GC7" s="195"/>
      <c r="GD7" s="195"/>
      <c r="GE7" s="195"/>
      <c r="GF7" s="231" t="s">
        <v>617</v>
      </c>
      <c r="GG7" s="195"/>
      <c r="GH7" s="195"/>
      <c r="GI7" s="195"/>
      <c r="GJ7" s="231" t="s">
        <v>618</v>
      </c>
      <c r="GK7" s="195"/>
      <c r="GL7" s="195"/>
      <c r="GM7" s="195"/>
      <c r="GN7" s="231" t="s">
        <v>66</v>
      </c>
      <c r="GO7" s="195"/>
      <c r="GP7" s="195"/>
      <c r="GQ7" s="195"/>
      <c r="GR7" s="231" t="s">
        <v>619</v>
      </c>
      <c r="GS7" s="195"/>
      <c r="GT7" s="195"/>
      <c r="GU7" s="195"/>
      <c r="GV7" s="231" t="s">
        <v>620</v>
      </c>
      <c r="GW7" s="195"/>
      <c r="GX7" s="195"/>
      <c r="GY7" s="195"/>
      <c r="GZ7" s="231" t="s">
        <v>621</v>
      </c>
      <c r="HA7" s="195"/>
      <c r="HB7" s="195"/>
      <c r="HC7" s="195"/>
      <c r="HD7" s="231" t="s">
        <v>622</v>
      </c>
      <c r="HE7" s="195"/>
      <c r="HF7" s="195"/>
      <c r="HG7" s="195"/>
      <c r="HH7" s="231" t="s">
        <v>623</v>
      </c>
      <c r="HI7" s="195"/>
      <c r="HJ7" s="195"/>
      <c r="HK7" s="195"/>
      <c r="HL7" s="231" t="s">
        <v>624</v>
      </c>
      <c r="HM7" s="195"/>
      <c r="HN7" s="195"/>
      <c r="HO7" s="195"/>
      <c r="HP7" s="231" t="s">
        <v>625</v>
      </c>
      <c r="HQ7" s="195"/>
      <c r="HR7" s="195"/>
      <c r="HS7" s="195"/>
      <c r="HT7" s="231" t="s">
        <v>626</v>
      </c>
      <c r="HU7" s="195"/>
      <c r="HV7" s="195"/>
      <c r="HW7" s="195"/>
      <c r="HX7" s="231" t="s">
        <v>627</v>
      </c>
      <c r="HY7" s="195"/>
      <c r="HZ7" s="195"/>
      <c r="IA7" s="195"/>
      <c r="IB7" s="231" t="s">
        <v>628</v>
      </c>
      <c r="IC7" s="195"/>
      <c r="ID7" s="195"/>
      <c r="IE7" s="195"/>
      <c r="IF7" s="231" t="s">
        <v>629</v>
      </c>
      <c r="IG7" s="195"/>
      <c r="IH7" s="195"/>
      <c r="II7" s="195"/>
      <c r="IJ7" s="231" t="s">
        <v>630</v>
      </c>
      <c r="IK7" s="195"/>
      <c r="IL7" s="195"/>
      <c r="IM7" s="195"/>
      <c r="IN7" s="231" t="s">
        <v>631</v>
      </c>
      <c r="IO7" s="195"/>
      <c r="IP7" s="195"/>
      <c r="IQ7" s="195"/>
      <c r="IR7" s="231" t="s">
        <v>632</v>
      </c>
      <c r="IS7" s="195"/>
      <c r="IT7" s="195"/>
      <c r="IU7" s="195"/>
      <c r="IV7" s="231" t="s">
        <v>633</v>
      </c>
      <c r="IW7" s="195"/>
      <c r="IX7" s="195"/>
      <c r="IY7" s="195"/>
      <c r="IZ7" s="231" t="s">
        <v>634</v>
      </c>
      <c r="JA7" s="195"/>
      <c r="JB7" s="195"/>
      <c r="JC7" s="195"/>
      <c r="JD7" s="231" t="s">
        <v>635</v>
      </c>
      <c r="JE7" s="195"/>
      <c r="JF7" s="195"/>
      <c r="JG7" s="195"/>
      <c r="JH7" s="231" t="s">
        <v>636</v>
      </c>
      <c r="JI7" s="195"/>
      <c r="JJ7" s="195"/>
      <c r="JK7" s="195"/>
      <c r="JL7" s="231" t="s">
        <v>637</v>
      </c>
      <c r="JM7" s="195"/>
      <c r="JN7" s="195"/>
      <c r="JO7" s="195"/>
      <c r="JP7" s="231" t="s">
        <v>638</v>
      </c>
      <c r="JQ7" s="195"/>
      <c r="JR7" s="195"/>
      <c r="JS7" s="195"/>
      <c r="JT7" s="231" t="s">
        <v>639</v>
      </c>
      <c r="JU7" s="195"/>
      <c r="JV7" s="195"/>
      <c r="JW7" s="195"/>
      <c r="JX7" s="231" t="s">
        <v>640</v>
      </c>
      <c r="JY7" s="195"/>
      <c r="JZ7" s="195"/>
      <c r="KA7" s="195"/>
      <c r="KB7" s="231" t="s">
        <v>641</v>
      </c>
      <c r="KC7" s="195"/>
      <c r="KD7" s="195"/>
      <c r="KE7" s="195"/>
      <c r="KF7" s="231" t="s">
        <v>642</v>
      </c>
      <c r="KG7" s="195"/>
      <c r="KH7" s="195"/>
      <c r="KI7" s="195"/>
      <c r="KJ7" s="231" t="s">
        <v>643</v>
      </c>
      <c r="KK7" s="195"/>
      <c r="KL7" s="195"/>
      <c r="KM7" s="195"/>
      <c r="KN7" s="231" t="s">
        <v>644</v>
      </c>
      <c r="KO7" s="195"/>
      <c r="KP7" s="195"/>
      <c r="KQ7" s="195"/>
      <c r="KR7" s="231" t="s">
        <v>645</v>
      </c>
      <c r="KS7" s="195"/>
      <c r="KT7" s="195"/>
      <c r="KU7" s="195"/>
      <c r="KV7" s="231" t="s">
        <v>646</v>
      </c>
      <c r="KW7" s="195"/>
      <c r="KX7" s="195"/>
      <c r="KY7" s="195"/>
      <c r="KZ7" s="231" t="s">
        <v>368</v>
      </c>
      <c r="LA7" s="195"/>
      <c r="LB7" s="195"/>
      <c r="LC7" s="195"/>
      <c r="LD7" s="231" t="s">
        <v>647</v>
      </c>
      <c r="LE7" s="195"/>
      <c r="LF7" s="195"/>
      <c r="LG7" s="195"/>
      <c r="LH7" s="231" t="s">
        <v>648</v>
      </c>
      <c r="LI7" s="195"/>
      <c r="LJ7" s="195"/>
      <c r="LK7" s="195"/>
      <c r="LL7" s="231" t="s">
        <v>649</v>
      </c>
      <c r="LM7" s="195"/>
      <c r="LN7" s="195"/>
      <c r="LO7" s="195"/>
      <c r="LP7" s="231" t="s">
        <v>365</v>
      </c>
      <c r="LQ7" s="195"/>
      <c r="LR7" s="195"/>
      <c r="LS7" s="195"/>
      <c r="LT7" s="231" t="s">
        <v>650</v>
      </c>
      <c r="LU7" s="195"/>
      <c r="LV7" s="195"/>
      <c r="LW7" s="195"/>
      <c r="LX7" s="231" t="s">
        <v>651</v>
      </c>
      <c r="LY7" s="195"/>
      <c r="LZ7" s="195"/>
      <c r="MA7" s="195"/>
      <c r="MB7" s="231" t="s">
        <v>652</v>
      </c>
      <c r="MC7" s="195"/>
      <c r="MD7" s="195"/>
      <c r="ME7" s="195"/>
      <c r="MF7" s="231" t="s">
        <v>653</v>
      </c>
      <c r="MG7" s="195"/>
      <c r="MH7" s="195"/>
      <c r="MI7" s="195"/>
      <c r="MJ7" s="231" t="s">
        <v>654</v>
      </c>
      <c r="MK7" s="195"/>
      <c r="ML7" s="195"/>
      <c r="MM7" s="195"/>
      <c r="MN7" s="231" t="s">
        <v>655</v>
      </c>
      <c r="MO7" s="195"/>
      <c r="MP7" s="195"/>
      <c r="MQ7" s="195"/>
      <c r="MR7" s="231" t="s">
        <v>656</v>
      </c>
      <c r="MS7" s="195"/>
      <c r="MT7" s="195"/>
      <c r="MU7" s="195"/>
      <c r="MV7" s="231" t="s">
        <v>657</v>
      </c>
      <c r="MW7" s="195"/>
      <c r="MX7" s="195"/>
      <c r="MY7" s="195"/>
      <c r="MZ7" s="231" t="s">
        <v>658</v>
      </c>
      <c r="NA7" s="195"/>
      <c r="NB7" s="195"/>
      <c r="NC7" s="195"/>
      <c r="ND7" s="231" t="s">
        <v>659</v>
      </c>
      <c r="NE7" s="195"/>
      <c r="NF7" s="195"/>
      <c r="NG7" s="195"/>
      <c r="NH7" s="231" t="s">
        <v>660</v>
      </c>
      <c r="NI7" s="195"/>
      <c r="NJ7" s="195"/>
      <c r="NK7" s="195"/>
      <c r="NL7" s="231" t="s">
        <v>661</v>
      </c>
      <c r="NM7" s="195"/>
      <c r="NN7" s="195"/>
      <c r="NO7" s="195"/>
      <c r="NP7" s="231" t="s">
        <v>662</v>
      </c>
      <c r="NQ7" s="195"/>
      <c r="NR7" s="195"/>
      <c r="NS7" s="195"/>
      <c r="NT7" s="231" t="s">
        <v>663</v>
      </c>
      <c r="NU7" s="195"/>
      <c r="NV7" s="195"/>
      <c r="NW7" s="195"/>
      <c r="NX7" s="231" t="s">
        <v>664</v>
      </c>
      <c r="NY7" s="195"/>
      <c r="NZ7" s="195"/>
      <c r="OA7" s="195"/>
      <c r="OB7" s="231" t="s">
        <v>665</v>
      </c>
      <c r="OC7" s="195"/>
      <c r="OD7" s="195"/>
      <c r="OE7" s="195"/>
      <c r="OF7" s="231" t="s">
        <v>666</v>
      </c>
      <c r="OG7" s="195"/>
      <c r="OH7" s="195"/>
      <c r="OI7" s="195"/>
      <c r="OJ7" s="231" t="s">
        <v>667</v>
      </c>
      <c r="OK7" s="195"/>
      <c r="OL7" s="195"/>
      <c r="OM7" s="195"/>
      <c r="ON7" s="231" t="s">
        <v>668</v>
      </c>
      <c r="OO7" s="195"/>
      <c r="OP7" s="195"/>
      <c r="OQ7" s="195"/>
      <c r="OR7" s="231" t="s">
        <v>669</v>
      </c>
      <c r="OS7" s="195"/>
      <c r="OT7" s="195"/>
      <c r="OU7" s="195"/>
      <c r="OV7" s="231" t="s">
        <v>670</v>
      </c>
      <c r="OW7" s="195"/>
      <c r="OX7" s="195"/>
      <c r="OY7" s="195"/>
      <c r="OZ7" s="231" t="s">
        <v>671</v>
      </c>
      <c r="PA7" s="195"/>
      <c r="PB7" s="195"/>
      <c r="PC7" s="195"/>
      <c r="PD7" s="231" t="s">
        <v>672</v>
      </c>
      <c r="PE7" s="195"/>
      <c r="PF7" s="195"/>
      <c r="PG7" s="195"/>
      <c r="PH7" s="231" t="s">
        <v>673</v>
      </c>
      <c r="PI7" s="195"/>
      <c r="PJ7" s="195"/>
      <c r="PK7" s="195"/>
      <c r="PL7" s="231" t="s">
        <v>674</v>
      </c>
      <c r="PM7" s="195"/>
      <c r="PN7" s="195"/>
      <c r="PO7" s="195"/>
      <c r="PP7" s="231" t="s">
        <v>675</v>
      </c>
      <c r="PQ7" s="195"/>
      <c r="PR7" s="195"/>
      <c r="PS7" s="195"/>
      <c r="PT7" s="231" t="s">
        <v>676</v>
      </c>
      <c r="PU7" s="195"/>
      <c r="PV7" s="195"/>
      <c r="PW7" s="195"/>
      <c r="PX7" s="231" t="s">
        <v>677</v>
      </c>
      <c r="PY7" s="195"/>
      <c r="PZ7" s="195"/>
      <c r="QA7" s="195"/>
      <c r="QB7" s="231" t="s">
        <v>678</v>
      </c>
      <c r="QC7" s="195"/>
      <c r="QD7" s="195"/>
      <c r="QE7" s="195"/>
      <c r="QF7" s="231" t="s">
        <v>679</v>
      </c>
      <c r="QG7" s="195"/>
      <c r="QH7" s="195"/>
      <c r="QI7" s="195"/>
      <c r="QJ7" s="231" t="s">
        <v>680</v>
      </c>
      <c r="QK7" s="195"/>
      <c r="QL7" s="195"/>
      <c r="QM7" s="195"/>
      <c r="QN7" s="231" t="s">
        <v>681</v>
      </c>
      <c r="QO7" s="195"/>
      <c r="QP7" s="195"/>
      <c r="QQ7" s="195"/>
      <c r="QR7" s="231" t="s">
        <v>682</v>
      </c>
      <c r="QS7" s="195"/>
      <c r="QT7" s="195"/>
      <c r="QU7" s="195"/>
      <c r="QV7" s="231" t="s">
        <v>683</v>
      </c>
      <c r="QW7" s="195"/>
      <c r="QX7" s="195"/>
      <c r="QY7" s="195"/>
      <c r="QZ7" s="231" t="s">
        <v>684</v>
      </c>
      <c r="RA7" s="195"/>
      <c r="RB7" s="195"/>
      <c r="RC7" s="195"/>
      <c r="RD7" s="231" t="s">
        <v>685</v>
      </c>
      <c r="RE7" s="195"/>
      <c r="RF7" s="195"/>
      <c r="RG7" s="195"/>
      <c r="RH7" s="231" t="s">
        <v>686</v>
      </c>
      <c r="RI7" s="195"/>
      <c r="RJ7" s="195"/>
      <c r="RK7" s="195"/>
      <c r="RL7" s="231" t="s">
        <v>687</v>
      </c>
      <c r="RM7" s="195"/>
      <c r="RN7" s="195"/>
      <c r="RO7" s="195"/>
      <c r="RP7" s="231" t="s">
        <v>688</v>
      </c>
      <c r="RQ7" s="195"/>
      <c r="RR7" s="195"/>
      <c r="RS7" s="195"/>
      <c r="RT7" s="231" t="s">
        <v>689</v>
      </c>
      <c r="RU7" s="195"/>
      <c r="RV7" s="195"/>
      <c r="RW7" s="195"/>
      <c r="RX7" s="231" t="s">
        <v>690</v>
      </c>
      <c r="RY7" s="195"/>
      <c r="RZ7" s="195"/>
      <c r="SA7" s="195"/>
      <c r="SB7" s="231" t="s">
        <v>691</v>
      </c>
      <c r="SC7" s="195"/>
      <c r="SD7" s="195"/>
      <c r="SE7" s="195"/>
      <c r="SF7" s="231" t="s">
        <v>692</v>
      </c>
      <c r="SG7" s="195"/>
      <c r="SH7" s="195"/>
      <c r="SI7" s="195"/>
      <c r="SJ7" s="231" t="s">
        <v>693</v>
      </c>
      <c r="SK7" s="195"/>
      <c r="SL7" s="195"/>
      <c r="SM7" s="195"/>
      <c r="SN7" s="231" t="s">
        <v>694</v>
      </c>
      <c r="SO7" s="195"/>
      <c r="SP7" s="195"/>
      <c r="SQ7" s="195"/>
      <c r="SR7" s="231" t="s">
        <v>695</v>
      </c>
      <c r="SS7" s="195"/>
      <c r="ST7" s="195"/>
      <c r="SU7" s="195"/>
      <c r="SV7" s="231" t="s">
        <v>696</v>
      </c>
      <c r="SW7" s="195"/>
      <c r="SX7" s="195"/>
      <c r="SY7" s="195"/>
      <c r="SZ7" s="231" t="s">
        <v>697</v>
      </c>
      <c r="TA7" s="195"/>
      <c r="TB7" s="195"/>
      <c r="TC7" s="195"/>
      <c r="TD7" s="231" t="s">
        <v>698</v>
      </c>
      <c r="TE7" s="195"/>
      <c r="TF7" s="195"/>
      <c r="TG7" s="195"/>
      <c r="TH7" s="231" t="s">
        <v>699</v>
      </c>
      <c r="TI7" s="195"/>
      <c r="TJ7" s="195"/>
      <c r="TK7" s="195"/>
      <c r="TL7" s="231" t="s">
        <v>277</v>
      </c>
      <c r="TM7" s="195"/>
      <c r="TN7" s="195"/>
      <c r="TO7" s="195"/>
      <c r="TP7" s="231" t="s">
        <v>700</v>
      </c>
      <c r="TQ7" s="195"/>
      <c r="TR7" s="195"/>
      <c r="TS7" s="195"/>
      <c r="TT7" s="231" t="s">
        <v>701</v>
      </c>
      <c r="TU7" s="195"/>
      <c r="TV7" s="195"/>
      <c r="TW7" s="195"/>
      <c r="TX7" s="231" t="s">
        <v>702</v>
      </c>
      <c r="TY7" s="195"/>
      <c r="TZ7" s="195"/>
      <c r="UA7" s="195"/>
      <c r="UB7" s="231" t="s">
        <v>703</v>
      </c>
      <c r="UC7" s="195"/>
      <c r="UD7" s="195"/>
      <c r="UE7" s="195"/>
      <c r="UF7" s="231" t="s">
        <v>704</v>
      </c>
      <c r="UG7" s="195"/>
      <c r="UH7" s="195"/>
      <c r="UI7" s="195"/>
      <c r="UJ7" s="231" t="s">
        <v>705</v>
      </c>
      <c r="UK7" s="195"/>
      <c r="UL7" s="195"/>
      <c r="UM7" s="195"/>
      <c r="UN7" s="231" t="s">
        <v>706</v>
      </c>
      <c r="UO7" s="195"/>
      <c r="UP7" s="195"/>
      <c r="UQ7" s="195"/>
      <c r="UR7" s="231" t="s">
        <v>707</v>
      </c>
      <c r="US7" s="195"/>
      <c r="UT7" s="195"/>
      <c r="UU7" s="195"/>
      <c r="UV7" s="231" t="s">
        <v>708</v>
      </c>
      <c r="UW7" s="195"/>
      <c r="UX7" s="195"/>
      <c r="UY7" s="195"/>
      <c r="UZ7" s="231" t="s">
        <v>709</v>
      </c>
      <c r="VA7" s="195"/>
      <c r="VB7" s="195"/>
      <c r="VC7" s="195"/>
      <c r="VD7" s="231" t="s">
        <v>710</v>
      </c>
      <c r="VE7" s="195"/>
      <c r="VF7" s="195"/>
      <c r="VG7" s="195"/>
      <c r="VH7" s="231" t="s">
        <v>711</v>
      </c>
      <c r="VI7" s="195"/>
      <c r="VJ7" s="195"/>
      <c r="VK7" s="195"/>
      <c r="VL7" s="231" t="s">
        <v>712</v>
      </c>
      <c r="VM7" s="195"/>
      <c r="VN7" s="195"/>
      <c r="VO7" s="195"/>
      <c r="VP7" s="231" t="s">
        <v>713</v>
      </c>
      <c r="VQ7" s="195"/>
      <c r="VR7" s="195"/>
      <c r="VS7" s="195"/>
      <c r="VT7" s="231" t="s">
        <v>714</v>
      </c>
      <c r="VU7" s="195"/>
      <c r="VV7" s="195"/>
      <c r="VW7" s="195"/>
      <c r="VX7" s="231" t="s">
        <v>715</v>
      </c>
      <c r="VY7" s="195"/>
      <c r="VZ7" s="195"/>
      <c r="WA7" s="195"/>
      <c r="WB7" s="231" t="s">
        <v>716</v>
      </c>
      <c r="WC7" s="195"/>
      <c r="WD7" s="195"/>
      <c r="WE7" s="195"/>
      <c r="WF7" s="231" t="s">
        <v>717</v>
      </c>
      <c r="WG7" s="195"/>
      <c r="WH7" s="195"/>
      <c r="WI7" s="195"/>
      <c r="WJ7" s="231" t="s">
        <v>718</v>
      </c>
      <c r="WK7" s="195"/>
      <c r="WL7" s="195"/>
      <c r="WM7" s="195"/>
      <c r="WN7" s="231" t="s">
        <v>719</v>
      </c>
      <c r="WO7" s="195"/>
      <c r="WP7" s="195"/>
      <c r="WQ7" s="195"/>
      <c r="WR7" s="231" t="s">
        <v>720</v>
      </c>
      <c r="WS7" s="195"/>
      <c r="WT7" s="195"/>
      <c r="WU7" s="195"/>
      <c r="WV7" s="231" t="s">
        <v>721</v>
      </c>
      <c r="WW7" s="195"/>
      <c r="WX7" s="195"/>
      <c r="WY7" s="195"/>
      <c r="WZ7" s="231" t="s">
        <v>722</v>
      </c>
      <c r="XA7" s="195"/>
      <c r="XB7" s="195"/>
      <c r="XC7" s="195"/>
      <c r="XD7" s="231" t="s">
        <v>723</v>
      </c>
      <c r="XE7" s="195"/>
      <c r="XF7" s="195"/>
      <c r="XG7" s="195"/>
      <c r="XH7" s="231" t="s">
        <v>724</v>
      </c>
      <c r="XI7" s="195"/>
      <c r="XJ7" s="195"/>
      <c r="XK7" s="195"/>
      <c r="XL7" s="231" t="s">
        <v>725</v>
      </c>
      <c r="XM7" s="195"/>
      <c r="XN7" s="195"/>
      <c r="XO7" s="195"/>
      <c r="XP7" s="231" t="s">
        <v>726</v>
      </c>
      <c r="XQ7" s="195"/>
      <c r="XR7" s="195"/>
      <c r="XS7" s="195"/>
      <c r="XT7" s="231" t="s">
        <v>727</v>
      </c>
      <c r="XU7" s="195"/>
      <c r="XV7" s="195"/>
      <c r="XW7" s="195"/>
      <c r="XX7" s="231" t="s">
        <v>728</v>
      </c>
      <c r="XY7" s="195"/>
      <c r="XZ7" s="195"/>
      <c r="YA7" s="195"/>
      <c r="YB7" s="231" t="s">
        <v>15</v>
      </c>
      <c r="YC7" s="195"/>
      <c r="YD7" s="195"/>
      <c r="YE7" s="195"/>
      <c r="YF7" s="231" t="s">
        <v>729</v>
      </c>
      <c r="YG7" s="195"/>
      <c r="YH7" s="195"/>
      <c r="YI7" s="195"/>
      <c r="YJ7" s="231" t="s">
        <v>730</v>
      </c>
      <c r="YK7" s="195"/>
      <c r="YL7" s="195"/>
      <c r="YM7" s="195"/>
      <c r="YN7" s="231" t="s">
        <v>731</v>
      </c>
      <c r="YO7" s="195"/>
      <c r="YP7" s="195"/>
      <c r="YQ7" s="195"/>
      <c r="YR7" s="231" t="s">
        <v>732</v>
      </c>
      <c r="YS7" s="195"/>
      <c r="YT7" s="195"/>
      <c r="YU7" s="195"/>
    </row>
    <row r="8" spans="1:671" ht="19.95" customHeight="1" x14ac:dyDescent="0.3">
      <c r="A8" s="1"/>
      <c r="B8" s="195"/>
      <c r="C8" s="195"/>
      <c r="D8" s="9" t="s">
        <v>2735</v>
      </c>
      <c r="E8" s="9" t="s">
        <v>2736</v>
      </c>
      <c r="F8" s="9" t="s">
        <v>2737</v>
      </c>
      <c r="G8" s="9" t="s">
        <v>2738</v>
      </c>
      <c r="H8" s="9" t="s">
        <v>2735</v>
      </c>
      <c r="I8" s="9" t="s">
        <v>2736</v>
      </c>
      <c r="J8" s="9" t="s">
        <v>2737</v>
      </c>
      <c r="K8" s="9" t="s">
        <v>2738</v>
      </c>
      <c r="L8" s="9" t="s">
        <v>2735</v>
      </c>
      <c r="M8" s="9" t="s">
        <v>2736</v>
      </c>
      <c r="N8" s="9" t="s">
        <v>2737</v>
      </c>
      <c r="O8" s="9" t="s">
        <v>2738</v>
      </c>
      <c r="P8" s="9" t="s">
        <v>2735</v>
      </c>
      <c r="Q8" s="9" t="s">
        <v>2736</v>
      </c>
      <c r="R8" s="9" t="s">
        <v>2737</v>
      </c>
      <c r="S8" s="9" t="s">
        <v>2738</v>
      </c>
      <c r="T8" s="9" t="s">
        <v>2735</v>
      </c>
      <c r="U8" s="9" t="s">
        <v>2736</v>
      </c>
      <c r="V8" s="9" t="s">
        <v>2737</v>
      </c>
      <c r="W8" s="9" t="s">
        <v>2738</v>
      </c>
      <c r="X8" s="9" t="s">
        <v>2735</v>
      </c>
      <c r="Y8" s="9" t="s">
        <v>2736</v>
      </c>
      <c r="Z8" s="9" t="s">
        <v>2737</v>
      </c>
      <c r="AA8" s="9" t="s">
        <v>2738</v>
      </c>
      <c r="AB8" s="9" t="s">
        <v>2735</v>
      </c>
      <c r="AC8" s="9" t="s">
        <v>2736</v>
      </c>
      <c r="AD8" s="9" t="s">
        <v>2737</v>
      </c>
      <c r="AE8" s="9" t="s">
        <v>2738</v>
      </c>
      <c r="AF8" s="9" t="s">
        <v>2735</v>
      </c>
      <c r="AG8" s="9" t="s">
        <v>2736</v>
      </c>
      <c r="AH8" s="9" t="s">
        <v>2737</v>
      </c>
      <c r="AI8" s="9" t="s">
        <v>2738</v>
      </c>
      <c r="AJ8" s="9" t="s">
        <v>2735</v>
      </c>
      <c r="AK8" s="9" t="s">
        <v>2736</v>
      </c>
      <c r="AL8" s="9" t="s">
        <v>2737</v>
      </c>
      <c r="AM8" s="9" t="s">
        <v>2738</v>
      </c>
      <c r="AN8" s="9" t="s">
        <v>2735</v>
      </c>
      <c r="AO8" s="9" t="s">
        <v>2736</v>
      </c>
      <c r="AP8" s="9" t="s">
        <v>2737</v>
      </c>
      <c r="AQ8" s="9" t="s">
        <v>2738</v>
      </c>
      <c r="AR8" s="9" t="s">
        <v>2735</v>
      </c>
      <c r="AS8" s="9" t="s">
        <v>2736</v>
      </c>
      <c r="AT8" s="9" t="s">
        <v>2737</v>
      </c>
      <c r="AU8" s="9" t="s">
        <v>2738</v>
      </c>
      <c r="AV8" s="9" t="s">
        <v>2735</v>
      </c>
      <c r="AW8" s="9" t="s">
        <v>2736</v>
      </c>
      <c r="AX8" s="9" t="s">
        <v>2737</v>
      </c>
      <c r="AY8" s="9" t="s">
        <v>2738</v>
      </c>
      <c r="AZ8" s="9" t="s">
        <v>2735</v>
      </c>
      <c r="BA8" s="9" t="s">
        <v>2736</v>
      </c>
      <c r="BB8" s="9" t="s">
        <v>2737</v>
      </c>
      <c r="BC8" s="9" t="s">
        <v>2738</v>
      </c>
      <c r="BD8" s="9" t="s">
        <v>2735</v>
      </c>
      <c r="BE8" s="9" t="s">
        <v>2736</v>
      </c>
      <c r="BF8" s="9" t="s">
        <v>2737</v>
      </c>
      <c r="BG8" s="9" t="s">
        <v>2738</v>
      </c>
      <c r="BH8" s="9" t="s">
        <v>2735</v>
      </c>
      <c r="BI8" s="9" t="s">
        <v>2736</v>
      </c>
      <c r="BJ8" s="9" t="s">
        <v>2737</v>
      </c>
      <c r="BK8" s="9" t="s">
        <v>2738</v>
      </c>
      <c r="BL8" s="9" t="s">
        <v>2735</v>
      </c>
      <c r="BM8" s="9" t="s">
        <v>2736</v>
      </c>
      <c r="BN8" s="9" t="s">
        <v>2737</v>
      </c>
      <c r="BO8" s="9" t="s">
        <v>2738</v>
      </c>
      <c r="BP8" s="9" t="s">
        <v>2735</v>
      </c>
      <c r="BQ8" s="9" t="s">
        <v>2736</v>
      </c>
      <c r="BR8" s="9" t="s">
        <v>2737</v>
      </c>
      <c r="BS8" s="9" t="s">
        <v>2738</v>
      </c>
      <c r="BT8" s="9" t="s">
        <v>2735</v>
      </c>
      <c r="BU8" s="9" t="s">
        <v>2736</v>
      </c>
      <c r="BV8" s="9" t="s">
        <v>2737</v>
      </c>
      <c r="BW8" s="9" t="s">
        <v>2738</v>
      </c>
      <c r="BX8" s="9" t="s">
        <v>2735</v>
      </c>
      <c r="BY8" s="9" t="s">
        <v>2736</v>
      </c>
      <c r="BZ8" s="9" t="s">
        <v>2737</v>
      </c>
      <c r="CA8" s="9" t="s">
        <v>2738</v>
      </c>
      <c r="CB8" s="9" t="s">
        <v>2735</v>
      </c>
      <c r="CC8" s="9" t="s">
        <v>2736</v>
      </c>
      <c r="CD8" s="9" t="s">
        <v>2737</v>
      </c>
      <c r="CE8" s="9" t="s">
        <v>2738</v>
      </c>
      <c r="CF8" s="9" t="s">
        <v>2735</v>
      </c>
      <c r="CG8" s="9" t="s">
        <v>2736</v>
      </c>
      <c r="CH8" s="9" t="s">
        <v>2737</v>
      </c>
      <c r="CI8" s="9" t="s">
        <v>2738</v>
      </c>
      <c r="CJ8" s="9" t="s">
        <v>2735</v>
      </c>
      <c r="CK8" s="9" t="s">
        <v>2736</v>
      </c>
      <c r="CL8" s="9" t="s">
        <v>2737</v>
      </c>
      <c r="CM8" s="9" t="s">
        <v>2738</v>
      </c>
      <c r="CN8" s="9" t="s">
        <v>2735</v>
      </c>
      <c r="CO8" s="9" t="s">
        <v>2736</v>
      </c>
      <c r="CP8" s="9" t="s">
        <v>2737</v>
      </c>
      <c r="CQ8" s="9" t="s">
        <v>2738</v>
      </c>
      <c r="CR8" s="9" t="s">
        <v>2735</v>
      </c>
      <c r="CS8" s="9" t="s">
        <v>2736</v>
      </c>
      <c r="CT8" s="9" t="s">
        <v>2737</v>
      </c>
      <c r="CU8" s="9" t="s">
        <v>2738</v>
      </c>
      <c r="CV8" s="9" t="s">
        <v>2735</v>
      </c>
      <c r="CW8" s="9" t="s">
        <v>2736</v>
      </c>
      <c r="CX8" s="9" t="s">
        <v>2737</v>
      </c>
      <c r="CY8" s="9" t="s">
        <v>2738</v>
      </c>
      <c r="CZ8" s="9" t="s">
        <v>2735</v>
      </c>
      <c r="DA8" s="9" t="s">
        <v>2736</v>
      </c>
      <c r="DB8" s="9" t="s">
        <v>2737</v>
      </c>
      <c r="DC8" s="9" t="s">
        <v>2738</v>
      </c>
      <c r="DD8" s="9" t="s">
        <v>2735</v>
      </c>
      <c r="DE8" s="9" t="s">
        <v>2736</v>
      </c>
      <c r="DF8" s="9" t="s">
        <v>2737</v>
      </c>
      <c r="DG8" s="9" t="s">
        <v>2738</v>
      </c>
      <c r="DH8" s="9" t="s">
        <v>2735</v>
      </c>
      <c r="DI8" s="9" t="s">
        <v>2736</v>
      </c>
      <c r="DJ8" s="9" t="s">
        <v>2737</v>
      </c>
      <c r="DK8" s="9" t="s">
        <v>2738</v>
      </c>
      <c r="DL8" s="9" t="s">
        <v>2735</v>
      </c>
      <c r="DM8" s="9" t="s">
        <v>2736</v>
      </c>
      <c r="DN8" s="9" t="s">
        <v>2737</v>
      </c>
      <c r="DO8" s="9" t="s">
        <v>2738</v>
      </c>
      <c r="DP8" s="9" t="s">
        <v>2735</v>
      </c>
      <c r="DQ8" s="9" t="s">
        <v>2736</v>
      </c>
      <c r="DR8" s="9" t="s">
        <v>2737</v>
      </c>
      <c r="DS8" s="9" t="s">
        <v>2738</v>
      </c>
      <c r="DT8" s="9" t="s">
        <v>2735</v>
      </c>
      <c r="DU8" s="9" t="s">
        <v>2736</v>
      </c>
      <c r="DV8" s="9" t="s">
        <v>2737</v>
      </c>
      <c r="DW8" s="9" t="s">
        <v>2738</v>
      </c>
      <c r="DX8" s="9" t="s">
        <v>2735</v>
      </c>
      <c r="DY8" s="9" t="s">
        <v>2736</v>
      </c>
      <c r="DZ8" s="9" t="s">
        <v>2737</v>
      </c>
      <c r="EA8" s="9" t="s">
        <v>2738</v>
      </c>
      <c r="EB8" s="9" t="s">
        <v>2735</v>
      </c>
      <c r="EC8" s="9" t="s">
        <v>2736</v>
      </c>
      <c r="ED8" s="9" t="s">
        <v>2737</v>
      </c>
      <c r="EE8" s="9" t="s">
        <v>2738</v>
      </c>
      <c r="EF8" s="9" t="s">
        <v>2735</v>
      </c>
      <c r="EG8" s="9" t="s">
        <v>2736</v>
      </c>
      <c r="EH8" s="9" t="s">
        <v>2737</v>
      </c>
      <c r="EI8" s="9" t="s">
        <v>2738</v>
      </c>
      <c r="EJ8" s="9" t="s">
        <v>2735</v>
      </c>
      <c r="EK8" s="9" t="s">
        <v>2736</v>
      </c>
      <c r="EL8" s="9" t="s">
        <v>2737</v>
      </c>
      <c r="EM8" s="9" t="s">
        <v>2738</v>
      </c>
      <c r="EN8" s="9" t="s">
        <v>2735</v>
      </c>
      <c r="EO8" s="9" t="s">
        <v>2736</v>
      </c>
      <c r="EP8" s="9" t="s">
        <v>2737</v>
      </c>
      <c r="EQ8" s="9" t="s">
        <v>2738</v>
      </c>
      <c r="ER8" s="9" t="s">
        <v>2735</v>
      </c>
      <c r="ES8" s="9" t="s">
        <v>2736</v>
      </c>
      <c r="ET8" s="9" t="s">
        <v>2737</v>
      </c>
      <c r="EU8" s="9" t="s">
        <v>2738</v>
      </c>
      <c r="EV8" s="9" t="s">
        <v>2735</v>
      </c>
      <c r="EW8" s="9" t="s">
        <v>2736</v>
      </c>
      <c r="EX8" s="9" t="s">
        <v>2737</v>
      </c>
      <c r="EY8" s="9" t="s">
        <v>2738</v>
      </c>
      <c r="EZ8" s="9" t="s">
        <v>2735</v>
      </c>
      <c r="FA8" s="9" t="s">
        <v>2736</v>
      </c>
      <c r="FB8" s="9" t="s">
        <v>2737</v>
      </c>
      <c r="FC8" s="9" t="s">
        <v>2738</v>
      </c>
      <c r="FD8" s="9" t="s">
        <v>2735</v>
      </c>
      <c r="FE8" s="9" t="s">
        <v>2736</v>
      </c>
      <c r="FF8" s="9" t="s">
        <v>2737</v>
      </c>
      <c r="FG8" s="9" t="s">
        <v>2738</v>
      </c>
      <c r="FH8" s="9" t="s">
        <v>2735</v>
      </c>
      <c r="FI8" s="9" t="s">
        <v>2736</v>
      </c>
      <c r="FJ8" s="9" t="s">
        <v>2737</v>
      </c>
      <c r="FK8" s="9" t="s">
        <v>2738</v>
      </c>
      <c r="FL8" s="9" t="s">
        <v>2735</v>
      </c>
      <c r="FM8" s="9" t="s">
        <v>2736</v>
      </c>
      <c r="FN8" s="9" t="s">
        <v>2737</v>
      </c>
      <c r="FO8" s="9" t="s">
        <v>2738</v>
      </c>
      <c r="FP8" s="9" t="s">
        <v>2735</v>
      </c>
      <c r="FQ8" s="9" t="s">
        <v>2736</v>
      </c>
      <c r="FR8" s="9" t="s">
        <v>2737</v>
      </c>
      <c r="FS8" s="9" t="s">
        <v>2738</v>
      </c>
      <c r="FT8" s="9" t="s">
        <v>2735</v>
      </c>
      <c r="FU8" s="9" t="s">
        <v>2736</v>
      </c>
      <c r="FV8" s="9" t="s">
        <v>2737</v>
      </c>
      <c r="FW8" s="9" t="s">
        <v>2738</v>
      </c>
      <c r="FX8" s="9" t="s">
        <v>2735</v>
      </c>
      <c r="FY8" s="9" t="s">
        <v>2736</v>
      </c>
      <c r="FZ8" s="9" t="s">
        <v>2737</v>
      </c>
      <c r="GA8" s="9" t="s">
        <v>2738</v>
      </c>
      <c r="GB8" s="9" t="s">
        <v>2735</v>
      </c>
      <c r="GC8" s="9" t="s">
        <v>2736</v>
      </c>
      <c r="GD8" s="9" t="s">
        <v>2737</v>
      </c>
      <c r="GE8" s="9" t="s">
        <v>2738</v>
      </c>
      <c r="GF8" s="9" t="s">
        <v>2735</v>
      </c>
      <c r="GG8" s="9" t="s">
        <v>2736</v>
      </c>
      <c r="GH8" s="9" t="s">
        <v>2737</v>
      </c>
      <c r="GI8" s="9" t="s">
        <v>2738</v>
      </c>
      <c r="GJ8" s="9" t="s">
        <v>2735</v>
      </c>
      <c r="GK8" s="9" t="s">
        <v>2736</v>
      </c>
      <c r="GL8" s="9" t="s">
        <v>2737</v>
      </c>
      <c r="GM8" s="9" t="s">
        <v>2738</v>
      </c>
      <c r="GN8" s="9" t="s">
        <v>2735</v>
      </c>
      <c r="GO8" s="9" t="s">
        <v>2736</v>
      </c>
      <c r="GP8" s="9" t="s">
        <v>2737</v>
      </c>
      <c r="GQ8" s="9" t="s">
        <v>2738</v>
      </c>
      <c r="GR8" s="9" t="s">
        <v>2735</v>
      </c>
      <c r="GS8" s="9" t="s">
        <v>2736</v>
      </c>
      <c r="GT8" s="9" t="s">
        <v>2737</v>
      </c>
      <c r="GU8" s="9" t="s">
        <v>2738</v>
      </c>
      <c r="GV8" s="9" t="s">
        <v>2735</v>
      </c>
      <c r="GW8" s="9" t="s">
        <v>2736</v>
      </c>
      <c r="GX8" s="9" t="s">
        <v>2737</v>
      </c>
      <c r="GY8" s="9" t="s">
        <v>2738</v>
      </c>
      <c r="GZ8" s="9" t="s">
        <v>2735</v>
      </c>
      <c r="HA8" s="9" t="s">
        <v>2736</v>
      </c>
      <c r="HB8" s="9" t="s">
        <v>2737</v>
      </c>
      <c r="HC8" s="9" t="s">
        <v>2738</v>
      </c>
      <c r="HD8" s="9" t="s">
        <v>2735</v>
      </c>
      <c r="HE8" s="9" t="s">
        <v>2736</v>
      </c>
      <c r="HF8" s="9" t="s">
        <v>2737</v>
      </c>
      <c r="HG8" s="9" t="s">
        <v>2738</v>
      </c>
      <c r="HH8" s="9" t="s">
        <v>2735</v>
      </c>
      <c r="HI8" s="9" t="s">
        <v>2736</v>
      </c>
      <c r="HJ8" s="9" t="s">
        <v>2737</v>
      </c>
      <c r="HK8" s="9" t="s">
        <v>2738</v>
      </c>
      <c r="HL8" s="9" t="s">
        <v>2735</v>
      </c>
      <c r="HM8" s="9" t="s">
        <v>2736</v>
      </c>
      <c r="HN8" s="9" t="s">
        <v>2737</v>
      </c>
      <c r="HO8" s="9" t="s">
        <v>2738</v>
      </c>
      <c r="HP8" s="9" t="s">
        <v>2735</v>
      </c>
      <c r="HQ8" s="9" t="s">
        <v>2736</v>
      </c>
      <c r="HR8" s="9" t="s">
        <v>2737</v>
      </c>
      <c r="HS8" s="9" t="s">
        <v>2738</v>
      </c>
      <c r="HT8" s="9" t="s">
        <v>2735</v>
      </c>
      <c r="HU8" s="9" t="s">
        <v>2736</v>
      </c>
      <c r="HV8" s="9" t="s">
        <v>2737</v>
      </c>
      <c r="HW8" s="9" t="s">
        <v>2738</v>
      </c>
      <c r="HX8" s="9" t="s">
        <v>2735</v>
      </c>
      <c r="HY8" s="9" t="s">
        <v>2736</v>
      </c>
      <c r="HZ8" s="9" t="s">
        <v>2737</v>
      </c>
      <c r="IA8" s="9" t="s">
        <v>2738</v>
      </c>
      <c r="IB8" s="9" t="s">
        <v>2735</v>
      </c>
      <c r="IC8" s="9" t="s">
        <v>2736</v>
      </c>
      <c r="ID8" s="9" t="s">
        <v>2737</v>
      </c>
      <c r="IE8" s="9" t="s">
        <v>2738</v>
      </c>
      <c r="IF8" s="9" t="s">
        <v>2735</v>
      </c>
      <c r="IG8" s="9" t="s">
        <v>2736</v>
      </c>
      <c r="IH8" s="9" t="s">
        <v>2737</v>
      </c>
      <c r="II8" s="9" t="s">
        <v>2738</v>
      </c>
      <c r="IJ8" s="9" t="s">
        <v>2735</v>
      </c>
      <c r="IK8" s="9" t="s">
        <v>2736</v>
      </c>
      <c r="IL8" s="9" t="s">
        <v>2737</v>
      </c>
      <c r="IM8" s="9" t="s">
        <v>2738</v>
      </c>
      <c r="IN8" s="9" t="s">
        <v>2735</v>
      </c>
      <c r="IO8" s="9" t="s">
        <v>2736</v>
      </c>
      <c r="IP8" s="9" t="s">
        <v>2737</v>
      </c>
      <c r="IQ8" s="9" t="s">
        <v>2738</v>
      </c>
      <c r="IR8" s="9" t="s">
        <v>2735</v>
      </c>
      <c r="IS8" s="9" t="s">
        <v>2736</v>
      </c>
      <c r="IT8" s="9" t="s">
        <v>2737</v>
      </c>
      <c r="IU8" s="9" t="s">
        <v>2738</v>
      </c>
      <c r="IV8" s="9" t="s">
        <v>2735</v>
      </c>
      <c r="IW8" s="9" t="s">
        <v>2736</v>
      </c>
      <c r="IX8" s="9" t="s">
        <v>2737</v>
      </c>
      <c r="IY8" s="9" t="s">
        <v>2738</v>
      </c>
      <c r="IZ8" s="9" t="s">
        <v>2735</v>
      </c>
      <c r="JA8" s="9" t="s">
        <v>2736</v>
      </c>
      <c r="JB8" s="9" t="s">
        <v>2737</v>
      </c>
      <c r="JC8" s="9" t="s">
        <v>2738</v>
      </c>
      <c r="JD8" s="9" t="s">
        <v>2735</v>
      </c>
      <c r="JE8" s="9" t="s">
        <v>2736</v>
      </c>
      <c r="JF8" s="9" t="s">
        <v>2737</v>
      </c>
      <c r="JG8" s="9" t="s">
        <v>2738</v>
      </c>
      <c r="JH8" s="9" t="s">
        <v>2735</v>
      </c>
      <c r="JI8" s="9" t="s">
        <v>2736</v>
      </c>
      <c r="JJ8" s="9" t="s">
        <v>2737</v>
      </c>
      <c r="JK8" s="9" t="s">
        <v>2738</v>
      </c>
      <c r="JL8" s="9" t="s">
        <v>2735</v>
      </c>
      <c r="JM8" s="9" t="s">
        <v>2736</v>
      </c>
      <c r="JN8" s="9" t="s">
        <v>2737</v>
      </c>
      <c r="JO8" s="9" t="s">
        <v>2738</v>
      </c>
      <c r="JP8" s="9" t="s">
        <v>2735</v>
      </c>
      <c r="JQ8" s="9" t="s">
        <v>2736</v>
      </c>
      <c r="JR8" s="9" t="s">
        <v>2737</v>
      </c>
      <c r="JS8" s="9" t="s">
        <v>2738</v>
      </c>
      <c r="JT8" s="9" t="s">
        <v>2735</v>
      </c>
      <c r="JU8" s="9" t="s">
        <v>2736</v>
      </c>
      <c r="JV8" s="9" t="s">
        <v>2737</v>
      </c>
      <c r="JW8" s="9" t="s">
        <v>2738</v>
      </c>
      <c r="JX8" s="9" t="s">
        <v>2735</v>
      </c>
      <c r="JY8" s="9" t="s">
        <v>2736</v>
      </c>
      <c r="JZ8" s="9" t="s">
        <v>2737</v>
      </c>
      <c r="KA8" s="9" t="s">
        <v>2738</v>
      </c>
      <c r="KB8" s="9" t="s">
        <v>2735</v>
      </c>
      <c r="KC8" s="9" t="s">
        <v>2736</v>
      </c>
      <c r="KD8" s="9" t="s">
        <v>2737</v>
      </c>
      <c r="KE8" s="9" t="s">
        <v>2738</v>
      </c>
      <c r="KF8" s="9" t="s">
        <v>2735</v>
      </c>
      <c r="KG8" s="9" t="s">
        <v>2736</v>
      </c>
      <c r="KH8" s="9" t="s">
        <v>2737</v>
      </c>
      <c r="KI8" s="9" t="s">
        <v>2738</v>
      </c>
      <c r="KJ8" s="9" t="s">
        <v>2735</v>
      </c>
      <c r="KK8" s="9" t="s">
        <v>2736</v>
      </c>
      <c r="KL8" s="9" t="s">
        <v>2737</v>
      </c>
      <c r="KM8" s="9" t="s">
        <v>2738</v>
      </c>
      <c r="KN8" s="9" t="s">
        <v>2735</v>
      </c>
      <c r="KO8" s="9" t="s">
        <v>2736</v>
      </c>
      <c r="KP8" s="9" t="s">
        <v>2737</v>
      </c>
      <c r="KQ8" s="9" t="s">
        <v>2738</v>
      </c>
      <c r="KR8" s="9" t="s">
        <v>2735</v>
      </c>
      <c r="KS8" s="9" t="s">
        <v>2736</v>
      </c>
      <c r="KT8" s="9" t="s">
        <v>2737</v>
      </c>
      <c r="KU8" s="9" t="s">
        <v>2738</v>
      </c>
      <c r="KV8" s="9" t="s">
        <v>2735</v>
      </c>
      <c r="KW8" s="9" t="s">
        <v>2736</v>
      </c>
      <c r="KX8" s="9" t="s">
        <v>2737</v>
      </c>
      <c r="KY8" s="9" t="s">
        <v>2738</v>
      </c>
      <c r="KZ8" s="9" t="s">
        <v>2735</v>
      </c>
      <c r="LA8" s="9" t="s">
        <v>2736</v>
      </c>
      <c r="LB8" s="9" t="s">
        <v>2737</v>
      </c>
      <c r="LC8" s="9" t="s">
        <v>2738</v>
      </c>
      <c r="LD8" s="9" t="s">
        <v>2735</v>
      </c>
      <c r="LE8" s="9" t="s">
        <v>2736</v>
      </c>
      <c r="LF8" s="9" t="s">
        <v>2737</v>
      </c>
      <c r="LG8" s="9" t="s">
        <v>2738</v>
      </c>
      <c r="LH8" s="9" t="s">
        <v>2735</v>
      </c>
      <c r="LI8" s="9" t="s">
        <v>2736</v>
      </c>
      <c r="LJ8" s="9" t="s">
        <v>2737</v>
      </c>
      <c r="LK8" s="9" t="s">
        <v>2738</v>
      </c>
      <c r="LL8" s="9" t="s">
        <v>2735</v>
      </c>
      <c r="LM8" s="9" t="s">
        <v>2736</v>
      </c>
      <c r="LN8" s="9" t="s">
        <v>2737</v>
      </c>
      <c r="LO8" s="9" t="s">
        <v>2738</v>
      </c>
      <c r="LP8" s="9" t="s">
        <v>2735</v>
      </c>
      <c r="LQ8" s="9" t="s">
        <v>2736</v>
      </c>
      <c r="LR8" s="9" t="s">
        <v>2737</v>
      </c>
      <c r="LS8" s="9" t="s">
        <v>2738</v>
      </c>
      <c r="LT8" s="9" t="s">
        <v>2735</v>
      </c>
      <c r="LU8" s="9" t="s">
        <v>2736</v>
      </c>
      <c r="LV8" s="9" t="s">
        <v>2737</v>
      </c>
      <c r="LW8" s="9" t="s">
        <v>2738</v>
      </c>
      <c r="LX8" s="9" t="s">
        <v>2735</v>
      </c>
      <c r="LY8" s="9" t="s">
        <v>2736</v>
      </c>
      <c r="LZ8" s="9" t="s">
        <v>2737</v>
      </c>
      <c r="MA8" s="9" t="s">
        <v>2738</v>
      </c>
      <c r="MB8" s="9" t="s">
        <v>2735</v>
      </c>
      <c r="MC8" s="9" t="s">
        <v>2736</v>
      </c>
      <c r="MD8" s="9" t="s">
        <v>2737</v>
      </c>
      <c r="ME8" s="9" t="s">
        <v>2738</v>
      </c>
      <c r="MF8" s="9" t="s">
        <v>2735</v>
      </c>
      <c r="MG8" s="9" t="s">
        <v>2736</v>
      </c>
      <c r="MH8" s="9" t="s">
        <v>2737</v>
      </c>
      <c r="MI8" s="9" t="s">
        <v>2738</v>
      </c>
      <c r="MJ8" s="9" t="s">
        <v>2735</v>
      </c>
      <c r="MK8" s="9" t="s">
        <v>2736</v>
      </c>
      <c r="ML8" s="9" t="s">
        <v>2737</v>
      </c>
      <c r="MM8" s="9" t="s">
        <v>2738</v>
      </c>
      <c r="MN8" s="9" t="s">
        <v>2735</v>
      </c>
      <c r="MO8" s="9" t="s">
        <v>2736</v>
      </c>
      <c r="MP8" s="9" t="s">
        <v>2737</v>
      </c>
      <c r="MQ8" s="9" t="s">
        <v>2738</v>
      </c>
      <c r="MR8" s="9" t="s">
        <v>2735</v>
      </c>
      <c r="MS8" s="9" t="s">
        <v>2736</v>
      </c>
      <c r="MT8" s="9" t="s">
        <v>2737</v>
      </c>
      <c r="MU8" s="9" t="s">
        <v>2738</v>
      </c>
      <c r="MV8" s="9" t="s">
        <v>2735</v>
      </c>
      <c r="MW8" s="9" t="s">
        <v>2736</v>
      </c>
      <c r="MX8" s="9" t="s">
        <v>2737</v>
      </c>
      <c r="MY8" s="9" t="s">
        <v>2738</v>
      </c>
      <c r="MZ8" s="9" t="s">
        <v>2735</v>
      </c>
      <c r="NA8" s="9" t="s">
        <v>2736</v>
      </c>
      <c r="NB8" s="9" t="s">
        <v>2737</v>
      </c>
      <c r="NC8" s="9" t="s">
        <v>2738</v>
      </c>
      <c r="ND8" s="9" t="s">
        <v>2735</v>
      </c>
      <c r="NE8" s="9" t="s">
        <v>2736</v>
      </c>
      <c r="NF8" s="9" t="s">
        <v>2737</v>
      </c>
      <c r="NG8" s="9" t="s">
        <v>2738</v>
      </c>
      <c r="NH8" s="9" t="s">
        <v>2735</v>
      </c>
      <c r="NI8" s="9" t="s">
        <v>2736</v>
      </c>
      <c r="NJ8" s="9" t="s">
        <v>2737</v>
      </c>
      <c r="NK8" s="9" t="s">
        <v>2738</v>
      </c>
      <c r="NL8" s="9" t="s">
        <v>2735</v>
      </c>
      <c r="NM8" s="9" t="s">
        <v>2736</v>
      </c>
      <c r="NN8" s="9" t="s">
        <v>2737</v>
      </c>
      <c r="NO8" s="9" t="s">
        <v>2738</v>
      </c>
      <c r="NP8" s="9" t="s">
        <v>2735</v>
      </c>
      <c r="NQ8" s="9" t="s">
        <v>2736</v>
      </c>
      <c r="NR8" s="9" t="s">
        <v>2737</v>
      </c>
      <c r="NS8" s="9" t="s">
        <v>2738</v>
      </c>
      <c r="NT8" s="9" t="s">
        <v>2735</v>
      </c>
      <c r="NU8" s="9" t="s">
        <v>2736</v>
      </c>
      <c r="NV8" s="9" t="s">
        <v>2737</v>
      </c>
      <c r="NW8" s="9" t="s">
        <v>2738</v>
      </c>
      <c r="NX8" s="9" t="s">
        <v>2735</v>
      </c>
      <c r="NY8" s="9" t="s">
        <v>2736</v>
      </c>
      <c r="NZ8" s="9" t="s">
        <v>2737</v>
      </c>
      <c r="OA8" s="9" t="s">
        <v>2738</v>
      </c>
      <c r="OB8" s="9" t="s">
        <v>2735</v>
      </c>
      <c r="OC8" s="9" t="s">
        <v>2736</v>
      </c>
      <c r="OD8" s="9" t="s">
        <v>2737</v>
      </c>
      <c r="OE8" s="9" t="s">
        <v>2738</v>
      </c>
      <c r="OF8" s="9" t="s">
        <v>2735</v>
      </c>
      <c r="OG8" s="9" t="s">
        <v>2736</v>
      </c>
      <c r="OH8" s="9" t="s">
        <v>2737</v>
      </c>
      <c r="OI8" s="9" t="s">
        <v>2738</v>
      </c>
      <c r="OJ8" s="9" t="s">
        <v>2735</v>
      </c>
      <c r="OK8" s="9" t="s">
        <v>2736</v>
      </c>
      <c r="OL8" s="9" t="s">
        <v>2737</v>
      </c>
      <c r="OM8" s="9" t="s">
        <v>2738</v>
      </c>
      <c r="ON8" s="9" t="s">
        <v>2735</v>
      </c>
      <c r="OO8" s="9" t="s">
        <v>2736</v>
      </c>
      <c r="OP8" s="9" t="s">
        <v>2737</v>
      </c>
      <c r="OQ8" s="9" t="s">
        <v>2738</v>
      </c>
      <c r="OR8" s="9" t="s">
        <v>2735</v>
      </c>
      <c r="OS8" s="9" t="s">
        <v>2736</v>
      </c>
      <c r="OT8" s="9" t="s">
        <v>2737</v>
      </c>
      <c r="OU8" s="9" t="s">
        <v>2738</v>
      </c>
      <c r="OV8" s="9" t="s">
        <v>2735</v>
      </c>
      <c r="OW8" s="9" t="s">
        <v>2736</v>
      </c>
      <c r="OX8" s="9" t="s">
        <v>2737</v>
      </c>
      <c r="OY8" s="9" t="s">
        <v>2738</v>
      </c>
      <c r="OZ8" s="9" t="s">
        <v>2735</v>
      </c>
      <c r="PA8" s="9" t="s">
        <v>2736</v>
      </c>
      <c r="PB8" s="9" t="s">
        <v>2737</v>
      </c>
      <c r="PC8" s="9" t="s">
        <v>2738</v>
      </c>
      <c r="PD8" s="9" t="s">
        <v>2735</v>
      </c>
      <c r="PE8" s="9" t="s">
        <v>2736</v>
      </c>
      <c r="PF8" s="9" t="s">
        <v>2737</v>
      </c>
      <c r="PG8" s="9" t="s">
        <v>2738</v>
      </c>
      <c r="PH8" s="9" t="s">
        <v>2735</v>
      </c>
      <c r="PI8" s="9" t="s">
        <v>2736</v>
      </c>
      <c r="PJ8" s="9" t="s">
        <v>2737</v>
      </c>
      <c r="PK8" s="9" t="s">
        <v>2738</v>
      </c>
      <c r="PL8" s="9" t="s">
        <v>2735</v>
      </c>
      <c r="PM8" s="9" t="s">
        <v>2736</v>
      </c>
      <c r="PN8" s="9" t="s">
        <v>2737</v>
      </c>
      <c r="PO8" s="9" t="s">
        <v>2738</v>
      </c>
      <c r="PP8" s="9" t="s">
        <v>2735</v>
      </c>
      <c r="PQ8" s="9" t="s">
        <v>2736</v>
      </c>
      <c r="PR8" s="9" t="s">
        <v>2737</v>
      </c>
      <c r="PS8" s="9" t="s">
        <v>2738</v>
      </c>
      <c r="PT8" s="9" t="s">
        <v>2735</v>
      </c>
      <c r="PU8" s="9" t="s">
        <v>2736</v>
      </c>
      <c r="PV8" s="9" t="s">
        <v>2737</v>
      </c>
      <c r="PW8" s="9" t="s">
        <v>2738</v>
      </c>
      <c r="PX8" s="9" t="s">
        <v>2735</v>
      </c>
      <c r="PY8" s="9" t="s">
        <v>2736</v>
      </c>
      <c r="PZ8" s="9" t="s">
        <v>2737</v>
      </c>
      <c r="QA8" s="9" t="s">
        <v>2738</v>
      </c>
      <c r="QB8" s="9" t="s">
        <v>2735</v>
      </c>
      <c r="QC8" s="9" t="s">
        <v>2736</v>
      </c>
      <c r="QD8" s="9" t="s">
        <v>2737</v>
      </c>
      <c r="QE8" s="9" t="s">
        <v>2738</v>
      </c>
      <c r="QF8" s="9" t="s">
        <v>2735</v>
      </c>
      <c r="QG8" s="9" t="s">
        <v>2736</v>
      </c>
      <c r="QH8" s="9" t="s">
        <v>2737</v>
      </c>
      <c r="QI8" s="9" t="s">
        <v>2738</v>
      </c>
      <c r="QJ8" s="9" t="s">
        <v>2735</v>
      </c>
      <c r="QK8" s="9" t="s">
        <v>2736</v>
      </c>
      <c r="QL8" s="9" t="s">
        <v>2737</v>
      </c>
      <c r="QM8" s="9" t="s">
        <v>2738</v>
      </c>
      <c r="QN8" s="9" t="s">
        <v>2735</v>
      </c>
      <c r="QO8" s="9" t="s">
        <v>2736</v>
      </c>
      <c r="QP8" s="9" t="s">
        <v>2737</v>
      </c>
      <c r="QQ8" s="9" t="s">
        <v>2738</v>
      </c>
      <c r="QR8" s="9" t="s">
        <v>2735</v>
      </c>
      <c r="QS8" s="9" t="s">
        <v>2736</v>
      </c>
      <c r="QT8" s="9" t="s">
        <v>2737</v>
      </c>
      <c r="QU8" s="9" t="s">
        <v>2738</v>
      </c>
      <c r="QV8" s="9" t="s">
        <v>2735</v>
      </c>
      <c r="QW8" s="9" t="s">
        <v>2736</v>
      </c>
      <c r="QX8" s="9" t="s">
        <v>2737</v>
      </c>
      <c r="QY8" s="9" t="s">
        <v>2738</v>
      </c>
      <c r="QZ8" s="9" t="s">
        <v>2735</v>
      </c>
      <c r="RA8" s="9" t="s">
        <v>2736</v>
      </c>
      <c r="RB8" s="9" t="s">
        <v>2737</v>
      </c>
      <c r="RC8" s="9" t="s">
        <v>2738</v>
      </c>
      <c r="RD8" s="9" t="s">
        <v>2735</v>
      </c>
      <c r="RE8" s="9" t="s">
        <v>2736</v>
      </c>
      <c r="RF8" s="9" t="s">
        <v>2737</v>
      </c>
      <c r="RG8" s="9" t="s">
        <v>2738</v>
      </c>
      <c r="RH8" s="9" t="s">
        <v>2735</v>
      </c>
      <c r="RI8" s="9" t="s">
        <v>2736</v>
      </c>
      <c r="RJ8" s="9" t="s">
        <v>2737</v>
      </c>
      <c r="RK8" s="9" t="s">
        <v>2738</v>
      </c>
      <c r="RL8" s="9" t="s">
        <v>2735</v>
      </c>
      <c r="RM8" s="9" t="s">
        <v>2736</v>
      </c>
      <c r="RN8" s="9" t="s">
        <v>2737</v>
      </c>
      <c r="RO8" s="9" t="s">
        <v>2738</v>
      </c>
      <c r="RP8" s="9" t="s">
        <v>2735</v>
      </c>
      <c r="RQ8" s="9" t="s">
        <v>2736</v>
      </c>
      <c r="RR8" s="9" t="s">
        <v>2737</v>
      </c>
      <c r="RS8" s="9" t="s">
        <v>2738</v>
      </c>
      <c r="RT8" s="9" t="s">
        <v>2735</v>
      </c>
      <c r="RU8" s="9" t="s">
        <v>2736</v>
      </c>
      <c r="RV8" s="9" t="s">
        <v>2737</v>
      </c>
      <c r="RW8" s="9" t="s">
        <v>2738</v>
      </c>
      <c r="RX8" s="9" t="s">
        <v>2735</v>
      </c>
      <c r="RY8" s="9" t="s">
        <v>2736</v>
      </c>
      <c r="RZ8" s="9" t="s">
        <v>2737</v>
      </c>
      <c r="SA8" s="9" t="s">
        <v>2738</v>
      </c>
      <c r="SB8" s="9" t="s">
        <v>2735</v>
      </c>
      <c r="SC8" s="9" t="s">
        <v>2736</v>
      </c>
      <c r="SD8" s="9" t="s">
        <v>2737</v>
      </c>
      <c r="SE8" s="9" t="s">
        <v>2738</v>
      </c>
      <c r="SF8" s="9" t="s">
        <v>2735</v>
      </c>
      <c r="SG8" s="9" t="s">
        <v>2736</v>
      </c>
      <c r="SH8" s="9" t="s">
        <v>2737</v>
      </c>
      <c r="SI8" s="9" t="s">
        <v>2738</v>
      </c>
      <c r="SJ8" s="9" t="s">
        <v>2735</v>
      </c>
      <c r="SK8" s="9" t="s">
        <v>2736</v>
      </c>
      <c r="SL8" s="9" t="s">
        <v>2737</v>
      </c>
      <c r="SM8" s="9" t="s">
        <v>2738</v>
      </c>
      <c r="SN8" s="9" t="s">
        <v>2735</v>
      </c>
      <c r="SO8" s="9" t="s">
        <v>2736</v>
      </c>
      <c r="SP8" s="9" t="s">
        <v>2737</v>
      </c>
      <c r="SQ8" s="9" t="s">
        <v>2738</v>
      </c>
      <c r="SR8" s="9" t="s">
        <v>2735</v>
      </c>
      <c r="SS8" s="9" t="s">
        <v>2736</v>
      </c>
      <c r="ST8" s="9" t="s">
        <v>2737</v>
      </c>
      <c r="SU8" s="9" t="s">
        <v>2738</v>
      </c>
      <c r="SV8" s="9" t="s">
        <v>2735</v>
      </c>
      <c r="SW8" s="9" t="s">
        <v>2736</v>
      </c>
      <c r="SX8" s="9" t="s">
        <v>2737</v>
      </c>
      <c r="SY8" s="9" t="s">
        <v>2738</v>
      </c>
      <c r="SZ8" s="9" t="s">
        <v>2735</v>
      </c>
      <c r="TA8" s="9" t="s">
        <v>2736</v>
      </c>
      <c r="TB8" s="9" t="s">
        <v>2737</v>
      </c>
      <c r="TC8" s="9" t="s">
        <v>2738</v>
      </c>
      <c r="TD8" s="9" t="s">
        <v>2735</v>
      </c>
      <c r="TE8" s="9" t="s">
        <v>2736</v>
      </c>
      <c r="TF8" s="9" t="s">
        <v>2737</v>
      </c>
      <c r="TG8" s="9" t="s">
        <v>2738</v>
      </c>
      <c r="TH8" s="9" t="s">
        <v>2735</v>
      </c>
      <c r="TI8" s="9" t="s">
        <v>2736</v>
      </c>
      <c r="TJ8" s="9" t="s">
        <v>2737</v>
      </c>
      <c r="TK8" s="9" t="s">
        <v>2738</v>
      </c>
      <c r="TL8" s="9" t="s">
        <v>2735</v>
      </c>
      <c r="TM8" s="9" t="s">
        <v>2736</v>
      </c>
      <c r="TN8" s="9" t="s">
        <v>2737</v>
      </c>
      <c r="TO8" s="9" t="s">
        <v>2738</v>
      </c>
      <c r="TP8" s="9" t="s">
        <v>2735</v>
      </c>
      <c r="TQ8" s="9" t="s">
        <v>2736</v>
      </c>
      <c r="TR8" s="9" t="s">
        <v>2737</v>
      </c>
      <c r="TS8" s="9" t="s">
        <v>2738</v>
      </c>
      <c r="TT8" s="9" t="s">
        <v>2735</v>
      </c>
      <c r="TU8" s="9" t="s">
        <v>2736</v>
      </c>
      <c r="TV8" s="9" t="s">
        <v>2737</v>
      </c>
      <c r="TW8" s="9" t="s">
        <v>2738</v>
      </c>
      <c r="TX8" s="9" t="s">
        <v>2735</v>
      </c>
      <c r="TY8" s="9" t="s">
        <v>2736</v>
      </c>
      <c r="TZ8" s="9" t="s">
        <v>2737</v>
      </c>
      <c r="UA8" s="9" t="s">
        <v>2738</v>
      </c>
      <c r="UB8" s="9" t="s">
        <v>2735</v>
      </c>
      <c r="UC8" s="9" t="s">
        <v>2736</v>
      </c>
      <c r="UD8" s="9" t="s">
        <v>2737</v>
      </c>
      <c r="UE8" s="9" t="s">
        <v>2738</v>
      </c>
      <c r="UF8" s="9" t="s">
        <v>2735</v>
      </c>
      <c r="UG8" s="9" t="s">
        <v>2736</v>
      </c>
      <c r="UH8" s="9" t="s">
        <v>2737</v>
      </c>
      <c r="UI8" s="9" t="s">
        <v>2738</v>
      </c>
      <c r="UJ8" s="9" t="s">
        <v>2735</v>
      </c>
      <c r="UK8" s="9" t="s">
        <v>2736</v>
      </c>
      <c r="UL8" s="9" t="s">
        <v>2737</v>
      </c>
      <c r="UM8" s="9" t="s">
        <v>2738</v>
      </c>
      <c r="UN8" s="9" t="s">
        <v>2735</v>
      </c>
      <c r="UO8" s="9" t="s">
        <v>2736</v>
      </c>
      <c r="UP8" s="9" t="s">
        <v>2737</v>
      </c>
      <c r="UQ8" s="9" t="s">
        <v>2738</v>
      </c>
      <c r="UR8" s="9" t="s">
        <v>2735</v>
      </c>
      <c r="US8" s="9" t="s">
        <v>2736</v>
      </c>
      <c r="UT8" s="9" t="s">
        <v>2737</v>
      </c>
      <c r="UU8" s="9" t="s">
        <v>2738</v>
      </c>
      <c r="UV8" s="9" t="s">
        <v>2735</v>
      </c>
      <c r="UW8" s="9" t="s">
        <v>2736</v>
      </c>
      <c r="UX8" s="9" t="s">
        <v>2737</v>
      </c>
      <c r="UY8" s="9" t="s">
        <v>2738</v>
      </c>
      <c r="UZ8" s="9" t="s">
        <v>2735</v>
      </c>
      <c r="VA8" s="9" t="s">
        <v>2736</v>
      </c>
      <c r="VB8" s="9" t="s">
        <v>2737</v>
      </c>
      <c r="VC8" s="9" t="s">
        <v>2738</v>
      </c>
      <c r="VD8" s="9" t="s">
        <v>2735</v>
      </c>
      <c r="VE8" s="9" t="s">
        <v>2736</v>
      </c>
      <c r="VF8" s="9" t="s">
        <v>2737</v>
      </c>
      <c r="VG8" s="9" t="s">
        <v>2738</v>
      </c>
      <c r="VH8" s="9" t="s">
        <v>2735</v>
      </c>
      <c r="VI8" s="9" t="s">
        <v>2736</v>
      </c>
      <c r="VJ8" s="9" t="s">
        <v>2737</v>
      </c>
      <c r="VK8" s="9" t="s">
        <v>2738</v>
      </c>
      <c r="VL8" s="9" t="s">
        <v>2735</v>
      </c>
      <c r="VM8" s="9" t="s">
        <v>2736</v>
      </c>
      <c r="VN8" s="9" t="s">
        <v>2737</v>
      </c>
      <c r="VO8" s="9" t="s">
        <v>2738</v>
      </c>
      <c r="VP8" s="9" t="s">
        <v>2735</v>
      </c>
      <c r="VQ8" s="9" t="s">
        <v>2736</v>
      </c>
      <c r="VR8" s="9" t="s">
        <v>2737</v>
      </c>
      <c r="VS8" s="9" t="s">
        <v>2738</v>
      </c>
      <c r="VT8" s="9" t="s">
        <v>2735</v>
      </c>
      <c r="VU8" s="9" t="s">
        <v>2736</v>
      </c>
      <c r="VV8" s="9" t="s">
        <v>2737</v>
      </c>
      <c r="VW8" s="9" t="s">
        <v>2738</v>
      </c>
      <c r="VX8" s="9" t="s">
        <v>2735</v>
      </c>
      <c r="VY8" s="9" t="s">
        <v>2736</v>
      </c>
      <c r="VZ8" s="9" t="s">
        <v>2737</v>
      </c>
      <c r="WA8" s="9" t="s">
        <v>2738</v>
      </c>
      <c r="WB8" s="9" t="s">
        <v>2735</v>
      </c>
      <c r="WC8" s="9" t="s">
        <v>2736</v>
      </c>
      <c r="WD8" s="9" t="s">
        <v>2737</v>
      </c>
      <c r="WE8" s="9" t="s">
        <v>2738</v>
      </c>
      <c r="WF8" s="9" t="s">
        <v>2735</v>
      </c>
      <c r="WG8" s="9" t="s">
        <v>2736</v>
      </c>
      <c r="WH8" s="9" t="s">
        <v>2737</v>
      </c>
      <c r="WI8" s="9" t="s">
        <v>2738</v>
      </c>
      <c r="WJ8" s="9" t="s">
        <v>2735</v>
      </c>
      <c r="WK8" s="9" t="s">
        <v>2736</v>
      </c>
      <c r="WL8" s="9" t="s">
        <v>2737</v>
      </c>
      <c r="WM8" s="9" t="s">
        <v>2738</v>
      </c>
      <c r="WN8" s="9" t="s">
        <v>2735</v>
      </c>
      <c r="WO8" s="9" t="s">
        <v>2736</v>
      </c>
      <c r="WP8" s="9" t="s">
        <v>2737</v>
      </c>
      <c r="WQ8" s="9" t="s">
        <v>2738</v>
      </c>
      <c r="WR8" s="9" t="s">
        <v>2735</v>
      </c>
      <c r="WS8" s="9" t="s">
        <v>2736</v>
      </c>
      <c r="WT8" s="9" t="s">
        <v>2737</v>
      </c>
      <c r="WU8" s="9" t="s">
        <v>2738</v>
      </c>
      <c r="WV8" s="9" t="s">
        <v>2735</v>
      </c>
      <c r="WW8" s="9" t="s">
        <v>2736</v>
      </c>
      <c r="WX8" s="9" t="s">
        <v>2737</v>
      </c>
      <c r="WY8" s="9" t="s">
        <v>2738</v>
      </c>
      <c r="WZ8" s="9" t="s">
        <v>2735</v>
      </c>
      <c r="XA8" s="9" t="s">
        <v>2736</v>
      </c>
      <c r="XB8" s="9" t="s">
        <v>2737</v>
      </c>
      <c r="XC8" s="9" t="s">
        <v>2738</v>
      </c>
      <c r="XD8" s="9" t="s">
        <v>2735</v>
      </c>
      <c r="XE8" s="9" t="s">
        <v>2736</v>
      </c>
      <c r="XF8" s="9" t="s">
        <v>2737</v>
      </c>
      <c r="XG8" s="9" t="s">
        <v>2738</v>
      </c>
      <c r="XH8" s="9" t="s">
        <v>2735</v>
      </c>
      <c r="XI8" s="9" t="s">
        <v>2736</v>
      </c>
      <c r="XJ8" s="9" t="s">
        <v>2737</v>
      </c>
      <c r="XK8" s="9" t="s">
        <v>2738</v>
      </c>
      <c r="XL8" s="9" t="s">
        <v>2735</v>
      </c>
      <c r="XM8" s="9" t="s">
        <v>2736</v>
      </c>
      <c r="XN8" s="9" t="s">
        <v>2737</v>
      </c>
      <c r="XO8" s="9" t="s">
        <v>2738</v>
      </c>
      <c r="XP8" s="9" t="s">
        <v>2735</v>
      </c>
      <c r="XQ8" s="9" t="s">
        <v>2736</v>
      </c>
      <c r="XR8" s="9" t="s">
        <v>2737</v>
      </c>
      <c r="XS8" s="9" t="s">
        <v>2738</v>
      </c>
      <c r="XT8" s="9" t="s">
        <v>2735</v>
      </c>
      <c r="XU8" s="9" t="s">
        <v>2736</v>
      </c>
      <c r="XV8" s="9" t="s">
        <v>2737</v>
      </c>
      <c r="XW8" s="9" t="s">
        <v>2738</v>
      </c>
      <c r="XX8" s="9" t="s">
        <v>2735</v>
      </c>
      <c r="XY8" s="9" t="s">
        <v>2736</v>
      </c>
      <c r="XZ8" s="9" t="s">
        <v>2737</v>
      </c>
      <c r="YA8" s="9" t="s">
        <v>2738</v>
      </c>
      <c r="YB8" s="9" t="s">
        <v>2735</v>
      </c>
      <c r="YC8" s="9" t="s">
        <v>2736</v>
      </c>
      <c r="YD8" s="9" t="s">
        <v>2737</v>
      </c>
      <c r="YE8" s="9" t="s">
        <v>2738</v>
      </c>
      <c r="YF8" s="9" t="s">
        <v>2735</v>
      </c>
      <c r="YG8" s="9" t="s">
        <v>2736</v>
      </c>
      <c r="YH8" s="9" t="s">
        <v>2737</v>
      </c>
      <c r="YI8" s="9" t="s">
        <v>2738</v>
      </c>
      <c r="YJ8" s="9" t="s">
        <v>2735</v>
      </c>
      <c r="YK8" s="9" t="s">
        <v>2736</v>
      </c>
      <c r="YL8" s="9" t="s">
        <v>2737</v>
      </c>
      <c r="YM8" s="9" t="s">
        <v>2738</v>
      </c>
      <c r="YN8" s="9" t="s">
        <v>2735</v>
      </c>
      <c r="YO8" s="9" t="s">
        <v>2736</v>
      </c>
      <c r="YP8" s="9" t="s">
        <v>2737</v>
      </c>
      <c r="YQ8" s="9" t="s">
        <v>2738</v>
      </c>
      <c r="YR8" s="9" t="s">
        <v>2735</v>
      </c>
      <c r="YS8" s="9" t="s">
        <v>2736</v>
      </c>
      <c r="YT8" s="9" t="s">
        <v>2737</v>
      </c>
      <c r="YU8" s="9" t="s">
        <v>2738</v>
      </c>
    </row>
    <row r="9" spans="1:671" ht="24" customHeight="1" x14ac:dyDescent="0.3">
      <c r="A9" s="1"/>
      <c r="B9" s="13" t="s">
        <v>77</v>
      </c>
      <c r="C9" s="13" t="s">
        <v>742</v>
      </c>
      <c r="D9" s="14">
        <v>202.7</v>
      </c>
      <c r="E9" s="14">
        <v>203.40136000000001</v>
      </c>
      <c r="F9" s="14">
        <v>203.40136000000001</v>
      </c>
      <c r="G9" s="14">
        <v>-0.70135999999999998</v>
      </c>
      <c r="H9" s="14">
        <v>618.5</v>
      </c>
      <c r="I9" s="14">
        <v>599.20172000000002</v>
      </c>
      <c r="J9" s="14">
        <v>611.23283000000004</v>
      </c>
      <c r="K9" s="14">
        <v>7.2671700000000001</v>
      </c>
      <c r="L9" s="14">
        <v>212</v>
      </c>
      <c r="M9" s="14">
        <v>195.12040999999999</v>
      </c>
      <c r="N9" s="14">
        <v>199.03815</v>
      </c>
      <c r="O9" s="14">
        <v>12.96185</v>
      </c>
      <c r="P9" s="14"/>
      <c r="Q9" s="14"/>
      <c r="R9" s="14"/>
      <c r="S9" s="14">
        <v>0</v>
      </c>
      <c r="T9" s="14"/>
      <c r="U9" s="14"/>
      <c r="V9" s="14"/>
      <c r="W9" s="14">
        <v>0</v>
      </c>
      <c r="X9" s="14">
        <v>89.7</v>
      </c>
      <c r="Y9" s="14">
        <v>91.867829999999998</v>
      </c>
      <c r="Z9" s="14">
        <v>91.867829999999998</v>
      </c>
      <c r="AA9" s="14">
        <v>-2.1678299999999999</v>
      </c>
      <c r="AB9" s="14">
        <v>238.8</v>
      </c>
      <c r="AC9" s="14">
        <v>231.30714</v>
      </c>
      <c r="AD9" s="14">
        <v>220</v>
      </c>
      <c r="AE9" s="14">
        <v>18.8</v>
      </c>
      <c r="AF9" s="14"/>
      <c r="AG9" s="14"/>
      <c r="AH9" s="14"/>
      <c r="AI9" s="14">
        <v>0</v>
      </c>
      <c r="AJ9" s="14"/>
      <c r="AK9" s="14"/>
      <c r="AL9" s="14"/>
      <c r="AM9" s="14">
        <v>0</v>
      </c>
      <c r="AN9" s="14">
        <v>181.3</v>
      </c>
      <c r="AO9" s="14"/>
      <c r="AP9" s="14">
        <v>177.23958999999999</v>
      </c>
      <c r="AQ9" s="14">
        <v>4.0604100000000001</v>
      </c>
      <c r="AR9" s="14">
        <v>202.5</v>
      </c>
      <c r="AS9" s="14">
        <v>196.93881999999999</v>
      </c>
      <c r="AT9" s="14">
        <v>196.93881999999999</v>
      </c>
      <c r="AU9" s="14">
        <v>5.5611800000000002</v>
      </c>
      <c r="AV9" s="14">
        <v>201.6</v>
      </c>
      <c r="AW9" s="14">
        <v>199.47789</v>
      </c>
      <c r="AX9" s="14">
        <v>199.47789</v>
      </c>
      <c r="AY9" s="14">
        <v>2.1221100000000002</v>
      </c>
      <c r="AZ9" s="14"/>
      <c r="BA9" s="14"/>
      <c r="BB9" s="14"/>
      <c r="BC9" s="14">
        <v>0</v>
      </c>
      <c r="BD9" s="14">
        <v>207.7</v>
      </c>
      <c r="BE9" s="14">
        <v>205.21601000000001</v>
      </c>
      <c r="BF9" s="14">
        <v>205.21601999999999</v>
      </c>
      <c r="BG9" s="14">
        <v>2.4839799999999999</v>
      </c>
      <c r="BH9" s="14"/>
      <c r="BI9" s="14"/>
      <c r="BJ9" s="14"/>
      <c r="BK9" s="14">
        <v>0</v>
      </c>
      <c r="BL9" s="14">
        <v>410.1</v>
      </c>
      <c r="BM9" s="14">
        <v>381.98075</v>
      </c>
      <c r="BN9" s="14">
        <v>407.38641999999999</v>
      </c>
      <c r="BO9" s="14">
        <v>2.7135799999999999</v>
      </c>
      <c r="BP9" s="14">
        <v>9.5</v>
      </c>
      <c r="BQ9" s="14">
        <v>3.45607</v>
      </c>
      <c r="BR9" s="14">
        <v>3.45607</v>
      </c>
      <c r="BS9" s="14">
        <v>6.0439299999999996</v>
      </c>
      <c r="BT9" s="14"/>
      <c r="BU9" s="14"/>
      <c r="BV9" s="14"/>
      <c r="BW9" s="14">
        <v>0</v>
      </c>
      <c r="BX9" s="14"/>
      <c r="BY9" s="14"/>
      <c r="BZ9" s="14"/>
      <c r="CA9" s="14">
        <v>0</v>
      </c>
      <c r="CB9" s="14"/>
      <c r="CC9" s="14"/>
      <c r="CD9" s="14"/>
      <c r="CE9" s="14">
        <v>0</v>
      </c>
      <c r="CF9" s="14"/>
      <c r="CG9" s="14"/>
      <c r="CH9" s="14"/>
      <c r="CI9" s="14">
        <v>0</v>
      </c>
      <c r="CJ9" s="14">
        <v>168.5</v>
      </c>
      <c r="CK9" s="14">
        <v>164.06706</v>
      </c>
      <c r="CL9" s="14">
        <v>164.06706</v>
      </c>
      <c r="CM9" s="14">
        <v>4.4329400000000003</v>
      </c>
      <c r="CN9" s="14">
        <v>7.6</v>
      </c>
      <c r="CO9" s="14">
        <v>5.1383299999999998</v>
      </c>
      <c r="CP9" s="14">
        <v>5.1383299999999998</v>
      </c>
      <c r="CQ9" s="14">
        <v>2.4616699999999998</v>
      </c>
      <c r="CR9" s="14">
        <v>5.2</v>
      </c>
      <c r="CS9" s="14">
        <v>2.8205</v>
      </c>
      <c r="CT9" s="14">
        <v>2.8205</v>
      </c>
      <c r="CU9" s="14">
        <v>2.3795000000000002</v>
      </c>
      <c r="CV9" s="14">
        <v>22.6</v>
      </c>
      <c r="CW9" s="14">
        <v>22.410769999999999</v>
      </c>
      <c r="CX9" s="14">
        <v>22.410769999999999</v>
      </c>
      <c r="CY9" s="14">
        <v>0.18923000000000001</v>
      </c>
      <c r="CZ9" s="14">
        <v>6.9</v>
      </c>
      <c r="DA9" s="14">
        <v>6.8787000000000003</v>
      </c>
      <c r="DB9" s="14">
        <v>6.8787000000000003</v>
      </c>
      <c r="DC9" s="14">
        <v>2.1299999999999999E-2</v>
      </c>
      <c r="DD9" s="14">
        <v>13.9</v>
      </c>
      <c r="DE9" s="14">
        <v>14.933920000000001</v>
      </c>
      <c r="DF9" s="14">
        <v>14.933920000000001</v>
      </c>
      <c r="DG9" s="14">
        <v>-1.03392</v>
      </c>
      <c r="DH9" s="14">
        <v>70.5</v>
      </c>
      <c r="DI9" s="14">
        <v>81.955770000000001</v>
      </c>
      <c r="DJ9" s="14">
        <v>82.099230000000006</v>
      </c>
      <c r="DK9" s="14">
        <v>-11.59923</v>
      </c>
      <c r="DL9" s="14"/>
      <c r="DM9" s="14"/>
      <c r="DN9" s="14"/>
      <c r="DO9" s="14">
        <v>0</v>
      </c>
      <c r="DP9" s="14"/>
      <c r="DQ9" s="14"/>
      <c r="DR9" s="14"/>
      <c r="DS9" s="14">
        <v>0</v>
      </c>
      <c r="DT9" s="14"/>
      <c r="DU9" s="14"/>
      <c r="DV9" s="14"/>
      <c r="DW9" s="14">
        <v>0</v>
      </c>
      <c r="DX9" s="14"/>
      <c r="DY9" s="14"/>
      <c r="DZ9" s="14"/>
      <c r="EA9" s="14">
        <v>0</v>
      </c>
      <c r="EB9" s="14">
        <v>110.6</v>
      </c>
      <c r="EC9" s="14">
        <v>112.46647</v>
      </c>
      <c r="ED9" s="14">
        <v>112.46647</v>
      </c>
      <c r="EE9" s="14">
        <v>-1.8664700000000001</v>
      </c>
      <c r="EF9" s="14">
        <v>157</v>
      </c>
      <c r="EG9" s="14">
        <v>203.56802999999999</v>
      </c>
      <c r="EH9" s="14">
        <v>123.05368</v>
      </c>
      <c r="EI9" s="14">
        <v>33.94632</v>
      </c>
      <c r="EJ9" s="14"/>
      <c r="EK9" s="14"/>
      <c r="EL9" s="14"/>
      <c r="EM9" s="14">
        <v>0</v>
      </c>
      <c r="EN9" s="14"/>
      <c r="EO9" s="14"/>
      <c r="EP9" s="14"/>
      <c r="EQ9" s="14">
        <v>0</v>
      </c>
      <c r="ER9" s="14"/>
      <c r="ES9" s="14"/>
      <c r="ET9" s="14"/>
      <c r="EU9" s="14">
        <v>0</v>
      </c>
      <c r="EV9" s="14">
        <v>6.5</v>
      </c>
      <c r="EW9" s="14">
        <v>6.39</v>
      </c>
      <c r="EX9" s="14">
        <v>6.39</v>
      </c>
      <c r="EY9" s="14">
        <v>0.11</v>
      </c>
      <c r="EZ9" s="14">
        <v>355.3</v>
      </c>
      <c r="FA9" s="14">
        <v>349.10208</v>
      </c>
      <c r="FB9" s="14">
        <v>344.29667999999998</v>
      </c>
      <c r="FC9" s="14">
        <v>11.00332</v>
      </c>
      <c r="FD9" s="14">
        <v>69</v>
      </c>
      <c r="FE9" s="14">
        <v>55.40401</v>
      </c>
      <c r="FF9" s="14">
        <v>55.40401</v>
      </c>
      <c r="FG9" s="14">
        <v>13.59599</v>
      </c>
      <c r="FH9" s="14">
        <v>149.19999999999999</v>
      </c>
      <c r="FI9" s="14"/>
      <c r="FJ9" s="14">
        <v>149.98721</v>
      </c>
      <c r="FK9" s="14">
        <v>-0.78720999999999997</v>
      </c>
      <c r="FL9" s="14">
        <v>38.5</v>
      </c>
      <c r="FM9" s="14"/>
      <c r="FN9" s="14">
        <v>33.990720000000003</v>
      </c>
      <c r="FO9" s="14">
        <v>4.5092800000000004</v>
      </c>
      <c r="FP9" s="14">
        <v>18.399999999999999</v>
      </c>
      <c r="FQ9" s="14">
        <v>19.21088</v>
      </c>
      <c r="FR9" s="14">
        <v>19.21088</v>
      </c>
      <c r="FS9" s="14">
        <v>-0.81088000000000005</v>
      </c>
      <c r="FT9" s="14">
        <v>18.8</v>
      </c>
      <c r="FU9" s="14">
        <v>18.46453</v>
      </c>
      <c r="FV9" s="14">
        <v>18.46453</v>
      </c>
      <c r="FW9" s="14">
        <v>0.33546999999999999</v>
      </c>
      <c r="FX9" s="14">
        <v>90.1</v>
      </c>
      <c r="FY9" s="14">
        <v>87.773570000000007</v>
      </c>
      <c r="FZ9" s="14">
        <v>87.773570000000007</v>
      </c>
      <c r="GA9" s="14">
        <v>2.3264300000000002</v>
      </c>
      <c r="GB9" s="14">
        <v>180.1</v>
      </c>
      <c r="GC9" s="14">
        <v>185.82039</v>
      </c>
      <c r="GD9" s="14">
        <v>185.82039</v>
      </c>
      <c r="GE9" s="14">
        <v>-5.7203900000000001</v>
      </c>
      <c r="GF9" s="14">
        <v>180.2</v>
      </c>
      <c r="GG9" s="14">
        <v>185.82039</v>
      </c>
      <c r="GH9" s="14">
        <v>185.82039</v>
      </c>
      <c r="GI9" s="14">
        <v>-5.6203900000000004</v>
      </c>
      <c r="GJ9" s="14">
        <v>184.2</v>
      </c>
      <c r="GK9" s="14">
        <v>186.37841</v>
      </c>
      <c r="GL9" s="14">
        <v>186.37841</v>
      </c>
      <c r="GM9" s="14">
        <v>-2.17841</v>
      </c>
      <c r="GN9" s="14">
        <v>108.8</v>
      </c>
      <c r="GO9" s="14">
        <v>110.48202000000001</v>
      </c>
      <c r="GP9" s="14">
        <v>110.48202000000001</v>
      </c>
      <c r="GQ9" s="14">
        <v>-1.6820200000000001</v>
      </c>
      <c r="GR9" s="14">
        <v>15.8</v>
      </c>
      <c r="GS9" s="14">
        <v>4.1194699999999997</v>
      </c>
      <c r="GT9" s="14"/>
      <c r="GU9" s="14">
        <v>15.8</v>
      </c>
      <c r="GV9" s="14">
        <v>45.5</v>
      </c>
      <c r="GW9" s="14">
        <v>41.730809999999998</v>
      </c>
      <c r="GX9" s="14">
        <v>41.730809999999998</v>
      </c>
      <c r="GY9" s="14">
        <v>3.76919</v>
      </c>
      <c r="GZ9" s="14">
        <v>1.8</v>
      </c>
      <c r="HA9" s="14">
        <v>2.0605799999999999</v>
      </c>
      <c r="HB9" s="14">
        <v>2.0605799999999999</v>
      </c>
      <c r="HC9" s="14">
        <v>-0.26057999999999998</v>
      </c>
      <c r="HD9" s="14">
        <v>31.5</v>
      </c>
      <c r="HE9" s="14"/>
      <c r="HF9" s="14"/>
      <c r="HG9" s="14">
        <v>31.5</v>
      </c>
      <c r="HH9" s="14">
        <v>107.6</v>
      </c>
      <c r="HI9" s="14">
        <v>109.68058000000001</v>
      </c>
      <c r="HJ9" s="14">
        <v>20.59732</v>
      </c>
      <c r="HK9" s="14">
        <v>87.002679999999998</v>
      </c>
      <c r="HL9" s="14"/>
      <c r="HM9" s="14"/>
      <c r="HN9" s="14"/>
      <c r="HO9" s="14">
        <v>0</v>
      </c>
      <c r="HP9" s="14"/>
      <c r="HQ9" s="14"/>
      <c r="HR9" s="14"/>
      <c r="HS9" s="14">
        <v>0</v>
      </c>
      <c r="HT9" s="14">
        <v>20.8</v>
      </c>
      <c r="HU9" s="14">
        <v>23.370259999999998</v>
      </c>
      <c r="HV9" s="14">
        <v>85.482579999999999</v>
      </c>
      <c r="HW9" s="14">
        <v>-64.682580000000002</v>
      </c>
      <c r="HX9" s="14"/>
      <c r="HY9" s="14"/>
      <c r="HZ9" s="14"/>
      <c r="IA9" s="14">
        <v>0</v>
      </c>
      <c r="IB9" s="14"/>
      <c r="IC9" s="14"/>
      <c r="ID9" s="14"/>
      <c r="IE9" s="14">
        <v>0</v>
      </c>
      <c r="IF9" s="14">
        <v>0</v>
      </c>
      <c r="IG9" s="14">
        <v>36.013599999999997</v>
      </c>
      <c r="IH9" s="14"/>
      <c r="II9" s="14">
        <v>0</v>
      </c>
      <c r="IJ9" s="14"/>
      <c r="IK9" s="14"/>
      <c r="IL9" s="14"/>
      <c r="IM9" s="14">
        <v>0</v>
      </c>
      <c r="IN9" s="14"/>
      <c r="IO9" s="14"/>
      <c r="IP9" s="14"/>
      <c r="IQ9" s="14">
        <v>0</v>
      </c>
      <c r="IR9" s="14"/>
      <c r="IS9" s="14"/>
      <c r="IT9" s="14"/>
      <c r="IU9" s="14">
        <v>0</v>
      </c>
      <c r="IV9" s="14">
        <v>100.8</v>
      </c>
      <c r="IW9" s="14">
        <v>98.800409999999999</v>
      </c>
      <c r="IX9" s="14">
        <v>108.69931</v>
      </c>
      <c r="IY9" s="14">
        <v>-7.8993099999999998</v>
      </c>
      <c r="IZ9" s="14">
        <v>168.6</v>
      </c>
      <c r="JA9" s="14">
        <v>170.94</v>
      </c>
      <c r="JB9" s="14">
        <v>170.94</v>
      </c>
      <c r="JC9" s="14">
        <v>-2.34</v>
      </c>
      <c r="JD9" s="14">
        <v>167.4</v>
      </c>
      <c r="JE9" s="14">
        <v>170.94</v>
      </c>
      <c r="JF9" s="14">
        <v>170.94</v>
      </c>
      <c r="JG9" s="14">
        <v>-3.54</v>
      </c>
      <c r="JH9" s="14">
        <v>170.1</v>
      </c>
      <c r="JI9" s="14">
        <v>170.94</v>
      </c>
      <c r="JJ9" s="14">
        <v>170.94</v>
      </c>
      <c r="JK9" s="14">
        <v>-0.84</v>
      </c>
      <c r="JL9" s="14">
        <v>248.5</v>
      </c>
      <c r="JM9" s="14">
        <v>257.18</v>
      </c>
      <c r="JN9" s="14">
        <v>257.18</v>
      </c>
      <c r="JO9" s="14">
        <v>-8.68</v>
      </c>
      <c r="JP9" s="14">
        <v>73.2</v>
      </c>
      <c r="JQ9" s="14">
        <v>73.590999999999994</v>
      </c>
      <c r="JR9" s="14">
        <v>73.590999999999994</v>
      </c>
      <c r="JS9" s="14">
        <v>-0.39100000000000001</v>
      </c>
      <c r="JT9" s="14">
        <v>35.9</v>
      </c>
      <c r="JU9" s="14">
        <v>36.905999999999999</v>
      </c>
      <c r="JV9" s="14">
        <v>36.905999999999999</v>
      </c>
      <c r="JW9" s="14">
        <v>-1.006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v>
      </c>
      <c r="KW9" s="14">
        <v>1.7823899999999999</v>
      </c>
      <c r="KX9" s="14">
        <v>1.7823899999999999</v>
      </c>
      <c r="KY9" s="14">
        <v>0.21761</v>
      </c>
      <c r="KZ9" s="14">
        <v>47.8</v>
      </c>
      <c r="LA9" s="14">
        <v>47.374029999999998</v>
      </c>
      <c r="LB9" s="14">
        <v>157.05457999999999</v>
      </c>
      <c r="LC9" s="14">
        <v>-109.25458</v>
      </c>
      <c r="LD9" s="14">
        <v>49.4</v>
      </c>
      <c r="LE9" s="14">
        <v>112.45441</v>
      </c>
      <c r="LF9" s="14">
        <v>112.4552</v>
      </c>
      <c r="LG9" s="14">
        <v>-63.055199999999999</v>
      </c>
      <c r="LH9" s="14">
        <v>62</v>
      </c>
      <c r="LI9" s="14">
        <v>67.199219999999997</v>
      </c>
      <c r="LJ9" s="14">
        <v>67.199219999999997</v>
      </c>
      <c r="LK9" s="14">
        <v>-5.1992200000000004</v>
      </c>
      <c r="LL9" s="14">
        <v>62.9</v>
      </c>
      <c r="LM9" s="14">
        <v>78.567999999999998</v>
      </c>
      <c r="LN9" s="14">
        <v>78.567999999999998</v>
      </c>
      <c r="LO9" s="14">
        <v>-15.667999999999999</v>
      </c>
      <c r="LP9" s="14">
        <v>30.2</v>
      </c>
      <c r="LQ9" s="14">
        <v>29.980560000000001</v>
      </c>
      <c r="LR9" s="14">
        <v>29.980560000000001</v>
      </c>
      <c r="LS9" s="14">
        <v>0.21944</v>
      </c>
      <c r="LT9" s="14"/>
      <c r="LU9" s="14"/>
      <c r="LV9" s="14"/>
      <c r="LW9" s="14">
        <v>0</v>
      </c>
      <c r="LX9" s="14"/>
      <c r="LY9" s="14"/>
      <c r="LZ9" s="14"/>
      <c r="MA9" s="14">
        <v>0</v>
      </c>
      <c r="MB9" s="14"/>
      <c r="MC9" s="14"/>
      <c r="MD9" s="14"/>
      <c r="ME9" s="14">
        <v>0</v>
      </c>
      <c r="MF9" s="14">
        <v>142.30000000000001</v>
      </c>
      <c r="MG9" s="14">
        <v>153.12567999999999</v>
      </c>
      <c r="MH9" s="14">
        <v>151.08886000000001</v>
      </c>
      <c r="MI9" s="14">
        <v>-8.7888599999999997</v>
      </c>
      <c r="MJ9" s="14">
        <v>143.69999999999999</v>
      </c>
      <c r="MK9" s="14">
        <v>153.12567999999999</v>
      </c>
      <c r="ML9" s="14">
        <v>151.08886000000001</v>
      </c>
      <c r="MM9" s="14">
        <v>-7.3888600000000002</v>
      </c>
      <c r="MN9" s="14">
        <v>168</v>
      </c>
      <c r="MO9" s="14">
        <v>153.58552</v>
      </c>
      <c r="MP9" s="14">
        <v>151.54257999999999</v>
      </c>
      <c r="MQ9" s="14">
        <v>16.457419999999999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6.1</v>
      </c>
      <c r="NU9" s="14">
        <v>6.5736800000000004</v>
      </c>
      <c r="NV9" s="14">
        <v>6.5736800000000004</v>
      </c>
      <c r="NW9" s="14">
        <v>-0.47367999999999999</v>
      </c>
      <c r="NX9" s="14">
        <v>1.3</v>
      </c>
      <c r="NY9" s="14">
        <v>6.8964100000000004</v>
      </c>
      <c r="NZ9" s="14">
        <v>6.8964100000000004</v>
      </c>
      <c r="OA9" s="14">
        <v>-5.5964099999999997</v>
      </c>
      <c r="OB9" s="14">
        <v>19.2</v>
      </c>
      <c r="OC9" s="14">
        <v>12.633620000000001</v>
      </c>
      <c r="OD9" s="14">
        <v>12.633620000000001</v>
      </c>
      <c r="OE9" s="14">
        <v>6.5663799999999997</v>
      </c>
      <c r="OF9" s="14">
        <v>0</v>
      </c>
      <c r="OG9" s="14"/>
      <c r="OH9" s="14"/>
      <c r="OI9" s="14">
        <v>0</v>
      </c>
      <c r="OJ9" s="14">
        <v>34.4</v>
      </c>
      <c r="OK9" s="14">
        <v>39.26</v>
      </c>
      <c r="OL9" s="14">
        <v>39.26</v>
      </c>
      <c r="OM9" s="14">
        <v>-4.8600000000000003</v>
      </c>
      <c r="ON9" s="14">
        <v>0</v>
      </c>
      <c r="OO9" s="14"/>
      <c r="OP9" s="14"/>
      <c r="OQ9" s="14">
        <v>0</v>
      </c>
      <c r="OR9" s="14">
        <v>4</v>
      </c>
      <c r="OS9" s="14">
        <v>8.2899999999999991</v>
      </c>
      <c r="OT9" s="14">
        <v>8.2899999999999991</v>
      </c>
      <c r="OU9" s="14">
        <v>-4.29</v>
      </c>
      <c r="OV9" s="14">
        <v>0</v>
      </c>
      <c r="OW9" s="14"/>
      <c r="OX9" s="14"/>
      <c r="OY9" s="14">
        <v>0</v>
      </c>
      <c r="OZ9" s="14">
        <v>20.100000000000001</v>
      </c>
      <c r="PA9" s="14">
        <v>19.436350000000001</v>
      </c>
      <c r="PB9" s="14">
        <v>19.436350000000001</v>
      </c>
      <c r="PC9" s="14">
        <v>0.66364999999999996</v>
      </c>
      <c r="PD9" s="14">
        <v>9.9</v>
      </c>
      <c r="PE9" s="14">
        <v>9.9830000000000005</v>
      </c>
      <c r="PF9" s="14">
        <v>9.9830000000000005</v>
      </c>
      <c r="PG9" s="14">
        <v>-8.3000000000000004E-2</v>
      </c>
      <c r="PH9" s="14">
        <v>5.6</v>
      </c>
      <c r="PI9" s="14">
        <v>5.67</v>
      </c>
      <c r="PJ9" s="14">
        <v>5.67</v>
      </c>
      <c r="PK9" s="14">
        <v>-7.0000000000000007E-2</v>
      </c>
      <c r="PL9" s="14">
        <v>0</v>
      </c>
      <c r="PM9" s="14"/>
      <c r="PN9" s="14"/>
      <c r="PO9" s="14">
        <v>0</v>
      </c>
      <c r="PP9" s="14">
        <v>1.9</v>
      </c>
      <c r="PQ9" s="14">
        <v>1</v>
      </c>
      <c r="PR9" s="14">
        <v>1</v>
      </c>
      <c r="PS9" s="14">
        <v>0.9</v>
      </c>
      <c r="PT9" s="14">
        <v>3.6</v>
      </c>
      <c r="PU9" s="14">
        <v>3.5</v>
      </c>
      <c r="PV9" s="14">
        <v>3.5</v>
      </c>
      <c r="PW9" s="14">
        <v>0.1</v>
      </c>
      <c r="PX9" s="14">
        <v>4.5999999999999996</v>
      </c>
      <c r="PY9" s="14">
        <v>4.2</v>
      </c>
      <c r="PZ9" s="14">
        <v>4.2</v>
      </c>
      <c r="QA9" s="14">
        <v>0.4</v>
      </c>
      <c r="QB9" s="14">
        <v>20.5</v>
      </c>
      <c r="QC9" s="14">
        <v>20.274049999999999</v>
      </c>
      <c r="QD9" s="14">
        <v>20.274049999999999</v>
      </c>
      <c r="QE9" s="14">
        <v>0.22595000000000001</v>
      </c>
      <c r="QF9" s="14">
        <v>20</v>
      </c>
      <c r="QG9" s="14">
        <v>19.436350000000001</v>
      </c>
      <c r="QH9" s="14">
        <v>19.436350000000001</v>
      </c>
      <c r="QI9" s="14">
        <v>0.56364999999999998</v>
      </c>
      <c r="QJ9" s="14">
        <v>19</v>
      </c>
      <c r="QK9" s="14">
        <v>17.492709999999999</v>
      </c>
      <c r="QL9" s="14">
        <v>17.492709999999999</v>
      </c>
      <c r="QM9" s="14">
        <v>1.50729</v>
      </c>
      <c r="QN9" s="14">
        <v>3.4</v>
      </c>
      <c r="QO9" s="14">
        <v>3.4</v>
      </c>
      <c r="QP9" s="14">
        <v>3.4</v>
      </c>
      <c r="QQ9" s="14">
        <v>0</v>
      </c>
      <c r="QR9" s="14">
        <v>18.600000000000001</v>
      </c>
      <c r="QS9" s="14">
        <v>17.881440000000001</v>
      </c>
      <c r="QT9" s="14">
        <v>17.881440000000001</v>
      </c>
      <c r="QU9" s="14">
        <v>0.71855999999999998</v>
      </c>
      <c r="QV9" s="14">
        <v>0</v>
      </c>
      <c r="QW9" s="14"/>
      <c r="QX9" s="14"/>
      <c r="QY9" s="14">
        <v>0</v>
      </c>
      <c r="QZ9" s="14">
        <v>0</v>
      </c>
      <c r="RA9" s="14"/>
      <c r="RB9" s="14"/>
      <c r="RC9" s="14">
        <v>0</v>
      </c>
      <c r="RD9" s="14">
        <v>5.7</v>
      </c>
      <c r="RE9" s="14">
        <v>7.56</v>
      </c>
      <c r="RF9" s="14">
        <v>7.56</v>
      </c>
      <c r="RG9" s="14">
        <v>-1.86</v>
      </c>
      <c r="RH9" s="14">
        <v>18.399999999999999</v>
      </c>
      <c r="RI9" s="14">
        <v>19.89</v>
      </c>
      <c r="RJ9" s="14">
        <v>19.89</v>
      </c>
      <c r="RK9" s="14">
        <v>-1.49</v>
      </c>
      <c r="RL9" s="14">
        <v>0</v>
      </c>
      <c r="RM9" s="14"/>
      <c r="RN9" s="14"/>
      <c r="RO9" s="14">
        <v>0</v>
      </c>
      <c r="RP9" s="14">
        <v>3.3</v>
      </c>
      <c r="RQ9" s="14">
        <v>3.399</v>
      </c>
      <c r="RR9" s="14">
        <v>3.399</v>
      </c>
      <c r="RS9" s="14">
        <v>-9.9000000000000005E-2</v>
      </c>
      <c r="RT9" s="14">
        <v>11.1</v>
      </c>
      <c r="RU9" s="14">
        <v>5.4109800000000003</v>
      </c>
      <c r="RV9" s="14">
        <v>19.792000000000002</v>
      </c>
      <c r="RW9" s="14">
        <v>-8.6920000000000002</v>
      </c>
      <c r="RX9" s="14">
        <v>3</v>
      </c>
      <c r="RY9" s="14">
        <v>2</v>
      </c>
      <c r="RZ9" s="14">
        <v>2</v>
      </c>
      <c r="SA9" s="14">
        <v>1</v>
      </c>
      <c r="SB9" s="14"/>
      <c r="SC9" s="14">
        <v>0.4</v>
      </c>
      <c r="SD9" s="14">
        <v>0.4</v>
      </c>
      <c r="SE9" s="14">
        <v>-0.4</v>
      </c>
      <c r="SF9" s="14">
        <v>0</v>
      </c>
      <c r="SG9" s="14"/>
      <c r="SH9" s="14"/>
      <c r="SI9" s="14">
        <v>0</v>
      </c>
      <c r="SJ9" s="14">
        <v>12.5</v>
      </c>
      <c r="SK9" s="14">
        <v>15.937799999999999</v>
      </c>
      <c r="SL9" s="14">
        <v>15.937799999999999</v>
      </c>
      <c r="SM9" s="14">
        <v>-3.4378000000000002</v>
      </c>
      <c r="SN9" s="14">
        <v>8.1999999999999993</v>
      </c>
      <c r="SO9" s="14">
        <v>7.2</v>
      </c>
      <c r="SP9" s="14">
        <v>7.2</v>
      </c>
      <c r="SQ9" s="14">
        <v>1</v>
      </c>
      <c r="SR9" s="14">
        <v>19.3</v>
      </c>
      <c r="SS9" s="14">
        <v>19.436350000000001</v>
      </c>
      <c r="ST9" s="14">
        <v>19.436350000000001</v>
      </c>
      <c r="SU9" s="14">
        <v>-0.13635</v>
      </c>
      <c r="SV9" s="14">
        <v>20.2</v>
      </c>
      <c r="SW9" s="14">
        <v>19.436350000000001</v>
      </c>
      <c r="SX9" s="14">
        <v>19.436350000000001</v>
      </c>
      <c r="SY9" s="14">
        <v>0.76365000000000005</v>
      </c>
      <c r="SZ9" s="14">
        <v>20</v>
      </c>
      <c r="TA9" s="14">
        <v>18.46453</v>
      </c>
      <c r="TB9" s="14">
        <v>18.46453</v>
      </c>
      <c r="TC9" s="14">
        <v>1.5354699999999999</v>
      </c>
      <c r="TD9" s="14">
        <v>6.3</v>
      </c>
      <c r="TE9" s="14">
        <v>12</v>
      </c>
      <c r="TF9" s="14">
        <v>12</v>
      </c>
      <c r="TG9" s="14">
        <v>-5.7</v>
      </c>
      <c r="TH9" s="14">
        <v>0</v>
      </c>
      <c r="TI9" s="14">
        <v>26</v>
      </c>
      <c r="TJ9" s="14">
        <v>26</v>
      </c>
      <c r="TK9" s="14">
        <v>-26</v>
      </c>
      <c r="TL9" s="14">
        <v>0</v>
      </c>
      <c r="TM9" s="14"/>
      <c r="TN9" s="14"/>
      <c r="TO9" s="14">
        <v>0</v>
      </c>
      <c r="TP9" s="14">
        <v>21.5</v>
      </c>
      <c r="TQ9" s="14">
        <v>18.46</v>
      </c>
      <c r="TR9" s="14">
        <v>18.46</v>
      </c>
      <c r="TS9" s="14">
        <v>3.04</v>
      </c>
      <c r="TT9" s="14">
        <v>42.5</v>
      </c>
      <c r="TU9" s="14">
        <v>35.68</v>
      </c>
      <c r="TV9" s="14">
        <v>35.68</v>
      </c>
      <c r="TW9" s="14">
        <v>6.82</v>
      </c>
      <c r="TX9" s="14">
        <v>1.1000000000000001</v>
      </c>
      <c r="TY9" s="14">
        <v>0.28999999999999998</v>
      </c>
      <c r="TZ9" s="14">
        <v>0.28999999999999998</v>
      </c>
      <c r="UA9" s="14">
        <v>0.81</v>
      </c>
      <c r="UB9" s="14">
        <v>0.2</v>
      </c>
      <c r="UC9" s="14">
        <v>1.1499999999999999</v>
      </c>
      <c r="UD9" s="14">
        <v>1.1499999999999999</v>
      </c>
      <c r="UE9" s="14">
        <v>-0.95</v>
      </c>
      <c r="UF9" s="14">
        <v>0</v>
      </c>
      <c r="UG9" s="14"/>
      <c r="UH9" s="14"/>
      <c r="UI9" s="14">
        <v>0</v>
      </c>
      <c r="UJ9" s="14">
        <v>20.9</v>
      </c>
      <c r="UK9" s="14">
        <v>17.492709999999999</v>
      </c>
      <c r="UL9" s="14">
        <v>17.492709999999999</v>
      </c>
      <c r="UM9" s="14">
        <v>3.4072900000000002</v>
      </c>
      <c r="UN9" s="14">
        <v>7.9</v>
      </c>
      <c r="UO9" s="14">
        <v>6</v>
      </c>
      <c r="UP9" s="14">
        <v>6</v>
      </c>
      <c r="UQ9" s="14">
        <v>1.9</v>
      </c>
      <c r="UR9" s="14">
        <v>8.5</v>
      </c>
      <c r="US9" s="14">
        <v>8.3000000000000007</v>
      </c>
      <c r="UT9" s="14">
        <v>8.3000000000000007</v>
      </c>
      <c r="UU9" s="14">
        <v>0.2</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2.5</v>
      </c>
      <c r="VI9" s="14">
        <v>4.1500000000000004</v>
      </c>
      <c r="VJ9" s="14">
        <v>4.1500000000000004</v>
      </c>
      <c r="VK9" s="14">
        <v>-1.65</v>
      </c>
      <c r="VL9" s="14">
        <v>0</v>
      </c>
      <c r="VM9" s="14"/>
      <c r="VN9" s="14"/>
      <c r="VO9" s="14">
        <v>0</v>
      </c>
      <c r="VP9" s="14">
        <v>0</v>
      </c>
      <c r="VQ9" s="14"/>
      <c r="VR9" s="14"/>
      <c r="VS9" s="14">
        <v>0</v>
      </c>
      <c r="VT9" s="14">
        <v>0</v>
      </c>
      <c r="VU9" s="14"/>
      <c r="VV9" s="14"/>
      <c r="VW9" s="14">
        <v>0</v>
      </c>
      <c r="VX9" s="14">
        <v>0.6</v>
      </c>
      <c r="VY9" s="14">
        <v>0.6</v>
      </c>
      <c r="VZ9" s="14">
        <v>0.6</v>
      </c>
      <c r="WA9" s="14">
        <v>0</v>
      </c>
      <c r="WB9" s="14">
        <v>1.4</v>
      </c>
      <c r="WC9" s="14">
        <v>6.98</v>
      </c>
      <c r="WD9" s="14">
        <v>6.98</v>
      </c>
      <c r="WE9" s="14">
        <v>-5.58</v>
      </c>
      <c r="WF9" s="14">
        <v>2.2000000000000002</v>
      </c>
      <c r="WG9" s="14">
        <v>4</v>
      </c>
      <c r="WH9" s="14">
        <v>4</v>
      </c>
      <c r="WI9" s="14">
        <v>-1.8</v>
      </c>
      <c r="WJ9" s="14">
        <v>0</v>
      </c>
      <c r="WK9" s="14"/>
      <c r="WL9" s="14"/>
      <c r="WM9" s="14">
        <v>0</v>
      </c>
      <c r="WN9" s="14">
        <v>4.5</v>
      </c>
      <c r="WO9" s="14">
        <v>4.2</v>
      </c>
      <c r="WP9" s="14">
        <v>4.2</v>
      </c>
      <c r="WQ9" s="14">
        <v>0.3</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7.2</v>
      </c>
      <c r="XI9" s="14">
        <v>7</v>
      </c>
      <c r="XJ9" s="14">
        <v>7</v>
      </c>
      <c r="XK9" s="14">
        <v>0.2</v>
      </c>
      <c r="XL9" s="14">
        <v>20</v>
      </c>
      <c r="XM9" s="14">
        <v>18.46453</v>
      </c>
      <c r="XN9" s="14">
        <v>18.46453</v>
      </c>
      <c r="XO9" s="14">
        <v>1.5354699999999999</v>
      </c>
      <c r="XP9" s="14"/>
      <c r="XQ9" s="14"/>
      <c r="XR9" s="14"/>
      <c r="XS9" s="14">
        <v>0</v>
      </c>
      <c r="XT9" s="14">
        <v>0</v>
      </c>
      <c r="XU9" s="14"/>
      <c r="XV9" s="14"/>
      <c r="XW9" s="14">
        <v>0</v>
      </c>
      <c r="XX9" s="14">
        <v>0</v>
      </c>
      <c r="XY9" s="14"/>
      <c r="XZ9" s="14"/>
      <c r="YA9" s="14">
        <v>0</v>
      </c>
      <c r="YB9" s="14">
        <v>14.5</v>
      </c>
      <c r="YC9" s="14">
        <v>14</v>
      </c>
      <c r="YD9" s="14">
        <v>14</v>
      </c>
      <c r="YE9" s="14">
        <v>0.5</v>
      </c>
      <c r="YF9" s="14">
        <v>19</v>
      </c>
      <c r="YG9" s="14">
        <v>19</v>
      </c>
      <c r="YH9" s="14">
        <v>19</v>
      </c>
      <c r="YI9" s="14">
        <v>0</v>
      </c>
      <c r="YJ9" s="14">
        <v>8.9</v>
      </c>
      <c r="YK9" s="14">
        <v>7.71</v>
      </c>
      <c r="YL9" s="14">
        <v>7.71</v>
      </c>
      <c r="YM9" s="14">
        <v>1.19</v>
      </c>
      <c r="YN9" s="14">
        <v>11.2</v>
      </c>
      <c r="YO9" s="14">
        <v>11</v>
      </c>
      <c r="YP9" s="14">
        <v>11</v>
      </c>
      <c r="YQ9" s="14">
        <v>0.2</v>
      </c>
      <c r="YR9" s="14">
        <v>22.1</v>
      </c>
      <c r="YS9" s="14">
        <v>22</v>
      </c>
      <c r="YT9" s="14">
        <v>22</v>
      </c>
      <c r="YU9" s="14">
        <v>0.1</v>
      </c>
    </row>
    <row r="10" spans="1:671" ht="24" customHeight="1" x14ac:dyDescent="0.3">
      <c r="A10" s="1"/>
      <c r="B10" s="16" t="s">
        <v>77</v>
      </c>
      <c r="C10" s="16" t="s">
        <v>743</v>
      </c>
      <c r="D10" s="17">
        <v>205.2</v>
      </c>
      <c r="E10" s="17">
        <v>203.40136000000001</v>
      </c>
      <c r="F10" s="17">
        <v>203.40136000000001</v>
      </c>
      <c r="G10" s="17">
        <v>1.79864</v>
      </c>
      <c r="H10" s="17">
        <v>620.70000000000005</v>
      </c>
      <c r="I10" s="17">
        <v>597.25685999999996</v>
      </c>
      <c r="J10" s="17">
        <v>568.47213999999997</v>
      </c>
      <c r="K10" s="17">
        <v>52.22786</v>
      </c>
      <c r="L10" s="17">
        <v>212.7</v>
      </c>
      <c r="M10" s="17">
        <v>194.48708999999999</v>
      </c>
      <c r="N10" s="17">
        <v>185.11381</v>
      </c>
      <c r="O10" s="17">
        <v>27.586189999999998</v>
      </c>
      <c r="P10" s="17"/>
      <c r="Q10" s="17"/>
      <c r="R10" s="17"/>
      <c r="S10" s="17">
        <v>0</v>
      </c>
      <c r="T10" s="17"/>
      <c r="U10" s="17"/>
      <c r="V10" s="17"/>
      <c r="W10" s="17">
        <v>0</v>
      </c>
      <c r="X10" s="17">
        <v>91.3</v>
      </c>
      <c r="Y10" s="17">
        <v>91.867829999999998</v>
      </c>
      <c r="Z10" s="17">
        <v>91.867829999999998</v>
      </c>
      <c r="AA10" s="17">
        <v>-0.56782999999999995</v>
      </c>
      <c r="AB10" s="17">
        <v>240.9</v>
      </c>
      <c r="AC10" s="17">
        <v>231.69748999999999</v>
      </c>
      <c r="AD10" s="17">
        <v>220</v>
      </c>
      <c r="AE10" s="17">
        <v>20.9</v>
      </c>
      <c r="AF10" s="17"/>
      <c r="AG10" s="17"/>
      <c r="AH10" s="17"/>
      <c r="AI10" s="17">
        <v>0</v>
      </c>
      <c r="AJ10" s="17"/>
      <c r="AK10" s="17"/>
      <c r="AL10" s="17"/>
      <c r="AM10" s="17">
        <v>0</v>
      </c>
      <c r="AN10" s="17">
        <v>183.2</v>
      </c>
      <c r="AO10" s="17"/>
      <c r="AP10" s="17">
        <v>177.23958999999999</v>
      </c>
      <c r="AQ10" s="17">
        <v>5.9604100000000004</v>
      </c>
      <c r="AR10" s="17">
        <v>203.5</v>
      </c>
      <c r="AS10" s="17">
        <v>196.93881999999999</v>
      </c>
      <c r="AT10" s="17">
        <v>196.93881999999999</v>
      </c>
      <c r="AU10" s="17">
        <v>6.5611800000000002</v>
      </c>
      <c r="AV10" s="17">
        <v>202.7</v>
      </c>
      <c r="AW10" s="17">
        <v>199.47789</v>
      </c>
      <c r="AX10" s="17">
        <v>199.47789</v>
      </c>
      <c r="AY10" s="17">
        <v>3.2221099999999998</v>
      </c>
      <c r="AZ10" s="17"/>
      <c r="BA10" s="17"/>
      <c r="BB10" s="17"/>
      <c r="BC10" s="17">
        <v>0</v>
      </c>
      <c r="BD10" s="17">
        <v>207.2</v>
      </c>
      <c r="BE10" s="17">
        <v>205.21601000000001</v>
      </c>
      <c r="BF10" s="17">
        <v>205.21601999999999</v>
      </c>
      <c r="BG10" s="17">
        <v>1.9839800000000001</v>
      </c>
      <c r="BH10" s="17"/>
      <c r="BI10" s="17"/>
      <c r="BJ10" s="17"/>
      <c r="BK10" s="17">
        <v>0</v>
      </c>
      <c r="BL10" s="17">
        <v>412.6</v>
      </c>
      <c r="BM10" s="17">
        <v>383.23036999999999</v>
      </c>
      <c r="BN10" s="17">
        <v>342.85304000000002</v>
      </c>
      <c r="BO10" s="17">
        <v>69.746960000000001</v>
      </c>
      <c r="BP10" s="17">
        <v>9.4</v>
      </c>
      <c r="BQ10" s="17">
        <v>3.45607</v>
      </c>
      <c r="BR10" s="17">
        <v>3.45607</v>
      </c>
      <c r="BS10" s="17">
        <v>5.9439299999999999</v>
      </c>
      <c r="BT10" s="17"/>
      <c r="BU10" s="17"/>
      <c r="BV10" s="17"/>
      <c r="BW10" s="17">
        <v>0</v>
      </c>
      <c r="BX10" s="17"/>
      <c r="BY10" s="17"/>
      <c r="BZ10" s="17"/>
      <c r="CA10" s="17">
        <v>0</v>
      </c>
      <c r="CB10" s="17"/>
      <c r="CC10" s="17"/>
      <c r="CD10" s="17"/>
      <c r="CE10" s="17">
        <v>0</v>
      </c>
      <c r="CF10" s="17"/>
      <c r="CG10" s="17"/>
      <c r="CH10" s="17"/>
      <c r="CI10" s="17">
        <v>0</v>
      </c>
      <c r="CJ10" s="17">
        <v>171.8</v>
      </c>
      <c r="CK10" s="17">
        <v>164.06706</v>
      </c>
      <c r="CL10" s="17">
        <v>164.06706</v>
      </c>
      <c r="CM10" s="17">
        <v>7.7329400000000001</v>
      </c>
      <c r="CN10" s="17">
        <v>7.8</v>
      </c>
      <c r="CO10" s="17">
        <v>5.1383299999999998</v>
      </c>
      <c r="CP10" s="17">
        <v>5.1383299999999998</v>
      </c>
      <c r="CQ10" s="17">
        <v>2.66167</v>
      </c>
      <c r="CR10" s="17">
        <v>5.2</v>
      </c>
      <c r="CS10" s="17">
        <v>2.8205</v>
      </c>
      <c r="CT10" s="17">
        <v>2.8205</v>
      </c>
      <c r="CU10" s="17">
        <v>2.3795000000000002</v>
      </c>
      <c r="CV10" s="17">
        <v>22.4</v>
      </c>
      <c r="CW10" s="17">
        <v>22.410769999999999</v>
      </c>
      <c r="CX10" s="17">
        <v>22.410769999999999</v>
      </c>
      <c r="CY10" s="17">
        <v>-1.077E-2</v>
      </c>
      <c r="CZ10" s="17">
        <v>7.1</v>
      </c>
      <c r="DA10" s="17">
        <v>6.8787000000000003</v>
      </c>
      <c r="DB10" s="17">
        <v>6.8787000000000003</v>
      </c>
      <c r="DC10" s="17">
        <v>0.2213</v>
      </c>
      <c r="DD10" s="17">
        <v>12.9</v>
      </c>
      <c r="DE10" s="17">
        <v>14.933920000000001</v>
      </c>
      <c r="DF10" s="17">
        <v>14.933920000000001</v>
      </c>
      <c r="DG10" s="17">
        <v>-2.0339200000000002</v>
      </c>
      <c r="DH10" s="17">
        <v>70.400000000000006</v>
      </c>
      <c r="DI10" s="17">
        <v>85.574389999999994</v>
      </c>
      <c r="DJ10" s="17">
        <v>81.78837</v>
      </c>
      <c r="DK10" s="17">
        <v>-11.38837</v>
      </c>
      <c r="DL10" s="17"/>
      <c r="DM10" s="17"/>
      <c r="DN10" s="17"/>
      <c r="DO10" s="17">
        <v>0</v>
      </c>
      <c r="DP10" s="17"/>
      <c r="DQ10" s="17"/>
      <c r="DR10" s="17"/>
      <c r="DS10" s="17">
        <v>0</v>
      </c>
      <c r="DT10" s="17"/>
      <c r="DU10" s="17"/>
      <c r="DV10" s="17"/>
      <c r="DW10" s="17">
        <v>0</v>
      </c>
      <c r="DX10" s="17"/>
      <c r="DY10" s="17"/>
      <c r="DZ10" s="17"/>
      <c r="EA10" s="17">
        <v>0</v>
      </c>
      <c r="EB10" s="17">
        <v>110.7</v>
      </c>
      <c r="EC10" s="17">
        <v>112.46647</v>
      </c>
      <c r="ED10" s="17">
        <v>112.46647</v>
      </c>
      <c r="EE10" s="17">
        <v>-1.76647</v>
      </c>
      <c r="EF10" s="17">
        <v>157.30000000000001</v>
      </c>
      <c r="EG10" s="17">
        <v>190.98072999999999</v>
      </c>
      <c r="EH10" s="17">
        <v>88.398380000000003</v>
      </c>
      <c r="EI10" s="17">
        <v>68.901619999999994</v>
      </c>
      <c r="EJ10" s="17"/>
      <c r="EK10" s="17"/>
      <c r="EL10" s="17"/>
      <c r="EM10" s="17">
        <v>0</v>
      </c>
      <c r="EN10" s="17"/>
      <c r="EO10" s="17"/>
      <c r="EP10" s="17"/>
      <c r="EQ10" s="17">
        <v>0</v>
      </c>
      <c r="ER10" s="17"/>
      <c r="ES10" s="17"/>
      <c r="ET10" s="17"/>
      <c r="EU10" s="17">
        <v>0</v>
      </c>
      <c r="EV10" s="17">
        <v>6.5</v>
      </c>
      <c r="EW10" s="17">
        <v>6.39</v>
      </c>
      <c r="EX10" s="17">
        <v>6.39</v>
      </c>
      <c r="EY10" s="17">
        <v>0.11</v>
      </c>
      <c r="EZ10" s="17">
        <v>180.3</v>
      </c>
      <c r="FA10" s="17">
        <v>348.05529000000001</v>
      </c>
      <c r="FB10" s="17">
        <v>316.63486</v>
      </c>
      <c r="FC10" s="17">
        <v>-136.33485999999999</v>
      </c>
      <c r="FD10" s="17">
        <v>69.5</v>
      </c>
      <c r="FE10" s="17">
        <v>55.40401</v>
      </c>
      <c r="FF10" s="17">
        <v>55.40401</v>
      </c>
      <c r="FG10" s="17">
        <v>14.09599</v>
      </c>
      <c r="FH10" s="17">
        <v>142.69999999999999</v>
      </c>
      <c r="FI10" s="17"/>
      <c r="FJ10" s="17">
        <v>149.98721</v>
      </c>
      <c r="FK10" s="17">
        <v>-7.28721</v>
      </c>
      <c r="FL10" s="17">
        <v>38.9</v>
      </c>
      <c r="FM10" s="17"/>
      <c r="FN10" s="17">
        <v>33.990720000000003</v>
      </c>
      <c r="FO10" s="17">
        <v>4.9092799999999999</v>
      </c>
      <c r="FP10" s="17">
        <v>18.5</v>
      </c>
      <c r="FQ10" s="17">
        <v>19.21088</v>
      </c>
      <c r="FR10" s="17">
        <v>19.21088</v>
      </c>
      <c r="FS10" s="17">
        <v>-0.71087999999999996</v>
      </c>
      <c r="FT10" s="17">
        <v>18.8</v>
      </c>
      <c r="FU10" s="17">
        <v>18.46453</v>
      </c>
      <c r="FV10" s="17">
        <v>18.46453</v>
      </c>
      <c r="FW10" s="17">
        <v>0.33546999999999999</v>
      </c>
      <c r="FX10" s="17">
        <v>89.7</v>
      </c>
      <c r="FY10" s="17">
        <v>87.773570000000007</v>
      </c>
      <c r="FZ10" s="17">
        <v>87.773570000000007</v>
      </c>
      <c r="GA10" s="17">
        <v>1.9264300000000001</v>
      </c>
      <c r="GB10" s="17">
        <v>183.5</v>
      </c>
      <c r="GC10" s="17">
        <v>185.82039</v>
      </c>
      <c r="GD10" s="17">
        <v>185.82039</v>
      </c>
      <c r="GE10" s="17">
        <v>-2.3203900000000002</v>
      </c>
      <c r="GF10" s="17">
        <v>184</v>
      </c>
      <c r="GG10" s="17">
        <v>185.82039</v>
      </c>
      <c r="GH10" s="17">
        <v>185.82039</v>
      </c>
      <c r="GI10" s="17">
        <v>-1.82039</v>
      </c>
      <c r="GJ10" s="17">
        <v>184.4</v>
      </c>
      <c r="GK10" s="17">
        <v>186.37841</v>
      </c>
      <c r="GL10" s="17">
        <v>186.37841</v>
      </c>
      <c r="GM10" s="17">
        <v>-1.97841</v>
      </c>
      <c r="GN10" s="17">
        <v>110.1</v>
      </c>
      <c r="GO10" s="17">
        <v>110.48202000000001</v>
      </c>
      <c r="GP10" s="17">
        <v>110.48202000000001</v>
      </c>
      <c r="GQ10" s="17">
        <v>-0.38202000000000003</v>
      </c>
      <c r="GR10" s="17">
        <v>32.6</v>
      </c>
      <c r="GS10" s="17">
        <v>42.708840000000002</v>
      </c>
      <c r="GT10" s="17">
        <v>45</v>
      </c>
      <c r="GU10" s="17">
        <v>-12.4</v>
      </c>
      <c r="GV10" s="17">
        <v>46.3</v>
      </c>
      <c r="GW10" s="17">
        <v>41.730809999999998</v>
      </c>
      <c r="GX10" s="17">
        <v>41.730809999999998</v>
      </c>
      <c r="GY10" s="17">
        <v>4.5691899999999999</v>
      </c>
      <c r="GZ10" s="17">
        <v>1.8</v>
      </c>
      <c r="HA10" s="17">
        <v>2.0605799999999999</v>
      </c>
      <c r="HB10" s="17">
        <v>2.0605799999999999</v>
      </c>
      <c r="HC10" s="17">
        <v>-0.26057999999999998</v>
      </c>
      <c r="HD10" s="17">
        <v>31.8</v>
      </c>
      <c r="HE10" s="17"/>
      <c r="HF10" s="17"/>
      <c r="HG10" s="17">
        <v>31.8</v>
      </c>
      <c r="HH10" s="17">
        <v>68.900000000000006</v>
      </c>
      <c r="HI10" s="17">
        <v>85.509479999999996</v>
      </c>
      <c r="HJ10" s="17">
        <v>119.49951</v>
      </c>
      <c r="HK10" s="17">
        <v>-50.599510000000002</v>
      </c>
      <c r="HL10" s="17"/>
      <c r="HM10" s="17"/>
      <c r="HN10" s="17"/>
      <c r="HO10" s="17">
        <v>0</v>
      </c>
      <c r="HP10" s="17"/>
      <c r="HQ10" s="17"/>
      <c r="HR10" s="17"/>
      <c r="HS10" s="17">
        <v>0</v>
      </c>
      <c r="HT10" s="17">
        <v>21.3</v>
      </c>
      <c r="HU10" s="17">
        <v>22.86186</v>
      </c>
      <c r="HV10" s="17">
        <v>61.325589999999998</v>
      </c>
      <c r="HW10" s="17">
        <v>-40.025590000000001</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101.4</v>
      </c>
      <c r="IW10" s="17">
        <v>97.312960000000004</v>
      </c>
      <c r="IX10" s="17">
        <v>97.312759999999997</v>
      </c>
      <c r="IY10" s="17">
        <v>4.0872400000000004</v>
      </c>
      <c r="IZ10" s="17">
        <v>159.1</v>
      </c>
      <c r="JA10" s="17">
        <v>170.94</v>
      </c>
      <c r="JB10" s="17">
        <v>180.56144</v>
      </c>
      <c r="JC10" s="17">
        <v>-21.46144</v>
      </c>
      <c r="JD10" s="17">
        <v>158.9</v>
      </c>
      <c r="JE10" s="17">
        <v>170.94</v>
      </c>
      <c r="JF10" s="17">
        <v>180.56144</v>
      </c>
      <c r="JG10" s="17">
        <v>-21.661439999999999</v>
      </c>
      <c r="JH10" s="17">
        <v>158.80000000000001</v>
      </c>
      <c r="JI10" s="17">
        <v>170.94</v>
      </c>
      <c r="JJ10" s="17">
        <v>180.56144</v>
      </c>
      <c r="JK10" s="17">
        <v>-21.76144</v>
      </c>
      <c r="JL10" s="17">
        <v>252.2</v>
      </c>
      <c r="JM10" s="17">
        <v>257.18</v>
      </c>
      <c r="JN10" s="17">
        <v>271.65550000000002</v>
      </c>
      <c r="JO10" s="17">
        <v>-19.455500000000001</v>
      </c>
      <c r="JP10" s="17">
        <v>73.8</v>
      </c>
      <c r="JQ10" s="17">
        <v>73.590999999999994</v>
      </c>
      <c r="JR10" s="17">
        <v>73.590999999999994</v>
      </c>
      <c r="JS10" s="17">
        <v>0.20899999999999999</v>
      </c>
      <c r="JT10" s="17">
        <v>35.799999999999997</v>
      </c>
      <c r="JU10" s="17">
        <v>36.905999999999999</v>
      </c>
      <c r="JV10" s="17">
        <v>36.905999999999999</v>
      </c>
      <c r="JW10" s="17">
        <v>-1.1060000000000001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v>
      </c>
      <c r="KW10" s="17">
        <v>1.7823899999999999</v>
      </c>
      <c r="KX10" s="17">
        <v>1.7823899999999999</v>
      </c>
      <c r="KY10" s="17">
        <v>0.21761</v>
      </c>
      <c r="KZ10" s="17">
        <v>47.7</v>
      </c>
      <c r="LA10" s="17">
        <v>47.373890000000003</v>
      </c>
      <c r="LB10" s="17">
        <v>155.27392</v>
      </c>
      <c r="LC10" s="17">
        <v>-107.57392</v>
      </c>
      <c r="LD10" s="17">
        <v>44.7</v>
      </c>
      <c r="LE10" s="17">
        <v>108.6113</v>
      </c>
      <c r="LF10" s="17">
        <v>103.97792</v>
      </c>
      <c r="LG10" s="17">
        <v>-59.277920000000002</v>
      </c>
      <c r="LH10" s="17">
        <v>62.9</v>
      </c>
      <c r="LI10" s="17">
        <v>67.199219999999997</v>
      </c>
      <c r="LJ10" s="17">
        <v>67.199219999999997</v>
      </c>
      <c r="LK10" s="17">
        <v>-4.29922</v>
      </c>
      <c r="LL10" s="17">
        <v>63.1</v>
      </c>
      <c r="LM10" s="17">
        <v>78.567999999999998</v>
      </c>
      <c r="LN10" s="17">
        <v>78.567999999999998</v>
      </c>
      <c r="LO10" s="17">
        <v>-15.468</v>
      </c>
      <c r="LP10" s="17">
        <v>30.5</v>
      </c>
      <c r="LQ10" s="17">
        <v>29.980560000000001</v>
      </c>
      <c r="LR10" s="17">
        <v>29.980560000000001</v>
      </c>
      <c r="LS10" s="17">
        <v>0.51944000000000001</v>
      </c>
      <c r="LT10" s="17"/>
      <c r="LU10" s="17"/>
      <c r="LV10" s="17"/>
      <c r="LW10" s="17">
        <v>0</v>
      </c>
      <c r="LX10" s="17"/>
      <c r="LY10" s="17"/>
      <c r="LZ10" s="17"/>
      <c r="MA10" s="17">
        <v>0</v>
      </c>
      <c r="MB10" s="17"/>
      <c r="MC10" s="17"/>
      <c r="MD10" s="17"/>
      <c r="ME10" s="17">
        <v>0</v>
      </c>
      <c r="MF10" s="17">
        <v>143.4</v>
      </c>
      <c r="MG10" s="17">
        <v>153.12567999999999</v>
      </c>
      <c r="MH10" s="17">
        <v>151.08886000000001</v>
      </c>
      <c r="MI10" s="17">
        <v>-7.68886</v>
      </c>
      <c r="MJ10" s="17">
        <v>143.9</v>
      </c>
      <c r="MK10" s="17">
        <v>153.12567999999999</v>
      </c>
      <c r="ML10" s="17">
        <v>151.08886000000001</v>
      </c>
      <c r="MM10" s="17">
        <v>-7.18886</v>
      </c>
      <c r="MN10" s="17">
        <v>169.8</v>
      </c>
      <c r="MO10" s="17">
        <v>153.58551</v>
      </c>
      <c r="MP10" s="17">
        <v>151.54257999999999</v>
      </c>
      <c r="MQ10" s="17">
        <v>18.25742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6.1</v>
      </c>
      <c r="NU10" s="17">
        <v>6.5736800000000004</v>
      </c>
      <c r="NV10" s="17">
        <v>6.5736800000000004</v>
      </c>
      <c r="NW10" s="17">
        <v>-0.47367999999999999</v>
      </c>
      <c r="NX10" s="17">
        <v>1.3</v>
      </c>
      <c r="NY10" s="17">
        <v>6.8964100000000004</v>
      </c>
      <c r="NZ10" s="17">
        <v>6.8964100000000004</v>
      </c>
      <c r="OA10" s="17">
        <v>-5.5964099999999997</v>
      </c>
      <c r="OB10" s="17">
        <v>20</v>
      </c>
      <c r="OC10" s="17">
        <v>12.633620000000001</v>
      </c>
      <c r="OD10" s="17">
        <v>12.633620000000001</v>
      </c>
      <c r="OE10" s="17">
        <v>7.3663800000000004</v>
      </c>
      <c r="OF10" s="17">
        <v>0</v>
      </c>
      <c r="OG10" s="17"/>
      <c r="OH10" s="17"/>
      <c r="OI10" s="17">
        <v>0</v>
      </c>
      <c r="OJ10" s="17">
        <v>43.3</v>
      </c>
      <c r="OK10" s="17">
        <v>43.448999999999998</v>
      </c>
      <c r="OL10" s="17">
        <v>43.448999999999998</v>
      </c>
      <c r="OM10" s="17">
        <v>-0.14899999999999999</v>
      </c>
      <c r="ON10" s="17">
        <v>0</v>
      </c>
      <c r="OO10" s="17"/>
      <c r="OP10" s="17"/>
      <c r="OQ10" s="17">
        <v>0</v>
      </c>
      <c r="OR10" s="17">
        <v>4.3</v>
      </c>
      <c r="OS10" s="17">
        <v>8.8650000000000002</v>
      </c>
      <c r="OT10" s="17">
        <v>8.8650000000000002</v>
      </c>
      <c r="OU10" s="17">
        <v>-4.5650000000000004</v>
      </c>
      <c r="OV10" s="17">
        <v>0</v>
      </c>
      <c r="OW10" s="17"/>
      <c r="OX10" s="17"/>
      <c r="OY10" s="17">
        <v>0</v>
      </c>
      <c r="OZ10" s="17">
        <v>20.5</v>
      </c>
      <c r="PA10" s="17">
        <v>19.436350000000001</v>
      </c>
      <c r="PB10" s="17">
        <v>19.436350000000001</v>
      </c>
      <c r="PC10" s="17">
        <v>1.06365</v>
      </c>
      <c r="PD10" s="17">
        <v>9.9</v>
      </c>
      <c r="PE10" s="17">
        <v>9.9830000000000005</v>
      </c>
      <c r="PF10" s="17">
        <v>9.9830000000000005</v>
      </c>
      <c r="PG10" s="17">
        <v>-8.3000000000000004E-2</v>
      </c>
      <c r="PH10" s="17">
        <v>5.4</v>
      </c>
      <c r="PI10" s="17">
        <v>5.67</v>
      </c>
      <c r="PJ10" s="17">
        <v>5.67</v>
      </c>
      <c r="PK10" s="17">
        <v>-0.27</v>
      </c>
      <c r="PL10" s="17">
        <v>0</v>
      </c>
      <c r="PM10" s="17"/>
      <c r="PN10" s="17"/>
      <c r="PO10" s="17">
        <v>0</v>
      </c>
      <c r="PP10" s="17">
        <v>1.9</v>
      </c>
      <c r="PQ10" s="17">
        <v>1</v>
      </c>
      <c r="PR10" s="17">
        <v>1</v>
      </c>
      <c r="PS10" s="17">
        <v>0.9</v>
      </c>
      <c r="PT10" s="17">
        <v>3.6</v>
      </c>
      <c r="PU10" s="17">
        <v>3.5</v>
      </c>
      <c r="PV10" s="17">
        <v>3.5</v>
      </c>
      <c r="PW10" s="17">
        <v>0.1</v>
      </c>
      <c r="PX10" s="17">
        <v>4.7</v>
      </c>
      <c r="PY10" s="17">
        <v>4.2</v>
      </c>
      <c r="PZ10" s="17">
        <v>4.2</v>
      </c>
      <c r="QA10" s="17">
        <v>0.5</v>
      </c>
      <c r="QB10" s="17">
        <v>20.9</v>
      </c>
      <c r="QC10" s="17">
        <v>20.274049999999999</v>
      </c>
      <c r="QD10" s="17">
        <v>20.274049999999999</v>
      </c>
      <c r="QE10" s="17">
        <v>0.62595000000000001</v>
      </c>
      <c r="QF10" s="17">
        <v>19.600000000000001</v>
      </c>
      <c r="QG10" s="17">
        <v>19.436350000000001</v>
      </c>
      <c r="QH10" s="17">
        <v>19.436350000000001</v>
      </c>
      <c r="QI10" s="17">
        <v>0.16364999999999999</v>
      </c>
      <c r="QJ10" s="17">
        <v>19.100000000000001</v>
      </c>
      <c r="QK10" s="17">
        <v>17.492709999999999</v>
      </c>
      <c r="QL10" s="17">
        <v>17.492709999999999</v>
      </c>
      <c r="QM10" s="17">
        <v>1.6072900000000001</v>
      </c>
      <c r="QN10" s="17">
        <v>3.4</v>
      </c>
      <c r="QO10" s="17">
        <v>3.4</v>
      </c>
      <c r="QP10" s="17">
        <v>3.4</v>
      </c>
      <c r="QQ10" s="17">
        <v>0</v>
      </c>
      <c r="QR10" s="17">
        <v>18.600000000000001</v>
      </c>
      <c r="QS10" s="17">
        <v>17.881440000000001</v>
      </c>
      <c r="QT10" s="17">
        <v>17.881440000000001</v>
      </c>
      <c r="QU10" s="17">
        <v>0.71855999999999998</v>
      </c>
      <c r="QV10" s="17">
        <v>0</v>
      </c>
      <c r="QW10" s="17"/>
      <c r="QX10" s="17"/>
      <c r="QY10" s="17">
        <v>0</v>
      </c>
      <c r="QZ10" s="17">
        <v>0</v>
      </c>
      <c r="RA10" s="17"/>
      <c r="RB10" s="17"/>
      <c r="RC10" s="17">
        <v>0</v>
      </c>
      <c r="RD10" s="17">
        <v>8</v>
      </c>
      <c r="RE10" s="17">
        <v>7.33</v>
      </c>
      <c r="RF10" s="17">
        <v>7.33</v>
      </c>
      <c r="RG10" s="17">
        <v>0.67</v>
      </c>
      <c r="RH10" s="17">
        <v>20.8</v>
      </c>
      <c r="RI10" s="17">
        <v>18.22</v>
      </c>
      <c r="RJ10" s="17">
        <v>18.22</v>
      </c>
      <c r="RK10" s="17">
        <v>2.58</v>
      </c>
      <c r="RL10" s="17">
        <v>0</v>
      </c>
      <c r="RM10" s="17"/>
      <c r="RN10" s="17"/>
      <c r="RO10" s="17">
        <v>0</v>
      </c>
      <c r="RP10" s="17">
        <v>3.3</v>
      </c>
      <c r="RQ10" s="17">
        <v>3.399</v>
      </c>
      <c r="RR10" s="17">
        <v>3.399</v>
      </c>
      <c r="RS10" s="17">
        <v>-9.9000000000000005E-2</v>
      </c>
      <c r="RT10" s="17">
        <v>11.3</v>
      </c>
      <c r="RU10" s="17">
        <v>5.2932600000000001</v>
      </c>
      <c r="RV10" s="17">
        <v>14.198869999999999</v>
      </c>
      <c r="RW10" s="17">
        <v>-2.8988700000000001</v>
      </c>
      <c r="RX10" s="17">
        <v>3</v>
      </c>
      <c r="RY10" s="17">
        <v>2</v>
      </c>
      <c r="RZ10" s="17">
        <v>2</v>
      </c>
      <c r="SA10" s="17">
        <v>1</v>
      </c>
      <c r="SB10" s="17"/>
      <c r="SC10" s="17">
        <v>0.4</v>
      </c>
      <c r="SD10" s="17">
        <v>0.4</v>
      </c>
      <c r="SE10" s="17">
        <v>-0.4</v>
      </c>
      <c r="SF10" s="17">
        <v>0</v>
      </c>
      <c r="SG10" s="17"/>
      <c r="SH10" s="17"/>
      <c r="SI10" s="17">
        <v>0</v>
      </c>
      <c r="SJ10" s="17">
        <v>12.5</v>
      </c>
      <c r="SK10" s="17">
        <v>15.937799999999999</v>
      </c>
      <c r="SL10" s="17">
        <v>15.937799999999999</v>
      </c>
      <c r="SM10" s="17">
        <v>-3.4378000000000002</v>
      </c>
      <c r="SN10" s="17">
        <v>8.3000000000000007</v>
      </c>
      <c r="SO10" s="17">
        <v>7.2</v>
      </c>
      <c r="SP10" s="17">
        <v>7.2</v>
      </c>
      <c r="SQ10" s="17">
        <v>1.1000000000000001</v>
      </c>
      <c r="SR10" s="17">
        <v>19.100000000000001</v>
      </c>
      <c r="SS10" s="17">
        <v>19.436350000000001</v>
      </c>
      <c r="ST10" s="17">
        <v>19.436350000000001</v>
      </c>
      <c r="SU10" s="17">
        <v>-0.33634999999999998</v>
      </c>
      <c r="SV10" s="17">
        <v>20.2</v>
      </c>
      <c r="SW10" s="17">
        <v>19.436350000000001</v>
      </c>
      <c r="SX10" s="17">
        <v>19.436350000000001</v>
      </c>
      <c r="SY10" s="17">
        <v>0.76365000000000005</v>
      </c>
      <c r="SZ10" s="17">
        <v>20</v>
      </c>
      <c r="TA10" s="17">
        <v>18.46453</v>
      </c>
      <c r="TB10" s="17">
        <v>18.46453</v>
      </c>
      <c r="TC10" s="17">
        <v>1.5354699999999999</v>
      </c>
      <c r="TD10" s="17">
        <v>5.6</v>
      </c>
      <c r="TE10" s="17">
        <v>11.366</v>
      </c>
      <c r="TF10" s="17">
        <v>11.366</v>
      </c>
      <c r="TG10" s="17">
        <v>-5.766</v>
      </c>
      <c r="TH10" s="17">
        <v>0</v>
      </c>
      <c r="TI10" s="17">
        <v>9.84</v>
      </c>
      <c r="TJ10" s="17">
        <v>9.84</v>
      </c>
      <c r="TK10" s="17">
        <v>-9.84</v>
      </c>
      <c r="TL10" s="17">
        <v>0</v>
      </c>
      <c r="TM10" s="17"/>
      <c r="TN10" s="17"/>
      <c r="TO10" s="17">
        <v>0</v>
      </c>
      <c r="TP10" s="17">
        <v>21.8</v>
      </c>
      <c r="TQ10" s="17">
        <v>21.666</v>
      </c>
      <c r="TR10" s="17">
        <v>21.666</v>
      </c>
      <c r="TS10" s="17">
        <v>0.13400000000000001</v>
      </c>
      <c r="TT10" s="17">
        <v>42.3</v>
      </c>
      <c r="TU10" s="17">
        <v>35.328000000000003</v>
      </c>
      <c r="TV10" s="17">
        <v>35.328000000000003</v>
      </c>
      <c r="TW10" s="17">
        <v>6.9720000000000004</v>
      </c>
      <c r="TX10" s="17">
        <v>1.2</v>
      </c>
      <c r="TY10" s="17">
        <v>0.441</v>
      </c>
      <c r="TZ10" s="17">
        <v>0.441</v>
      </c>
      <c r="UA10" s="17">
        <v>0.75900000000000001</v>
      </c>
      <c r="UB10" s="17">
        <v>0.3</v>
      </c>
      <c r="UC10" s="17">
        <v>0.73299999999999998</v>
      </c>
      <c r="UD10" s="17">
        <v>0.73299999999999998</v>
      </c>
      <c r="UE10" s="17">
        <v>-0.433</v>
      </c>
      <c r="UF10" s="17">
        <v>0</v>
      </c>
      <c r="UG10" s="17"/>
      <c r="UH10" s="17"/>
      <c r="UI10" s="17">
        <v>0</v>
      </c>
      <c r="UJ10" s="17">
        <v>20.9</v>
      </c>
      <c r="UK10" s="17">
        <v>17.492709999999999</v>
      </c>
      <c r="UL10" s="17">
        <v>17.492709999999999</v>
      </c>
      <c r="UM10" s="17">
        <v>3.4072900000000002</v>
      </c>
      <c r="UN10" s="17">
        <v>7.8</v>
      </c>
      <c r="UO10" s="17">
        <v>6</v>
      </c>
      <c r="UP10" s="17">
        <v>6</v>
      </c>
      <c r="UQ10" s="17">
        <v>1.8</v>
      </c>
      <c r="UR10" s="17">
        <v>8.5</v>
      </c>
      <c r="US10" s="17">
        <v>8.3000000000000007</v>
      </c>
      <c r="UT10" s="17">
        <v>8.3000000000000007</v>
      </c>
      <c r="UU10" s="17">
        <v>0.2</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2.4</v>
      </c>
      <c r="VI10" s="17">
        <v>4.1559999999999997</v>
      </c>
      <c r="VJ10" s="17">
        <v>4.1559999999999997</v>
      </c>
      <c r="VK10" s="17">
        <v>-1.756</v>
      </c>
      <c r="VL10" s="17">
        <v>0</v>
      </c>
      <c r="VM10" s="17"/>
      <c r="VN10" s="17"/>
      <c r="VO10" s="17">
        <v>0</v>
      </c>
      <c r="VP10" s="17">
        <v>0</v>
      </c>
      <c r="VQ10" s="17"/>
      <c r="VR10" s="17"/>
      <c r="VS10" s="17">
        <v>0</v>
      </c>
      <c r="VT10" s="17">
        <v>0</v>
      </c>
      <c r="VU10" s="17"/>
      <c r="VV10" s="17"/>
      <c r="VW10" s="17">
        <v>0</v>
      </c>
      <c r="VX10" s="17">
        <v>0.6</v>
      </c>
      <c r="VY10" s="17">
        <v>0.6</v>
      </c>
      <c r="VZ10" s="17">
        <v>0.6</v>
      </c>
      <c r="WA10" s="17">
        <v>0</v>
      </c>
      <c r="WB10" s="17">
        <v>0.2</v>
      </c>
      <c r="WC10" s="17">
        <v>6.98</v>
      </c>
      <c r="WD10" s="17">
        <v>6.98</v>
      </c>
      <c r="WE10" s="17">
        <v>-6.78</v>
      </c>
      <c r="WF10" s="17">
        <v>0.7</v>
      </c>
      <c r="WG10" s="17">
        <v>3.85</v>
      </c>
      <c r="WH10" s="17">
        <v>3.85</v>
      </c>
      <c r="WI10" s="17">
        <v>-3.15</v>
      </c>
      <c r="WJ10" s="17">
        <v>0</v>
      </c>
      <c r="WK10" s="17"/>
      <c r="WL10" s="17"/>
      <c r="WM10" s="17">
        <v>0</v>
      </c>
      <c r="WN10" s="17">
        <v>4.5</v>
      </c>
      <c r="WO10" s="17">
        <v>4.2</v>
      </c>
      <c r="WP10" s="17">
        <v>4.2</v>
      </c>
      <c r="WQ10" s="17">
        <v>0.3</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7.1</v>
      </c>
      <c r="XI10" s="17">
        <v>7</v>
      </c>
      <c r="XJ10" s="17">
        <v>7</v>
      </c>
      <c r="XK10" s="17">
        <v>0.1</v>
      </c>
      <c r="XL10" s="17">
        <v>20</v>
      </c>
      <c r="XM10" s="17">
        <v>18.46453</v>
      </c>
      <c r="XN10" s="17">
        <v>18.46453</v>
      </c>
      <c r="XO10" s="17">
        <v>1.5354699999999999</v>
      </c>
      <c r="XP10" s="17"/>
      <c r="XQ10" s="17"/>
      <c r="XR10" s="17"/>
      <c r="XS10" s="17">
        <v>0</v>
      </c>
      <c r="XT10" s="17">
        <v>0</v>
      </c>
      <c r="XU10" s="17"/>
      <c r="XV10" s="17"/>
      <c r="XW10" s="17">
        <v>0</v>
      </c>
      <c r="XX10" s="17">
        <v>0</v>
      </c>
      <c r="XY10" s="17"/>
      <c r="XZ10" s="17"/>
      <c r="YA10" s="17">
        <v>0</v>
      </c>
      <c r="YB10" s="17">
        <v>14.4</v>
      </c>
      <c r="YC10" s="17">
        <v>14</v>
      </c>
      <c r="YD10" s="17">
        <v>14</v>
      </c>
      <c r="YE10" s="17">
        <v>0.4</v>
      </c>
      <c r="YF10" s="17">
        <v>18</v>
      </c>
      <c r="YG10" s="17">
        <v>19</v>
      </c>
      <c r="YH10" s="17">
        <v>19</v>
      </c>
      <c r="YI10" s="17">
        <v>-1</v>
      </c>
      <c r="YJ10" s="17">
        <v>9.3000000000000007</v>
      </c>
      <c r="YK10" s="17">
        <v>7.71</v>
      </c>
      <c r="YL10" s="17">
        <v>7.71</v>
      </c>
      <c r="YM10" s="17">
        <v>1.59</v>
      </c>
      <c r="YN10" s="17">
        <v>11.2</v>
      </c>
      <c r="YO10" s="17">
        <v>11</v>
      </c>
      <c r="YP10" s="17">
        <v>11</v>
      </c>
      <c r="YQ10" s="17">
        <v>0.2</v>
      </c>
      <c r="YR10" s="17">
        <v>22.5</v>
      </c>
      <c r="YS10" s="17">
        <v>22</v>
      </c>
      <c r="YT10" s="17">
        <v>22</v>
      </c>
      <c r="YU10" s="17">
        <v>0.5</v>
      </c>
    </row>
    <row r="11" spans="1:671" ht="24" customHeight="1" x14ac:dyDescent="0.3">
      <c r="A11" s="1"/>
      <c r="B11" s="16" t="s">
        <v>77</v>
      </c>
      <c r="C11" s="16" t="s">
        <v>744</v>
      </c>
      <c r="D11" s="17">
        <v>203.5</v>
      </c>
      <c r="E11" s="17">
        <v>203.40136000000001</v>
      </c>
      <c r="F11" s="17">
        <v>203.40136000000001</v>
      </c>
      <c r="G11" s="17">
        <v>9.8640000000000005E-2</v>
      </c>
      <c r="H11" s="17">
        <v>614.70000000000005</v>
      </c>
      <c r="I11" s="17">
        <v>578.17088000000001</v>
      </c>
      <c r="J11" s="17">
        <v>566.94210999999996</v>
      </c>
      <c r="K11" s="17">
        <v>47.757890000000003</v>
      </c>
      <c r="L11" s="17">
        <v>211.5</v>
      </c>
      <c r="M11" s="17">
        <v>188.27205000000001</v>
      </c>
      <c r="N11" s="17">
        <v>184.61557999999999</v>
      </c>
      <c r="O11" s="17">
        <v>26.884419999999999</v>
      </c>
      <c r="P11" s="17"/>
      <c r="Q11" s="17"/>
      <c r="R11" s="17"/>
      <c r="S11" s="17">
        <v>0</v>
      </c>
      <c r="T11" s="17"/>
      <c r="U11" s="17"/>
      <c r="V11" s="17"/>
      <c r="W11" s="17">
        <v>0</v>
      </c>
      <c r="X11" s="17">
        <v>90</v>
      </c>
      <c r="Y11" s="17">
        <v>91.867829999999998</v>
      </c>
      <c r="Z11" s="17">
        <v>91.867829999999998</v>
      </c>
      <c r="AA11" s="17">
        <v>-1.8678300000000001</v>
      </c>
      <c r="AB11" s="17">
        <v>241</v>
      </c>
      <c r="AC11" s="17">
        <v>231.50228000000001</v>
      </c>
      <c r="AD11" s="17">
        <v>220</v>
      </c>
      <c r="AE11" s="17">
        <v>21</v>
      </c>
      <c r="AF11" s="17"/>
      <c r="AG11" s="17"/>
      <c r="AH11" s="17"/>
      <c r="AI11" s="17">
        <v>0</v>
      </c>
      <c r="AJ11" s="17"/>
      <c r="AK11" s="17"/>
      <c r="AL11" s="17"/>
      <c r="AM11" s="17">
        <v>0</v>
      </c>
      <c r="AN11" s="17">
        <v>181.5</v>
      </c>
      <c r="AO11" s="17"/>
      <c r="AP11" s="17">
        <v>177.23958999999999</v>
      </c>
      <c r="AQ11" s="17">
        <v>4.2604100000000003</v>
      </c>
      <c r="AR11" s="17">
        <v>204</v>
      </c>
      <c r="AS11" s="17">
        <v>196.93881999999999</v>
      </c>
      <c r="AT11" s="17">
        <v>196.93881999999999</v>
      </c>
      <c r="AU11" s="17">
        <v>7.0611800000000002</v>
      </c>
      <c r="AV11" s="17">
        <v>200.8</v>
      </c>
      <c r="AW11" s="17">
        <v>199.47789</v>
      </c>
      <c r="AX11" s="17">
        <v>199.47789</v>
      </c>
      <c r="AY11" s="17">
        <v>1.3221099999999999</v>
      </c>
      <c r="AZ11" s="17"/>
      <c r="BA11" s="17"/>
      <c r="BB11" s="17"/>
      <c r="BC11" s="17">
        <v>0</v>
      </c>
      <c r="BD11" s="17">
        <v>206.8</v>
      </c>
      <c r="BE11" s="17">
        <v>205.21601000000001</v>
      </c>
      <c r="BF11" s="17">
        <v>205.21601999999999</v>
      </c>
      <c r="BG11" s="17">
        <v>1.5839799999999999</v>
      </c>
      <c r="BH11" s="17"/>
      <c r="BI11" s="17"/>
      <c r="BJ11" s="17"/>
      <c r="BK11" s="17">
        <v>0</v>
      </c>
      <c r="BL11" s="17">
        <v>403.9</v>
      </c>
      <c r="BM11" s="17">
        <v>347.32974999999999</v>
      </c>
      <c r="BN11" s="17">
        <v>336.4708</v>
      </c>
      <c r="BO11" s="17">
        <v>67.429199999999994</v>
      </c>
      <c r="BP11" s="17">
        <v>9.5</v>
      </c>
      <c r="BQ11" s="17">
        <v>3.45607</v>
      </c>
      <c r="BR11" s="17">
        <v>3.45607</v>
      </c>
      <c r="BS11" s="17">
        <v>6.0439299999999996</v>
      </c>
      <c r="BT11" s="17"/>
      <c r="BU11" s="17"/>
      <c r="BV11" s="17"/>
      <c r="BW11" s="17">
        <v>0</v>
      </c>
      <c r="BX11" s="17"/>
      <c r="BY11" s="17"/>
      <c r="BZ11" s="17"/>
      <c r="CA11" s="17">
        <v>0</v>
      </c>
      <c r="CB11" s="17"/>
      <c r="CC11" s="17"/>
      <c r="CD11" s="17"/>
      <c r="CE11" s="17">
        <v>0</v>
      </c>
      <c r="CF11" s="17"/>
      <c r="CG11" s="17"/>
      <c r="CH11" s="17"/>
      <c r="CI11" s="17">
        <v>0</v>
      </c>
      <c r="CJ11" s="17">
        <v>166.9</v>
      </c>
      <c r="CK11" s="17">
        <v>164.06706</v>
      </c>
      <c r="CL11" s="17">
        <v>164.06706</v>
      </c>
      <c r="CM11" s="17">
        <v>2.8329399999999998</v>
      </c>
      <c r="CN11" s="17">
        <v>7.1</v>
      </c>
      <c r="CO11" s="17">
        <v>5.1383299999999998</v>
      </c>
      <c r="CP11" s="17">
        <v>5.1383299999999998</v>
      </c>
      <c r="CQ11" s="17">
        <v>1.96167</v>
      </c>
      <c r="CR11" s="17">
        <v>5.0999999999999996</v>
      </c>
      <c r="CS11" s="17">
        <v>2.8205</v>
      </c>
      <c r="CT11" s="17">
        <v>2.8205</v>
      </c>
      <c r="CU11" s="17">
        <v>2.2795000000000001</v>
      </c>
      <c r="CV11" s="17">
        <v>22.5</v>
      </c>
      <c r="CW11" s="17">
        <v>22.410769999999999</v>
      </c>
      <c r="CX11" s="17">
        <v>22.410769999999999</v>
      </c>
      <c r="CY11" s="17">
        <v>8.9230000000000004E-2</v>
      </c>
      <c r="CZ11" s="17">
        <v>6.9</v>
      </c>
      <c r="DA11" s="17">
        <v>6.8787000000000003</v>
      </c>
      <c r="DB11" s="17">
        <v>6.8787000000000003</v>
      </c>
      <c r="DC11" s="17">
        <v>2.1299999999999999E-2</v>
      </c>
      <c r="DD11" s="17">
        <v>12.8</v>
      </c>
      <c r="DE11" s="17">
        <v>14.933920000000001</v>
      </c>
      <c r="DF11" s="17">
        <v>14.933920000000001</v>
      </c>
      <c r="DG11" s="17">
        <v>-2.1339199999999998</v>
      </c>
      <c r="DH11" s="17">
        <v>70.2</v>
      </c>
      <c r="DI11" s="17">
        <v>83.765020000000007</v>
      </c>
      <c r="DJ11" s="17">
        <v>81.78837</v>
      </c>
      <c r="DK11" s="17">
        <v>-11.588369999999999</v>
      </c>
      <c r="DL11" s="17"/>
      <c r="DM11" s="17"/>
      <c r="DN11" s="17"/>
      <c r="DO11" s="17">
        <v>0</v>
      </c>
      <c r="DP11" s="17"/>
      <c r="DQ11" s="17"/>
      <c r="DR11" s="17"/>
      <c r="DS11" s="17">
        <v>0</v>
      </c>
      <c r="DT11" s="17"/>
      <c r="DU11" s="17"/>
      <c r="DV11" s="17"/>
      <c r="DW11" s="17">
        <v>0</v>
      </c>
      <c r="DX11" s="17"/>
      <c r="DY11" s="17"/>
      <c r="DZ11" s="17"/>
      <c r="EA11" s="17">
        <v>0</v>
      </c>
      <c r="EB11" s="17">
        <v>110.6</v>
      </c>
      <c r="EC11" s="17">
        <v>112.46647</v>
      </c>
      <c r="ED11" s="17">
        <v>112.46647</v>
      </c>
      <c r="EE11" s="17">
        <v>-1.8664700000000001</v>
      </c>
      <c r="EF11" s="17">
        <v>157.4</v>
      </c>
      <c r="EG11" s="17">
        <v>96.555419999999998</v>
      </c>
      <c r="EH11" s="17">
        <v>95.717200000000005</v>
      </c>
      <c r="EI11" s="17">
        <v>61.6828</v>
      </c>
      <c r="EJ11" s="17"/>
      <c r="EK11" s="17"/>
      <c r="EL11" s="17"/>
      <c r="EM11" s="17">
        <v>0</v>
      </c>
      <c r="EN11" s="17"/>
      <c r="EO11" s="17"/>
      <c r="EP11" s="17"/>
      <c r="EQ11" s="17">
        <v>0</v>
      </c>
      <c r="ER11" s="17"/>
      <c r="ES11" s="17"/>
      <c r="ET11" s="17"/>
      <c r="EU11" s="17">
        <v>0</v>
      </c>
      <c r="EV11" s="17">
        <v>6.5</v>
      </c>
      <c r="EW11" s="17">
        <v>6.39</v>
      </c>
      <c r="EX11" s="17">
        <v>6.39</v>
      </c>
      <c r="EY11" s="17">
        <v>0.11</v>
      </c>
      <c r="EZ11" s="17">
        <v>172.6</v>
      </c>
      <c r="FA11" s="17">
        <v>337.10036000000002</v>
      </c>
      <c r="FB11" s="17">
        <v>320.01128</v>
      </c>
      <c r="FC11" s="17">
        <v>-147.41128</v>
      </c>
      <c r="FD11" s="17">
        <v>68.7</v>
      </c>
      <c r="FE11" s="17">
        <v>55.40401</v>
      </c>
      <c r="FF11" s="17">
        <v>55.40401</v>
      </c>
      <c r="FG11" s="17">
        <v>13.29599</v>
      </c>
      <c r="FH11" s="17">
        <v>147.5</v>
      </c>
      <c r="FI11" s="17"/>
      <c r="FJ11" s="17">
        <v>149.98721</v>
      </c>
      <c r="FK11" s="17">
        <v>-2.4872100000000001</v>
      </c>
      <c r="FL11" s="17">
        <v>37.700000000000003</v>
      </c>
      <c r="FM11" s="17"/>
      <c r="FN11" s="17">
        <v>33.990720000000003</v>
      </c>
      <c r="FO11" s="17">
        <v>3.7092800000000001</v>
      </c>
      <c r="FP11" s="17">
        <v>18.5</v>
      </c>
      <c r="FQ11" s="17">
        <v>19.21088</v>
      </c>
      <c r="FR11" s="17">
        <v>19.21088</v>
      </c>
      <c r="FS11" s="17">
        <v>-0.71087999999999996</v>
      </c>
      <c r="FT11" s="17">
        <v>18.8</v>
      </c>
      <c r="FU11" s="17">
        <v>18.46453</v>
      </c>
      <c r="FV11" s="17">
        <v>18.46453</v>
      </c>
      <c r="FW11" s="17">
        <v>0.33546999999999999</v>
      </c>
      <c r="FX11" s="17">
        <v>88.7</v>
      </c>
      <c r="FY11" s="17">
        <v>87.773570000000007</v>
      </c>
      <c r="FZ11" s="17">
        <v>87.773570000000007</v>
      </c>
      <c r="GA11" s="17">
        <v>0.92642999999999998</v>
      </c>
      <c r="GB11" s="17">
        <v>179.4</v>
      </c>
      <c r="GC11" s="17">
        <v>185.82039</v>
      </c>
      <c r="GD11" s="17">
        <v>185.82039</v>
      </c>
      <c r="GE11" s="17">
        <v>-6.4203900000000003</v>
      </c>
      <c r="GF11" s="17">
        <v>180.3</v>
      </c>
      <c r="GG11" s="17">
        <v>185.82039</v>
      </c>
      <c r="GH11" s="17">
        <v>185.82039</v>
      </c>
      <c r="GI11" s="17">
        <v>-5.5203899999999999</v>
      </c>
      <c r="GJ11" s="17">
        <v>184.5</v>
      </c>
      <c r="GK11" s="17">
        <v>186.37841</v>
      </c>
      <c r="GL11" s="17">
        <v>186.37841</v>
      </c>
      <c r="GM11" s="17">
        <v>-1.8784099999999999</v>
      </c>
      <c r="GN11" s="17">
        <v>108.8</v>
      </c>
      <c r="GO11" s="17">
        <v>110.48202000000001</v>
      </c>
      <c r="GP11" s="17">
        <v>110.48202000000001</v>
      </c>
      <c r="GQ11" s="17">
        <v>-1.6820200000000001</v>
      </c>
      <c r="GR11" s="17">
        <v>15.1</v>
      </c>
      <c r="GS11" s="17">
        <v>4.1194699999999997</v>
      </c>
      <c r="GT11" s="17"/>
      <c r="GU11" s="17">
        <v>15.1</v>
      </c>
      <c r="GV11" s="17">
        <v>45.4</v>
      </c>
      <c r="GW11" s="17">
        <v>41.730809999999998</v>
      </c>
      <c r="GX11" s="17">
        <v>41.730809999999998</v>
      </c>
      <c r="GY11" s="17">
        <v>3.66919</v>
      </c>
      <c r="GZ11" s="17">
        <v>1.8</v>
      </c>
      <c r="HA11" s="17">
        <v>2.0605799999999999</v>
      </c>
      <c r="HB11" s="17">
        <v>2.0605799999999999</v>
      </c>
      <c r="HC11" s="17">
        <v>-0.26057999999999998</v>
      </c>
      <c r="HD11" s="17">
        <v>31.6</v>
      </c>
      <c r="HE11" s="17">
        <v>30.332239999999999</v>
      </c>
      <c r="HF11" s="17">
        <v>30.332239999999999</v>
      </c>
      <c r="HG11" s="17">
        <v>1.26776</v>
      </c>
      <c r="HH11" s="17">
        <v>95.3</v>
      </c>
      <c r="HI11" s="17">
        <v>105.59717999999999</v>
      </c>
      <c r="HJ11" s="17">
        <v>70.267600000000002</v>
      </c>
      <c r="HK11" s="17">
        <v>25.032399999999999</v>
      </c>
      <c r="HL11" s="17"/>
      <c r="HM11" s="17"/>
      <c r="HN11" s="17"/>
      <c r="HO11" s="17">
        <v>0</v>
      </c>
      <c r="HP11" s="17"/>
      <c r="HQ11" s="17"/>
      <c r="HR11" s="17"/>
      <c r="HS11" s="17">
        <v>0</v>
      </c>
      <c r="HT11" s="17">
        <v>20.6</v>
      </c>
      <c r="HU11" s="17">
        <v>16.457799999999999</v>
      </c>
      <c r="HV11" s="17">
        <v>61.974170000000001</v>
      </c>
      <c r="HW11" s="17">
        <v>-41.374169999999999</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100.7</v>
      </c>
      <c r="IW11" s="17">
        <v>97.312830000000005</v>
      </c>
      <c r="IX11" s="17">
        <v>97.312759999999997</v>
      </c>
      <c r="IY11" s="17">
        <v>3.3872399999999998</v>
      </c>
      <c r="IZ11" s="17">
        <v>169.1</v>
      </c>
      <c r="JA11" s="17">
        <v>170.94</v>
      </c>
      <c r="JB11" s="17">
        <v>170.94</v>
      </c>
      <c r="JC11" s="17">
        <v>-1.84</v>
      </c>
      <c r="JD11" s="17">
        <v>167.5</v>
      </c>
      <c r="JE11" s="17">
        <v>170.94</v>
      </c>
      <c r="JF11" s="17">
        <v>170.94</v>
      </c>
      <c r="JG11" s="17">
        <v>-3.44</v>
      </c>
      <c r="JH11" s="17">
        <v>169.5</v>
      </c>
      <c r="JI11" s="17">
        <v>170.94</v>
      </c>
      <c r="JJ11" s="17">
        <v>170.94</v>
      </c>
      <c r="JK11" s="17">
        <v>-1.44</v>
      </c>
      <c r="JL11" s="17">
        <v>253.3</v>
      </c>
      <c r="JM11" s="17">
        <v>257.18</v>
      </c>
      <c r="JN11" s="17">
        <v>257.18</v>
      </c>
      <c r="JO11" s="17">
        <v>-3.88</v>
      </c>
      <c r="JP11" s="17">
        <v>73.400000000000006</v>
      </c>
      <c r="JQ11" s="17">
        <v>73.590999999999994</v>
      </c>
      <c r="JR11" s="17">
        <v>73.590999999999994</v>
      </c>
      <c r="JS11" s="17">
        <v>-0.191</v>
      </c>
      <c r="JT11" s="17">
        <v>35.9</v>
      </c>
      <c r="JU11" s="17">
        <v>36.905999999999999</v>
      </c>
      <c r="JV11" s="17">
        <v>36.905999999999999</v>
      </c>
      <c r="JW11" s="17">
        <v>-1.006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v>
      </c>
      <c r="KW11" s="17">
        <v>1.7823899999999999</v>
      </c>
      <c r="KX11" s="17">
        <v>1.7823899999999999</v>
      </c>
      <c r="KY11" s="17">
        <v>0.21761</v>
      </c>
      <c r="KZ11" s="17">
        <v>49.2</v>
      </c>
      <c r="LA11" s="17">
        <v>51.457430000000002</v>
      </c>
      <c r="LB11" s="17">
        <v>86.786990000000003</v>
      </c>
      <c r="LC11" s="17">
        <v>-37.58699</v>
      </c>
      <c r="LD11" s="17">
        <v>41.5</v>
      </c>
      <c r="LE11" s="17">
        <v>108.12997</v>
      </c>
      <c r="LF11" s="17">
        <v>112.76266</v>
      </c>
      <c r="LG11" s="17">
        <v>-71.262659999999997</v>
      </c>
      <c r="LH11" s="17">
        <v>61.9</v>
      </c>
      <c r="LI11" s="17">
        <v>67.199219999999997</v>
      </c>
      <c r="LJ11" s="17">
        <v>67.199219999999997</v>
      </c>
      <c r="LK11" s="17">
        <v>-5.29922</v>
      </c>
      <c r="LL11" s="17">
        <v>61.9</v>
      </c>
      <c r="LM11" s="17">
        <v>78.567999999999998</v>
      </c>
      <c r="LN11" s="17">
        <v>78.567999999999998</v>
      </c>
      <c r="LO11" s="17">
        <v>-16.667999999999999</v>
      </c>
      <c r="LP11" s="17">
        <v>30</v>
      </c>
      <c r="LQ11" s="17">
        <v>29.980560000000001</v>
      </c>
      <c r="LR11" s="17">
        <v>29.980560000000001</v>
      </c>
      <c r="LS11" s="17">
        <v>1.9439999999999999E-2</v>
      </c>
      <c r="LT11" s="17"/>
      <c r="LU11" s="17"/>
      <c r="LV11" s="17"/>
      <c r="LW11" s="17">
        <v>0</v>
      </c>
      <c r="LX11" s="17"/>
      <c r="LY11" s="17"/>
      <c r="LZ11" s="17"/>
      <c r="MA11" s="17">
        <v>0</v>
      </c>
      <c r="MB11" s="17"/>
      <c r="MC11" s="17"/>
      <c r="MD11" s="17"/>
      <c r="ME11" s="17">
        <v>0</v>
      </c>
      <c r="MF11" s="17">
        <v>142.9</v>
      </c>
      <c r="MG11" s="17">
        <v>151.08899</v>
      </c>
      <c r="MH11" s="17">
        <v>151.08886000000001</v>
      </c>
      <c r="MI11" s="17">
        <v>-8.18886</v>
      </c>
      <c r="MJ11" s="17">
        <v>143.9</v>
      </c>
      <c r="MK11" s="17">
        <v>151.08899</v>
      </c>
      <c r="ML11" s="17">
        <v>151.08886000000001</v>
      </c>
      <c r="MM11" s="17">
        <v>-7.18886</v>
      </c>
      <c r="MN11" s="17">
        <v>168.8</v>
      </c>
      <c r="MO11" s="17">
        <v>151.54271</v>
      </c>
      <c r="MP11" s="17">
        <v>151.54257999999999</v>
      </c>
      <c r="MQ11" s="17">
        <v>17.25742</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6.1</v>
      </c>
      <c r="NU11" s="17">
        <v>6.5736800000000004</v>
      </c>
      <c r="NV11" s="17">
        <v>6.5736800000000004</v>
      </c>
      <c r="NW11" s="17">
        <v>-0.47367999999999999</v>
      </c>
      <c r="NX11" s="17">
        <v>1.3</v>
      </c>
      <c r="NY11" s="17">
        <v>6.8964100000000004</v>
      </c>
      <c r="NZ11" s="17">
        <v>6.8964100000000004</v>
      </c>
      <c r="OA11" s="17">
        <v>-5.5964099999999997</v>
      </c>
      <c r="OB11" s="17">
        <v>20</v>
      </c>
      <c r="OC11" s="17">
        <v>12.633620000000001</v>
      </c>
      <c r="OD11" s="17">
        <v>12.633620000000001</v>
      </c>
      <c r="OE11" s="17">
        <v>7.3663800000000004</v>
      </c>
      <c r="OF11" s="17">
        <v>0</v>
      </c>
      <c r="OG11" s="17"/>
      <c r="OH11" s="17"/>
      <c r="OI11" s="17">
        <v>0</v>
      </c>
      <c r="OJ11" s="17">
        <v>42.2</v>
      </c>
      <c r="OK11" s="17">
        <v>44.343000000000004</v>
      </c>
      <c r="OL11" s="17">
        <v>44.343000000000004</v>
      </c>
      <c r="OM11" s="17">
        <v>-2.1429999999999998</v>
      </c>
      <c r="ON11" s="17">
        <v>0</v>
      </c>
      <c r="OO11" s="17"/>
      <c r="OP11" s="17"/>
      <c r="OQ11" s="17">
        <v>0</v>
      </c>
      <c r="OR11" s="17">
        <v>3</v>
      </c>
      <c r="OS11" s="17">
        <v>8.6950000000000003</v>
      </c>
      <c r="OT11" s="17">
        <v>8.6950000000000003</v>
      </c>
      <c r="OU11" s="17">
        <v>-5.6950000000000003</v>
      </c>
      <c r="OV11" s="17">
        <v>0</v>
      </c>
      <c r="OW11" s="17"/>
      <c r="OX11" s="17"/>
      <c r="OY11" s="17">
        <v>0</v>
      </c>
      <c r="OZ11" s="17">
        <v>20.100000000000001</v>
      </c>
      <c r="PA11" s="17">
        <v>19.436350000000001</v>
      </c>
      <c r="PB11" s="17">
        <v>19.436350000000001</v>
      </c>
      <c r="PC11" s="17">
        <v>0.66364999999999996</v>
      </c>
      <c r="PD11" s="17">
        <v>9.9</v>
      </c>
      <c r="PE11" s="17">
        <v>9.9830000000000005</v>
      </c>
      <c r="PF11" s="17">
        <v>9.9830000000000005</v>
      </c>
      <c r="PG11" s="17">
        <v>-8.3000000000000004E-2</v>
      </c>
      <c r="PH11" s="17">
        <v>5.4</v>
      </c>
      <c r="PI11" s="17">
        <v>5.67</v>
      </c>
      <c r="PJ11" s="17">
        <v>5.67</v>
      </c>
      <c r="PK11" s="17">
        <v>-0.27</v>
      </c>
      <c r="PL11" s="17">
        <v>0</v>
      </c>
      <c r="PM11" s="17"/>
      <c r="PN11" s="17"/>
      <c r="PO11" s="17">
        <v>0</v>
      </c>
      <c r="PP11" s="17">
        <v>1.9</v>
      </c>
      <c r="PQ11" s="17">
        <v>1</v>
      </c>
      <c r="PR11" s="17">
        <v>1</v>
      </c>
      <c r="PS11" s="17">
        <v>0.9</v>
      </c>
      <c r="PT11" s="17">
        <v>3.6</v>
      </c>
      <c r="PU11" s="17">
        <v>3.5</v>
      </c>
      <c r="PV11" s="17">
        <v>3.5</v>
      </c>
      <c r="PW11" s="17">
        <v>0.1</v>
      </c>
      <c r="PX11" s="17">
        <v>4.7</v>
      </c>
      <c r="PY11" s="17">
        <v>4.2</v>
      </c>
      <c r="PZ11" s="17">
        <v>4.2</v>
      </c>
      <c r="QA11" s="17">
        <v>0.5</v>
      </c>
      <c r="QB11" s="17">
        <v>20.399999999999999</v>
      </c>
      <c r="QC11" s="17">
        <v>20.274049999999999</v>
      </c>
      <c r="QD11" s="17">
        <v>20.274049999999999</v>
      </c>
      <c r="QE11" s="17">
        <v>0.12595000000000001</v>
      </c>
      <c r="QF11" s="17">
        <v>20</v>
      </c>
      <c r="QG11" s="17">
        <v>19.436350000000001</v>
      </c>
      <c r="QH11" s="17">
        <v>19.436350000000001</v>
      </c>
      <c r="QI11" s="17">
        <v>0.56364999999999998</v>
      </c>
      <c r="QJ11" s="17">
        <v>18.899999999999999</v>
      </c>
      <c r="QK11" s="17">
        <v>17.492709999999999</v>
      </c>
      <c r="QL11" s="17">
        <v>17.492709999999999</v>
      </c>
      <c r="QM11" s="17">
        <v>1.4072899999999999</v>
      </c>
      <c r="QN11" s="17">
        <v>3.3</v>
      </c>
      <c r="QO11" s="17">
        <v>3.4</v>
      </c>
      <c r="QP11" s="17">
        <v>3.4</v>
      </c>
      <c r="QQ11" s="17">
        <v>-0.1</v>
      </c>
      <c r="QR11" s="17">
        <v>18.600000000000001</v>
      </c>
      <c r="QS11" s="17">
        <v>17.881440000000001</v>
      </c>
      <c r="QT11" s="17">
        <v>17.881440000000001</v>
      </c>
      <c r="QU11" s="17">
        <v>0.71855999999999998</v>
      </c>
      <c r="QV11" s="17">
        <v>0</v>
      </c>
      <c r="QW11" s="17"/>
      <c r="QX11" s="17"/>
      <c r="QY11" s="17">
        <v>0</v>
      </c>
      <c r="QZ11" s="17">
        <v>0</v>
      </c>
      <c r="RA11" s="17"/>
      <c r="RB11" s="17"/>
      <c r="RC11" s="17">
        <v>0</v>
      </c>
      <c r="RD11" s="17">
        <v>8.4</v>
      </c>
      <c r="RE11" s="17">
        <v>7.36</v>
      </c>
      <c r="RF11" s="17">
        <v>7.36</v>
      </c>
      <c r="RG11" s="17">
        <v>1.04</v>
      </c>
      <c r="RH11" s="17">
        <v>25.5</v>
      </c>
      <c r="RI11" s="17">
        <v>18.329999999999998</v>
      </c>
      <c r="RJ11" s="17">
        <v>18.329999999999998</v>
      </c>
      <c r="RK11" s="17">
        <v>7.17</v>
      </c>
      <c r="RL11" s="17">
        <v>0</v>
      </c>
      <c r="RM11" s="17"/>
      <c r="RN11" s="17"/>
      <c r="RO11" s="17">
        <v>0</v>
      </c>
      <c r="RP11" s="17">
        <v>3.3</v>
      </c>
      <c r="RQ11" s="17">
        <v>3.399</v>
      </c>
      <c r="RR11" s="17">
        <v>3.399</v>
      </c>
      <c r="RS11" s="17">
        <v>-9.9000000000000005E-2</v>
      </c>
      <c r="RT11" s="17">
        <v>11.5</v>
      </c>
      <c r="RU11" s="17">
        <v>3.8105199999999999</v>
      </c>
      <c r="RV11" s="17">
        <v>14.34904</v>
      </c>
      <c r="RW11" s="17">
        <v>-2.84904</v>
      </c>
      <c r="RX11" s="17">
        <v>2.9</v>
      </c>
      <c r="RY11" s="17">
        <v>2</v>
      </c>
      <c r="RZ11" s="17">
        <v>2</v>
      </c>
      <c r="SA11" s="17">
        <v>0.9</v>
      </c>
      <c r="SB11" s="17"/>
      <c r="SC11" s="17">
        <v>0.4</v>
      </c>
      <c r="SD11" s="17">
        <v>0.4</v>
      </c>
      <c r="SE11" s="17">
        <v>-0.4</v>
      </c>
      <c r="SF11" s="17">
        <v>0</v>
      </c>
      <c r="SG11" s="17"/>
      <c r="SH11" s="17"/>
      <c r="SI11" s="17">
        <v>0</v>
      </c>
      <c r="SJ11" s="17">
        <v>12.6</v>
      </c>
      <c r="SK11" s="17">
        <v>15.937799999999999</v>
      </c>
      <c r="SL11" s="17">
        <v>15.937799999999999</v>
      </c>
      <c r="SM11" s="17">
        <v>-3.3378000000000001</v>
      </c>
      <c r="SN11" s="17">
        <v>8.4</v>
      </c>
      <c r="SO11" s="17">
        <v>7.2</v>
      </c>
      <c r="SP11" s="17">
        <v>7.2</v>
      </c>
      <c r="SQ11" s="17">
        <v>1.2</v>
      </c>
      <c r="SR11" s="17">
        <v>18.8</v>
      </c>
      <c r="SS11" s="17">
        <v>19.436350000000001</v>
      </c>
      <c r="ST11" s="17">
        <v>19.436350000000001</v>
      </c>
      <c r="SU11" s="17">
        <v>-0.63634999999999997</v>
      </c>
      <c r="SV11" s="17">
        <v>20.2</v>
      </c>
      <c r="SW11" s="17">
        <v>19.436350000000001</v>
      </c>
      <c r="SX11" s="17">
        <v>19.436350000000001</v>
      </c>
      <c r="SY11" s="17">
        <v>0.76365000000000005</v>
      </c>
      <c r="SZ11" s="17">
        <v>20</v>
      </c>
      <c r="TA11" s="17">
        <v>18.46453</v>
      </c>
      <c r="TB11" s="17">
        <v>18.46453</v>
      </c>
      <c r="TC11" s="17">
        <v>1.5354699999999999</v>
      </c>
      <c r="TD11" s="17">
        <v>10.9</v>
      </c>
      <c r="TE11" s="17">
        <v>11.59</v>
      </c>
      <c r="TF11" s="17">
        <v>11.59</v>
      </c>
      <c r="TG11" s="17">
        <v>-0.69</v>
      </c>
      <c r="TH11" s="17">
        <v>0</v>
      </c>
      <c r="TI11" s="17">
        <v>10.195</v>
      </c>
      <c r="TJ11" s="17">
        <v>10.195</v>
      </c>
      <c r="TK11" s="17">
        <v>-10.195</v>
      </c>
      <c r="TL11" s="17">
        <v>0</v>
      </c>
      <c r="TM11" s="17"/>
      <c r="TN11" s="17"/>
      <c r="TO11" s="17">
        <v>0</v>
      </c>
      <c r="TP11" s="17">
        <v>19.100000000000001</v>
      </c>
      <c r="TQ11" s="17">
        <v>18.602</v>
      </c>
      <c r="TR11" s="17">
        <v>18.602</v>
      </c>
      <c r="TS11" s="17">
        <v>0.498</v>
      </c>
      <c r="TT11" s="17">
        <v>31.5</v>
      </c>
      <c r="TU11" s="17">
        <v>32.898000000000003</v>
      </c>
      <c r="TV11" s="17">
        <v>32.898000000000003</v>
      </c>
      <c r="TW11" s="17">
        <v>-1.3979999999999999</v>
      </c>
      <c r="TX11" s="17">
        <v>0.9</v>
      </c>
      <c r="TY11" s="17">
        <v>0.39600000000000002</v>
      </c>
      <c r="TZ11" s="17">
        <v>0.39600000000000002</v>
      </c>
      <c r="UA11" s="17">
        <v>0.504</v>
      </c>
      <c r="UB11" s="17">
        <v>0.4</v>
      </c>
      <c r="UC11" s="17">
        <v>0.626</v>
      </c>
      <c r="UD11" s="17">
        <v>0.626</v>
      </c>
      <c r="UE11" s="17">
        <v>-0.22600000000000001</v>
      </c>
      <c r="UF11" s="17">
        <v>0</v>
      </c>
      <c r="UG11" s="17"/>
      <c r="UH11" s="17"/>
      <c r="UI11" s="17">
        <v>0</v>
      </c>
      <c r="UJ11" s="17">
        <v>16.7</v>
      </c>
      <c r="UK11" s="17">
        <v>17.492709999999999</v>
      </c>
      <c r="UL11" s="17">
        <v>17.492709999999999</v>
      </c>
      <c r="UM11" s="17">
        <v>-0.79271000000000003</v>
      </c>
      <c r="UN11" s="17">
        <v>7.8</v>
      </c>
      <c r="UO11" s="17">
        <v>6</v>
      </c>
      <c r="UP11" s="17">
        <v>6</v>
      </c>
      <c r="UQ11" s="17">
        <v>1.8</v>
      </c>
      <c r="UR11" s="17">
        <v>8.5</v>
      </c>
      <c r="US11" s="17">
        <v>8.3000000000000007</v>
      </c>
      <c r="UT11" s="17">
        <v>8.3000000000000007</v>
      </c>
      <c r="UU11" s="17">
        <v>0.2</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1.8</v>
      </c>
      <c r="VI11" s="17">
        <v>3.9020000000000001</v>
      </c>
      <c r="VJ11" s="17">
        <v>3.9020000000000001</v>
      </c>
      <c r="VK11" s="17">
        <v>-2.1019999999999999</v>
      </c>
      <c r="VL11" s="17">
        <v>0</v>
      </c>
      <c r="VM11" s="17"/>
      <c r="VN11" s="17"/>
      <c r="VO11" s="17">
        <v>0</v>
      </c>
      <c r="VP11" s="17">
        <v>0</v>
      </c>
      <c r="VQ11" s="17"/>
      <c r="VR11" s="17"/>
      <c r="VS11" s="17">
        <v>0</v>
      </c>
      <c r="VT11" s="17">
        <v>0</v>
      </c>
      <c r="VU11" s="17"/>
      <c r="VV11" s="17"/>
      <c r="VW11" s="17">
        <v>0</v>
      </c>
      <c r="VX11" s="17">
        <v>0.6</v>
      </c>
      <c r="VY11" s="17">
        <v>0.6</v>
      </c>
      <c r="VZ11" s="17">
        <v>0.6</v>
      </c>
      <c r="WA11" s="17">
        <v>0</v>
      </c>
      <c r="WB11" s="17">
        <v>0.4</v>
      </c>
      <c r="WC11" s="17">
        <v>5.01</v>
      </c>
      <c r="WD11" s="17">
        <v>5.01</v>
      </c>
      <c r="WE11" s="17">
        <v>-4.6100000000000003</v>
      </c>
      <c r="WF11" s="17">
        <v>0.4</v>
      </c>
      <c r="WG11" s="17">
        <v>2.5499999999999998</v>
      </c>
      <c r="WH11" s="17">
        <v>2.5499999999999998</v>
      </c>
      <c r="WI11" s="17">
        <v>-2.15</v>
      </c>
      <c r="WJ11" s="17">
        <v>0</v>
      </c>
      <c r="WK11" s="17"/>
      <c r="WL11" s="17"/>
      <c r="WM11" s="17">
        <v>0</v>
      </c>
      <c r="WN11" s="17">
        <v>4.5</v>
      </c>
      <c r="WO11" s="17">
        <v>4.2</v>
      </c>
      <c r="WP11" s="17">
        <v>4.2</v>
      </c>
      <c r="WQ11" s="17">
        <v>0.3</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7.1</v>
      </c>
      <c r="XI11" s="17">
        <v>7</v>
      </c>
      <c r="XJ11" s="17">
        <v>7</v>
      </c>
      <c r="XK11" s="17">
        <v>0.1</v>
      </c>
      <c r="XL11" s="17">
        <v>20</v>
      </c>
      <c r="XM11" s="17">
        <v>18.46453</v>
      </c>
      <c r="XN11" s="17">
        <v>18.46453</v>
      </c>
      <c r="XO11" s="17">
        <v>1.5354699999999999</v>
      </c>
      <c r="XP11" s="17"/>
      <c r="XQ11" s="17"/>
      <c r="XR11" s="17"/>
      <c r="XS11" s="17">
        <v>0</v>
      </c>
      <c r="XT11" s="17">
        <v>0</v>
      </c>
      <c r="XU11" s="17"/>
      <c r="XV11" s="17"/>
      <c r="XW11" s="17">
        <v>0</v>
      </c>
      <c r="XX11" s="17">
        <v>0</v>
      </c>
      <c r="XY11" s="17"/>
      <c r="XZ11" s="17"/>
      <c r="YA11" s="17">
        <v>0</v>
      </c>
      <c r="YB11" s="17">
        <v>14.1</v>
      </c>
      <c r="YC11" s="17">
        <v>14</v>
      </c>
      <c r="YD11" s="17">
        <v>14</v>
      </c>
      <c r="YE11" s="17">
        <v>0.1</v>
      </c>
      <c r="YF11" s="17">
        <v>19.100000000000001</v>
      </c>
      <c r="YG11" s="17">
        <v>19</v>
      </c>
      <c r="YH11" s="17">
        <v>19</v>
      </c>
      <c r="YI11" s="17">
        <v>0.1</v>
      </c>
      <c r="YJ11" s="17">
        <v>8.6999999999999993</v>
      </c>
      <c r="YK11" s="17">
        <v>7.71</v>
      </c>
      <c r="YL11" s="17">
        <v>7.71</v>
      </c>
      <c r="YM11" s="17">
        <v>0.99</v>
      </c>
      <c r="YN11" s="17">
        <v>11.2</v>
      </c>
      <c r="YO11" s="17">
        <v>11</v>
      </c>
      <c r="YP11" s="17">
        <v>11</v>
      </c>
      <c r="YQ11" s="17">
        <v>0.2</v>
      </c>
      <c r="YR11" s="17">
        <v>22</v>
      </c>
      <c r="YS11" s="17">
        <v>22</v>
      </c>
      <c r="YT11" s="17">
        <v>22</v>
      </c>
      <c r="YU11" s="17">
        <v>0</v>
      </c>
    </row>
    <row r="12" spans="1:671" ht="24" customHeight="1" x14ac:dyDescent="0.3">
      <c r="A12" s="1"/>
      <c r="B12" s="16" t="s">
        <v>77</v>
      </c>
      <c r="C12" s="16" t="s">
        <v>745</v>
      </c>
      <c r="D12" s="17">
        <v>202.2</v>
      </c>
      <c r="E12" s="17">
        <v>203.40136000000001</v>
      </c>
      <c r="F12" s="17">
        <v>203.40136000000001</v>
      </c>
      <c r="G12" s="17">
        <v>-1.20136</v>
      </c>
      <c r="H12" s="17">
        <v>619.4</v>
      </c>
      <c r="I12" s="17">
        <v>568.84349999999995</v>
      </c>
      <c r="J12" s="17">
        <v>556.05484999999999</v>
      </c>
      <c r="K12" s="17">
        <v>63.345149999999997</v>
      </c>
      <c r="L12" s="17">
        <v>212.5</v>
      </c>
      <c r="M12" s="17">
        <v>185.23473999999999</v>
      </c>
      <c r="N12" s="17">
        <v>181.07032000000001</v>
      </c>
      <c r="O12" s="17">
        <v>31.429680000000001</v>
      </c>
      <c r="P12" s="17"/>
      <c r="Q12" s="17"/>
      <c r="R12" s="17"/>
      <c r="S12" s="17">
        <v>0</v>
      </c>
      <c r="T12" s="17"/>
      <c r="U12" s="17"/>
      <c r="V12" s="17"/>
      <c r="W12" s="17">
        <v>0</v>
      </c>
      <c r="X12" s="17">
        <v>90.3</v>
      </c>
      <c r="Y12" s="17">
        <v>91.867829999999998</v>
      </c>
      <c r="Z12" s="17">
        <v>91.867829999999998</v>
      </c>
      <c r="AA12" s="17">
        <v>-1.5678300000000001</v>
      </c>
      <c r="AB12" s="17">
        <v>240.7</v>
      </c>
      <c r="AC12" s="17">
        <v>231.30715000000001</v>
      </c>
      <c r="AD12" s="17">
        <v>220</v>
      </c>
      <c r="AE12" s="17">
        <v>20.7</v>
      </c>
      <c r="AF12" s="17"/>
      <c r="AG12" s="17"/>
      <c r="AH12" s="17"/>
      <c r="AI12" s="17">
        <v>0</v>
      </c>
      <c r="AJ12" s="17"/>
      <c r="AK12" s="17"/>
      <c r="AL12" s="17"/>
      <c r="AM12" s="17">
        <v>0</v>
      </c>
      <c r="AN12" s="17">
        <v>181.8</v>
      </c>
      <c r="AO12" s="17"/>
      <c r="AP12" s="17">
        <v>177.23958999999999</v>
      </c>
      <c r="AQ12" s="17">
        <v>4.5604100000000001</v>
      </c>
      <c r="AR12" s="17">
        <v>203.8</v>
      </c>
      <c r="AS12" s="17">
        <v>196.93881999999999</v>
      </c>
      <c r="AT12" s="17">
        <v>196.93881999999999</v>
      </c>
      <c r="AU12" s="17">
        <v>6.8611800000000001</v>
      </c>
      <c r="AV12" s="17">
        <v>201.1</v>
      </c>
      <c r="AW12" s="17">
        <v>199.47789</v>
      </c>
      <c r="AX12" s="17">
        <v>199.47789</v>
      </c>
      <c r="AY12" s="17">
        <v>1.6221099999999999</v>
      </c>
      <c r="AZ12" s="17"/>
      <c r="BA12" s="17"/>
      <c r="BB12" s="17"/>
      <c r="BC12" s="17">
        <v>0</v>
      </c>
      <c r="BD12" s="17">
        <v>206.5</v>
      </c>
      <c r="BE12" s="17">
        <v>205.21601000000001</v>
      </c>
      <c r="BF12" s="17">
        <v>205.21601999999999</v>
      </c>
      <c r="BG12" s="17">
        <v>1.2839799999999999</v>
      </c>
      <c r="BH12" s="17"/>
      <c r="BI12" s="17"/>
      <c r="BJ12" s="17"/>
      <c r="BK12" s="17">
        <v>0</v>
      </c>
      <c r="BL12" s="17">
        <v>320.3</v>
      </c>
      <c r="BM12" s="17">
        <v>332.40645000000001</v>
      </c>
      <c r="BN12" s="17">
        <v>316.67912000000001</v>
      </c>
      <c r="BO12" s="17">
        <v>3.6208800000000001</v>
      </c>
      <c r="BP12" s="17">
        <v>9.4</v>
      </c>
      <c r="BQ12" s="17">
        <v>3.45607</v>
      </c>
      <c r="BR12" s="17">
        <v>3.45607</v>
      </c>
      <c r="BS12" s="17">
        <v>5.9439299999999999</v>
      </c>
      <c r="BT12" s="17"/>
      <c r="BU12" s="17"/>
      <c r="BV12" s="17"/>
      <c r="BW12" s="17">
        <v>0</v>
      </c>
      <c r="BX12" s="17"/>
      <c r="BY12" s="17"/>
      <c r="BZ12" s="17"/>
      <c r="CA12" s="17">
        <v>0</v>
      </c>
      <c r="CB12" s="17"/>
      <c r="CC12" s="17"/>
      <c r="CD12" s="17"/>
      <c r="CE12" s="17">
        <v>0</v>
      </c>
      <c r="CF12" s="17"/>
      <c r="CG12" s="17"/>
      <c r="CH12" s="17"/>
      <c r="CI12" s="17">
        <v>0</v>
      </c>
      <c r="CJ12" s="17">
        <v>167.8</v>
      </c>
      <c r="CK12" s="17">
        <v>164.06706</v>
      </c>
      <c r="CL12" s="17">
        <v>164.06706</v>
      </c>
      <c r="CM12" s="17">
        <v>3.7329400000000001</v>
      </c>
      <c r="CN12" s="17">
        <v>7.6</v>
      </c>
      <c r="CO12" s="17">
        <v>5.1383299999999998</v>
      </c>
      <c r="CP12" s="17">
        <v>5.1383299999999998</v>
      </c>
      <c r="CQ12" s="17">
        <v>2.4616699999999998</v>
      </c>
      <c r="CR12" s="17">
        <v>5.3</v>
      </c>
      <c r="CS12" s="17">
        <v>2.8205</v>
      </c>
      <c r="CT12" s="17">
        <v>2.8205</v>
      </c>
      <c r="CU12" s="17">
        <v>2.4794999999999998</v>
      </c>
      <c r="CV12" s="17">
        <v>22.7</v>
      </c>
      <c r="CW12" s="17">
        <v>22.410769999999999</v>
      </c>
      <c r="CX12" s="17">
        <v>22.410769999999999</v>
      </c>
      <c r="CY12" s="17">
        <v>0.28922999999999999</v>
      </c>
      <c r="CZ12" s="17">
        <v>6.9</v>
      </c>
      <c r="DA12" s="17">
        <v>6.8787000000000003</v>
      </c>
      <c r="DB12" s="17">
        <v>6.8787000000000003</v>
      </c>
      <c r="DC12" s="17">
        <v>2.1299999999999999E-2</v>
      </c>
      <c r="DD12" s="17">
        <v>12.7</v>
      </c>
      <c r="DE12" s="17">
        <v>14.933920000000001</v>
      </c>
      <c r="DF12" s="17">
        <v>14.933920000000001</v>
      </c>
      <c r="DG12" s="17">
        <v>-2.2339199999999999</v>
      </c>
      <c r="DH12" s="17">
        <v>70.5</v>
      </c>
      <c r="DI12" s="17">
        <v>83.764210000000006</v>
      </c>
      <c r="DJ12" s="17">
        <v>81.78837</v>
      </c>
      <c r="DK12" s="17">
        <v>-11.28837</v>
      </c>
      <c r="DL12" s="17"/>
      <c r="DM12" s="17"/>
      <c r="DN12" s="17"/>
      <c r="DO12" s="17">
        <v>0</v>
      </c>
      <c r="DP12" s="17"/>
      <c r="DQ12" s="17"/>
      <c r="DR12" s="17"/>
      <c r="DS12" s="17">
        <v>0</v>
      </c>
      <c r="DT12" s="17"/>
      <c r="DU12" s="17"/>
      <c r="DV12" s="17"/>
      <c r="DW12" s="17">
        <v>0</v>
      </c>
      <c r="DX12" s="17"/>
      <c r="DY12" s="17"/>
      <c r="DZ12" s="17"/>
      <c r="EA12" s="17">
        <v>0</v>
      </c>
      <c r="EB12" s="17">
        <v>110.7</v>
      </c>
      <c r="EC12" s="17">
        <v>112.46647</v>
      </c>
      <c r="ED12" s="17">
        <v>112.46647</v>
      </c>
      <c r="EE12" s="17">
        <v>-1.76647</v>
      </c>
      <c r="EF12" s="17">
        <v>81.400000000000006</v>
      </c>
      <c r="EG12" s="17">
        <v>44.406979999999997</v>
      </c>
      <c r="EH12" s="17">
        <v>69.120829999999998</v>
      </c>
      <c r="EI12" s="17">
        <v>12.279170000000001</v>
      </c>
      <c r="EJ12" s="17"/>
      <c r="EK12" s="17"/>
      <c r="EL12" s="17"/>
      <c r="EM12" s="17">
        <v>0</v>
      </c>
      <c r="EN12" s="17"/>
      <c r="EO12" s="17"/>
      <c r="EP12" s="17"/>
      <c r="EQ12" s="17">
        <v>0</v>
      </c>
      <c r="ER12" s="17"/>
      <c r="ES12" s="17"/>
      <c r="ET12" s="17"/>
      <c r="EU12" s="17">
        <v>0</v>
      </c>
      <c r="EV12" s="17">
        <v>6.5</v>
      </c>
      <c r="EW12" s="17">
        <v>6.39</v>
      </c>
      <c r="EX12" s="17">
        <v>6.39</v>
      </c>
      <c r="EY12" s="17">
        <v>0.11</v>
      </c>
      <c r="EZ12" s="17">
        <v>223.3</v>
      </c>
      <c r="FA12" s="17">
        <v>332.19551000000001</v>
      </c>
      <c r="FB12" s="17">
        <v>314.22746000000001</v>
      </c>
      <c r="FC12" s="17">
        <v>-90.927459999999996</v>
      </c>
      <c r="FD12" s="17">
        <v>67.7</v>
      </c>
      <c r="FE12" s="17">
        <v>55.40401</v>
      </c>
      <c r="FF12" s="17">
        <v>55.40401</v>
      </c>
      <c r="FG12" s="17">
        <v>12.29599</v>
      </c>
      <c r="FH12" s="17">
        <v>150.69999999999999</v>
      </c>
      <c r="FI12" s="17"/>
      <c r="FJ12" s="17">
        <v>149.98721</v>
      </c>
      <c r="FK12" s="17">
        <v>0.71279000000000003</v>
      </c>
      <c r="FL12" s="17">
        <v>38.6</v>
      </c>
      <c r="FM12" s="17"/>
      <c r="FN12" s="17">
        <v>33.990720000000003</v>
      </c>
      <c r="FO12" s="17">
        <v>4.60928</v>
      </c>
      <c r="FP12" s="17">
        <v>18.5</v>
      </c>
      <c r="FQ12" s="17">
        <v>19.21088</v>
      </c>
      <c r="FR12" s="17">
        <v>19.21088</v>
      </c>
      <c r="FS12" s="17">
        <v>-0.71087999999999996</v>
      </c>
      <c r="FT12" s="17">
        <v>18.8</v>
      </c>
      <c r="FU12" s="17">
        <v>18.46453</v>
      </c>
      <c r="FV12" s="17">
        <v>18.46453</v>
      </c>
      <c r="FW12" s="17">
        <v>0.33546999999999999</v>
      </c>
      <c r="FX12" s="17">
        <v>89.1</v>
      </c>
      <c r="FY12" s="17">
        <v>87.773570000000007</v>
      </c>
      <c r="FZ12" s="17">
        <v>87.773570000000007</v>
      </c>
      <c r="GA12" s="17">
        <v>1.32643</v>
      </c>
      <c r="GB12" s="17">
        <v>181.5</v>
      </c>
      <c r="GC12" s="17">
        <v>185.82039</v>
      </c>
      <c r="GD12" s="17">
        <v>185.82039</v>
      </c>
      <c r="GE12" s="17">
        <v>-4.3203899999999997</v>
      </c>
      <c r="GF12" s="17">
        <v>182.2</v>
      </c>
      <c r="GG12" s="17">
        <v>185.82039</v>
      </c>
      <c r="GH12" s="17">
        <v>185.82039</v>
      </c>
      <c r="GI12" s="17">
        <v>-3.62039</v>
      </c>
      <c r="GJ12" s="17">
        <v>184.8</v>
      </c>
      <c r="GK12" s="17">
        <v>186.37841</v>
      </c>
      <c r="GL12" s="17">
        <v>186.37841</v>
      </c>
      <c r="GM12" s="17">
        <v>-1.5784100000000001</v>
      </c>
      <c r="GN12" s="17">
        <v>108.9</v>
      </c>
      <c r="GO12" s="17">
        <v>110.48202000000001</v>
      </c>
      <c r="GP12" s="17">
        <v>110.48202000000001</v>
      </c>
      <c r="GQ12" s="17">
        <v>-1.58202</v>
      </c>
      <c r="GR12" s="17">
        <v>15.3</v>
      </c>
      <c r="GS12" s="17">
        <v>4.1194699999999997</v>
      </c>
      <c r="GT12" s="17"/>
      <c r="GU12" s="17">
        <v>15.3</v>
      </c>
      <c r="GV12" s="17">
        <v>38.299999999999997</v>
      </c>
      <c r="GW12" s="17">
        <v>41.730809999999998</v>
      </c>
      <c r="GX12" s="17">
        <v>41.730809999999998</v>
      </c>
      <c r="GY12" s="17">
        <v>-3.4308100000000001</v>
      </c>
      <c r="GZ12" s="17">
        <v>1.8</v>
      </c>
      <c r="HA12" s="17">
        <v>2.0605799999999999</v>
      </c>
      <c r="HB12" s="17">
        <v>2.0605799999999999</v>
      </c>
      <c r="HC12" s="17">
        <v>-0.26057999999999998</v>
      </c>
      <c r="HD12" s="17">
        <v>31.6</v>
      </c>
      <c r="HE12" s="17">
        <v>30.332239999999999</v>
      </c>
      <c r="HF12" s="17">
        <v>30.332239999999999</v>
      </c>
      <c r="HG12" s="17">
        <v>1.26776</v>
      </c>
      <c r="HH12" s="17">
        <v>120.3</v>
      </c>
      <c r="HI12" s="17">
        <v>106.53823</v>
      </c>
      <c r="HJ12" s="17">
        <v>70.267600000000002</v>
      </c>
      <c r="HK12" s="17">
        <v>50.032400000000003</v>
      </c>
      <c r="HL12" s="17"/>
      <c r="HM12" s="17"/>
      <c r="HN12" s="17"/>
      <c r="HO12" s="17">
        <v>0</v>
      </c>
      <c r="HP12" s="17"/>
      <c r="HQ12" s="17"/>
      <c r="HR12" s="17"/>
      <c r="HS12" s="17">
        <v>0</v>
      </c>
      <c r="HT12" s="17">
        <v>20.9</v>
      </c>
      <c r="HU12" s="17">
        <v>16.45778</v>
      </c>
      <c r="HV12" s="17">
        <v>51.195489999999999</v>
      </c>
      <c r="HW12" s="17">
        <v>-30.295490000000001</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100.9</v>
      </c>
      <c r="IW12" s="17">
        <v>97.312809999999999</v>
      </c>
      <c r="IX12" s="17">
        <v>97.312759999999997</v>
      </c>
      <c r="IY12" s="17">
        <v>3.58724</v>
      </c>
      <c r="IZ12" s="17">
        <v>170.2</v>
      </c>
      <c r="JA12" s="17">
        <v>170.94</v>
      </c>
      <c r="JB12" s="17">
        <v>170.94</v>
      </c>
      <c r="JC12" s="17">
        <v>-0.74</v>
      </c>
      <c r="JD12" s="17">
        <v>167.8</v>
      </c>
      <c r="JE12" s="17">
        <v>170.94</v>
      </c>
      <c r="JF12" s="17">
        <v>170.94</v>
      </c>
      <c r="JG12" s="17">
        <v>-3.14</v>
      </c>
      <c r="JH12" s="17">
        <v>171.7</v>
      </c>
      <c r="JI12" s="17">
        <v>170.94</v>
      </c>
      <c r="JJ12" s="17">
        <v>170.94</v>
      </c>
      <c r="JK12" s="17">
        <v>0.76</v>
      </c>
      <c r="JL12" s="17">
        <v>254.6</v>
      </c>
      <c r="JM12" s="17">
        <v>257.18</v>
      </c>
      <c r="JN12" s="17">
        <v>257.18</v>
      </c>
      <c r="JO12" s="17">
        <v>-2.58</v>
      </c>
      <c r="JP12" s="17">
        <v>73.599999999999994</v>
      </c>
      <c r="JQ12" s="17">
        <v>73.590999999999994</v>
      </c>
      <c r="JR12" s="17">
        <v>73.590999999999994</v>
      </c>
      <c r="JS12" s="17">
        <v>8.9999999999999993E-3</v>
      </c>
      <c r="JT12" s="17">
        <v>36</v>
      </c>
      <c r="JU12" s="17">
        <v>36.905999999999999</v>
      </c>
      <c r="JV12" s="17">
        <v>36.905999999999999</v>
      </c>
      <c r="JW12" s="17">
        <v>-0.90600000000000003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v>
      </c>
      <c r="KW12" s="17">
        <v>1.7823899999999999</v>
      </c>
      <c r="KX12" s="17">
        <v>1.7823899999999999</v>
      </c>
      <c r="KY12" s="17">
        <v>0.21761</v>
      </c>
      <c r="KZ12" s="17">
        <v>71.099999999999994</v>
      </c>
      <c r="LA12" s="17">
        <v>50.516379999999998</v>
      </c>
      <c r="LB12" s="17">
        <v>86.786990000000003</v>
      </c>
      <c r="LC12" s="17">
        <v>-15.68699</v>
      </c>
      <c r="LD12" s="17">
        <v>38.6</v>
      </c>
      <c r="LE12" s="17">
        <v>108.13002</v>
      </c>
      <c r="LF12" s="17">
        <v>108.13</v>
      </c>
      <c r="LG12" s="17">
        <v>-69.53</v>
      </c>
      <c r="LH12" s="17">
        <v>62.2</v>
      </c>
      <c r="LI12" s="17">
        <v>67.199219999999997</v>
      </c>
      <c r="LJ12" s="17">
        <v>67.199219999999997</v>
      </c>
      <c r="LK12" s="17">
        <v>-4.9992200000000002</v>
      </c>
      <c r="LL12" s="17">
        <v>62</v>
      </c>
      <c r="LM12" s="17">
        <v>78.567999999999998</v>
      </c>
      <c r="LN12" s="17">
        <v>78.567999999999998</v>
      </c>
      <c r="LO12" s="17">
        <v>-16.568000000000001</v>
      </c>
      <c r="LP12" s="17">
        <v>30.3</v>
      </c>
      <c r="LQ12" s="17">
        <v>29.980560000000001</v>
      </c>
      <c r="LR12" s="17">
        <v>29.980560000000001</v>
      </c>
      <c r="LS12" s="17">
        <v>0.31944</v>
      </c>
      <c r="LT12" s="17"/>
      <c r="LU12" s="17"/>
      <c r="LV12" s="17"/>
      <c r="LW12" s="17">
        <v>0</v>
      </c>
      <c r="LX12" s="17"/>
      <c r="LY12" s="17"/>
      <c r="LZ12" s="17"/>
      <c r="MA12" s="17">
        <v>0</v>
      </c>
      <c r="MB12" s="17"/>
      <c r="MC12" s="17"/>
      <c r="MD12" s="17"/>
      <c r="ME12" s="17">
        <v>0</v>
      </c>
      <c r="MF12" s="17">
        <v>143</v>
      </c>
      <c r="MG12" s="17">
        <v>151.08888999999999</v>
      </c>
      <c r="MH12" s="17">
        <v>151.08886000000001</v>
      </c>
      <c r="MI12" s="17">
        <v>-8.0888600000000004</v>
      </c>
      <c r="MJ12" s="17">
        <v>144.1</v>
      </c>
      <c r="MK12" s="17">
        <v>151.08888999999999</v>
      </c>
      <c r="ML12" s="17">
        <v>151.08886000000001</v>
      </c>
      <c r="MM12" s="17">
        <v>-6.9888599999999999</v>
      </c>
      <c r="MN12" s="17">
        <v>165.2</v>
      </c>
      <c r="MO12" s="17">
        <v>151.54261</v>
      </c>
      <c r="MP12" s="17">
        <v>151.54257999999999</v>
      </c>
      <c r="MQ12" s="17">
        <v>13.65742</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6.1</v>
      </c>
      <c r="NU12" s="17">
        <v>6.5736800000000004</v>
      </c>
      <c r="NV12" s="17">
        <v>6.5736800000000004</v>
      </c>
      <c r="NW12" s="17">
        <v>-0.47367999999999999</v>
      </c>
      <c r="NX12" s="17">
        <v>1.3</v>
      </c>
      <c r="NY12" s="17">
        <v>6.8964100000000004</v>
      </c>
      <c r="NZ12" s="17">
        <v>6.8964100000000004</v>
      </c>
      <c r="OA12" s="17">
        <v>-5.5964099999999997</v>
      </c>
      <c r="OB12" s="17">
        <v>20</v>
      </c>
      <c r="OC12" s="17">
        <v>12.633620000000001</v>
      </c>
      <c r="OD12" s="17">
        <v>12.633620000000001</v>
      </c>
      <c r="OE12" s="17">
        <v>7.3663800000000004</v>
      </c>
      <c r="OF12" s="17">
        <v>0</v>
      </c>
      <c r="OG12" s="17"/>
      <c r="OH12" s="17"/>
      <c r="OI12" s="17">
        <v>0</v>
      </c>
      <c r="OJ12" s="17">
        <v>44.9</v>
      </c>
      <c r="OK12" s="17">
        <v>44.838999999999999</v>
      </c>
      <c r="OL12" s="17">
        <v>44.838999999999999</v>
      </c>
      <c r="OM12" s="17">
        <v>6.0999999999999999E-2</v>
      </c>
      <c r="ON12" s="17">
        <v>0</v>
      </c>
      <c r="OO12" s="17"/>
      <c r="OP12" s="17"/>
      <c r="OQ12" s="17">
        <v>0</v>
      </c>
      <c r="OR12" s="17">
        <v>5.5</v>
      </c>
      <c r="OS12" s="17">
        <v>8.3960000000000008</v>
      </c>
      <c r="OT12" s="17">
        <v>8.3960000000000008</v>
      </c>
      <c r="OU12" s="17">
        <v>-2.8959999999999999</v>
      </c>
      <c r="OV12" s="17">
        <v>0</v>
      </c>
      <c r="OW12" s="17"/>
      <c r="OX12" s="17"/>
      <c r="OY12" s="17">
        <v>0</v>
      </c>
      <c r="OZ12" s="17">
        <v>20.3</v>
      </c>
      <c r="PA12" s="17">
        <v>19.436350000000001</v>
      </c>
      <c r="PB12" s="17">
        <v>19.436350000000001</v>
      </c>
      <c r="PC12" s="17">
        <v>0.86365000000000003</v>
      </c>
      <c r="PD12" s="17">
        <v>9.9</v>
      </c>
      <c r="PE12" s="17">
        <v>9.9830000000000005</v>
      </c>
      <c r="PF12" s="17">
        <v>9.9830000000000005</v>
      </c>
      <c r="PG12" s="17">
        <v>-8.3000000000000004E-2</v>
      </c>
      <c r="PH12" s="17">
        <v>5.5</v>
      </c>
      <c r="PI12" s="17">
        <v>5.67</v>
      </c>
      <c r="PJ12" s="17">
        <v>5.67</v>
      </c>
      <c r="PK12" s="17">
        <v>-0.17</v>
      </c>
      <c r="PL12" s="17">
        <v>0</v>
      </c>
      <c r="PM12" s="17"/>
      <c r="PN12" s="17"/>
      <c r="PO12" s="17">
        <v>0</v>
      </c>
      <c r="PP12" s="17">
        <v>1.9</v>
      </c>
      <c r="PQ12" s="17">
        <v>1</v>
      </c>
      <c r="PR12" s="17">
        <v>1</v>
      </c>
      <c r="PS12" s="17">
        <v>0.9</v>
      </c>
      <c r="PT12" s="17">
        <v>3.6</v>
      </c>
      <c r="PU12" s="17">
        <v>3.5</v>
      </c>
      <c r="PV12" s="17">
        <v>3.5</v>
      </c>
      <c r="PW12" s="17">
        <v>0.1</v>
      </c>
      <c r="PX12" s="17">
        <v>4.7</v>
      </c>
      <c r="PY12" s="17">
        <v>4.2</v>
      </c>
      <c r="PZ12" s="17">
        <v>4.2</v>
      </c>
      <c r="QA12" s="17">
        <v>0.5</v>
      </c>
      <c r="QB12" s="17">
        <v>20.9</v>
      </c>
      <c r="QC12" s="17">
        <v>20.274049999999999</v>
      </c>
      <c r="QD12" s="17">
        <v>20.274049999999999</v>
      </c>
      <c r="QE12" s="17">
        <v>0.62595000000000001</v>
      </c>
      <c r="QF12" s="17">
        <v>20</v>
      </c>
      <c r="QG12" s="17">
        <v>19.436350000000001</v>
      </c>
      <c r="QH12" s="17">
        <v>19.436350000000001</v>
      </c>
      <c r="QI12" s="17">
        <v>0.56364999999999998</v>
      </c>
      <c r="QJ12" s="17">
        <v>18.899999999999999</v>
      </c>
      <c r="QK12" s="17">
        <v>17.492709999999999</v>
      </c>
      <c r="QL12" s="17">
        <v>17.492709999999999</v>
      </c>
      <c r="QM12" s="17">
        <v>1.4072899999999999</v>
      </c>
      <c r="QN12" s="17">
        <v>3.3</v>
      </c>
      <c r="QO12" s="17">
        <v>3.4</v>
      </c>
      <c r="QP12" s="17">
        <v>3.4</v>
      </c>
      <c r="QQ12" s="17">
        <v>-0.1</v>
      </c>
      <c r="QR12" s="17">
        <v>18.600000000000001</v>
      </c>
      <c r="QS12" s="17">
        <v>17.881440000000001</v>
      </c>
      <c r="QT12" s="17">
        <v>17.881440000000001</v>
      </c>
      <c r="QU12" s="17">
        <v>0.71855999999999998</v>
      </c>
      <c r="QV12" s="17">
        <v>0</v>
      </c>
      <c r="QW12" s="17"/>
      <c r="QX12" s="17"/>
      <c r="QY12" s="17">
        <v>0</v>
      </c>
      <c r="QZ12" s="17">
        <v>0</v>
      </c>
      <c r="RA12" s="17"/>
      <c r="RB12" s="17"/>
      <c r="RC12" s="17">
        <v>0</v>
      </c>
      <c r="RD12" s="17">
        <v>10.1</v>
      </c>
      <c r="RE12" s="17">
        <v>7.35</v>
      </c>
      <c r="RF12" s="17">
        <v>7.35</v>
      </c>
      <c r="RG12" s="17">
        <v>2.75</v>
      </c>
      <c r="RH12" s="17">
        <v>30.3</v>
      </c>
      <c r="RI12" s="17">
        <v>18.559999999999999</v>
      </c>
      <c r="RJ12" s="17">
        <v>18.559999999999999</v>
      </c>
      <c r="RK12" s="17">
        <v>11.74</v>
      </c>
      <c r="RL12" s="17">
        <v>0</v>
      </c>
      <c r="RM12" s="17"/>
      <c r="RN12" s="17"/>
      <c r="RO12" s="17">
        <v>0</v>
      </c>
      <c r="RP12" s="17">
        <v>3.3</v>
      </c>
      <c r="RQ12" s="17">
        <v>3.399</v>
      </c>
      <c r="RR12" s="17">
        <v>3.399</v>
      </c>
      <c r="RS12" s="17">
        <v>-9.9000000000000005E-2</v>
      </c>
      <c r="RT12" s="17">
        <v>11.7</v>
      </c>
      <c r="RU12" s="17">
        <v>3.8105099999999998</v>
      </c>
      <c r="RV12" s="17">
        <v>11.85342</v>
      </c>
      <c r="RW12" s="17">
        <v>-0.15342</v>
      </c>
      <c r="RX12" s="17">
        <v>2.8</v>
      </c>
      <c r="RY12" s="17">
        <v>2</v>
      </c>
      <c r="RZ12" s="17">
        <v>2</v>
      </c>
      <c r="SA12" s="17">
        <v>0.8</v>
      </c>
      <c r="SB12" s="17"/>
      <c r="SC12" s="17">
        <v>0.4</v>
      </c>
      <c r="SD12" s="17">
        <v>0.4</v>
      </c>
      <c r="SE12" s="17">
        <v>-0.4</v>
      </c>
      <c r="SF12" s="17">
        <v>0</v>
      </c>
      <c r="SG12" s="17"/>
      <c r="SH12" s="17"/>
      <c r="SI12" s="17">
        <v>0</v>
      </c>
      <c r="SJ12" s="17">
        <v>12.5</v>
      </c>
      <c r="SK12" s="17">
        <v>15.937799999999999</v>
      </c>
      <c r="SL12" s="17">
        <v>15.937799999999999</v>
      </c>
      <c r="SM12" s="17">
        <v>-3.4378000000000002</v>
      </c>
      <c r="SN12" s="17">
        <v>8.5</v>
      </c>
      <c r="SO12" s="17">
        <v>7.2</v>
      </c>
      <c r="SP12" s="17">
        <v>7.2</v>
      </c>
      <c r="SQ12" s="17">
        <v>1.3</v>
      </c>
      <c r="SR12" s="17">
        <v>19</v>
      </c>
      <c r="SS12" s="17">
        <v>19.436350000000001</v>
      </c>
      <c r="ST12" s="17">
        <v>19.436350000000001</v>
      </c>
      <c r="SU12" s="17">
        <v>-0.43635000000000002</v>
      </c>
      <c r="SV12" s="17">
        <v>20.2</v>
      </c>
      <c r="SW12" s="17">
        <v>19.436350000000001</v>
      </c>
      <c r="SX12" s="17">
        <v>19.436350000000001</v>
      </c>
      <c r="SY12" s="17">
        <v>0.76365000000000005</v>
      </c>
      <c r="SZ12" s="17">
        <v>20</v>
      </c>
      <c r="TA12" s="17">
        <v>18.46453</v>
      </c>
      <c r="TB12" s="17">
        <v>18.46453</v>
      </c>
      <c r="TC12" s="17">
        <v>1.5354699999999999</v>
      </c>
      <c r="TD12" s="17">
        <v>13.1</v>
      </c>
      <c r="TE12" s="17">
        <v>11.545</v>
      </c>
      <c r="TF12" s="17">
        <v>11.545</v>
      </c>
      <c r="TG12" s="17">
        <v>1.5549999999999999</v>
      </c>
      <c r="TH12" s="17">
        <v>0</v>
      </c>
      <c r="TI12" s="17">
        <v>10.725</v>
      </c>
      <c r="TJ12" s="17">
        <v>10.725</v>
      </c>
      <c r="TK12" s="17">
        <v>-10.725</v>
      </c>
      <c r="TL12" s="17">
        <v>0</v>
      </c>
      <c r="TM12" s="17"/>
      <c r="TN12" s="17"/>
      <c r="TO12" s="17">
        <v>0</v>
      </c>
      <c r="TP12" s="17">
        <v>16.8</v>
      </c>
      <c r="TQ12" s="17">
        <v>14.88</v>
      </c>
      <c r="TR12" s="17">
        <v>14.88</v>
      </c>
      <c r="TS12" s="17">
        <v>1.92</v>
      </c>
      <c r="TT12" s="17">
        <v>37.1</v>
      </c>
      <c r="TU12" s="17">
        <v>29.849</v>
      </c>
      <c r="TV12" s="17">
        <v>29.849</v>
      </c>
      <c r="TW12" s="17">
        <v>7.2510000000000003</v>
      </c>
      <c r="TX12" s="17">
        <v>0</v>
      </c>
      <c r="TY12" s="17">
        <v>0.35299999999999998</v>
      </c>
      <c r="TZ12" s="17">
        <v>0.35299999999999998</v>
      </c>
      <c r="UA12" s="17">
        <v>-0.35299999999999998</v>
      </c>
      <c r="UB12" s="17">
        <v>0</v>
      </c>
      <c r="UC12" s="17">
        <v>0.47799999999999998</v>
      </c>
      <c r="UD12" s="17">
        <v>0.47799999999999998</v>
      </c>
      <c r="UE12" s="17">
        <v>-0.47799999999999998</v>
      </c>
      <c r="UF12" s="17">
        <v>0</v>
      </c>
      <c r="UG12" s="17"/>
      <c r="UH12" s="17"/>
      <c r="UI12" s="17">
        <v>0</v>
      </c>
      <c r="UJ12" s="17">
        <v>0</v>
      </c>
      <c r="UK12" s="17">
        <v>17.492709999999999</v>
      </c>
      <c r="UL12" s="17">
        <v>17.492709999999999</v>
      </c>
      <c r="UM12" s="17">
        <v>-17.492709999999999</v>
      </c>
      <c r="UN12" s="17">
        <v>7.8</v>
      </c>
      <c r="UO12" s="17">
        <v>6</v>
      </c>
      <c r="UP12" s="17">
        <v>6</v>
      </c>
      <c r="UQ12" s="17">
        <v>1.8</v>
      </c>
      <c r="UR12" s="17">
        <v>8.5</v>
      </c>
      <c r="US12" s="17">
        <v>8.3000000000000007</v>
      </c>
      <c r="UT12" s="17">
        <v>8.3000000000000007</v>
      </c>
      <c r="UU12" s="17">
        <v>0.2</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2.8</v>
      </c>
      <c r="VI12" s="17">
        <v>3.5750000000000002</v>
      </c>
      <c r="VJ12" s="17">
        <v>3.5750000000000002</v>
      </c>
      <c r="VK12" s="17">
        <v>-0.77500000000000002</v>
      </c>
      <c r="VL12" s="17">
        <v>0</v>
      </c>
      <c r="VM12" s="17"/>
      <c r="VN12" s="17"/>
      <c r="VO12" s="17">
        <v>0</v>
      </c>
      <c r="VP12" s="17">
        <v>0</v>
      </c>
      <c r="VQ12" s="17"/>
      <c r="VR12" s="17"/>
      <c r="VS12" s="17">
        <v>0</v>
      </c>
      <c r="VT12" s="17">
        <v>0</v>
      </c>
      <c r="VU12" s="17"/>
      <c r="VV12" s="17"/>
      <c r="VW12" s="17">
        <v>0</v>
      </c>
      <c r="VX12" s="17">
        <v>0.6</v>
      </c>
      <c r="VY12" s="17">
        <v>0.6</v>
      </c>
      <c r="VZ12" s="17">
        <v>0.6</v>
      </c>
      <c r="WA12" s="17">
        <v>0</v>
      </c>
      <c r="WB12" s="17">
        <v>0.9</v>
      </c>
      <c r="WC12" s="17">
        <v>3.77</v>
      </c>
      <c r="WD12" s="17">
        <v>3.77</v>
      </c>
      <c r="WE12" s="17">
        <v>-2.87</v>
      </c>
      <c r="WF12" s="17">
        <v>0.6</v>
      </c>
      <c r="WG12" s="17">
        <v>2.12</v>
      </c>
      <c r="WH12" s="17">
        <v>2.12</v>
      </c>
      <c r="WI12" s="17">
        <v>-1.52</v>
      </c>
      <c r="WJ12" s="17">
        <v>0</v>
      </c>
      <c r="WK12" s="17"/>
      <c r="WL12" s="17"/>
      <c r="WM12" s="17">
        <v>0</v>
      </c>
      <c r="WN12" s="17">
        <v>4.5</v>
      </c>
      <c r="WO12" s="17">
        <v>4.2</v>
      </c>
      <c r="WP12" s="17">
        <v>4.2</v>
      </c>
      <c r="WQ12" s="17">
        <v>0.3</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7.2</v>
      </c>
      <c r="XI12" s="17">
        <v>7</v>
      </c>
      <c r="XJ12" s="17">
        <v>7</v>
      </c>
      <c r="XK12" s="17">
        <v>0.2</v>
      </c>
      <c r="XL12" s="17">
        <v>20</v>
      </c>
      <c r="XM12" s="17">
        <v>18.46453</v>
      </c>
      <c r="XN12" s="17">
        <v>18.46453</v>
      </c>
      <c r="XO12" s="17">
        <v>1.5354699999999999</v>
      </c>
      <c r="XP12" s="17"/>
      <c r="XQ12" s="17"/>
      <c r="XR12" s="17"/>
      <c r="XS12" s="17">
        <v>0</v>
      </c>
      <c r="XT12" s="17">
        <v>0</v>
      </c>
      <c r="XU12" s="17"/>
      <c r="XV12" s="17"/>
      <c r="XW12" s="17">
        <v>0</v>
      </c>
      <c r="XX12" s="17">
        <v>0</v>
      </c>
      <c r="XY12" s="17"/>
      <c r="XZ12" s="17"/>
      <c r="YA12" s="17">
        <v>0</v>
      </c>
      <c r="YB12" s="17">
        <v>14</v>
      </c>
      <c r="YC12" s="17">
        <v>14</v>
      </c>
      <c r="YD12" s="17">
        <v>14</v>
      </c>
      <c r="YE12" s="17">
        <v>0</v>
      </c>
      <c r="YF12" s="17">
        <v>19.399999999999999</v>
      </c>
      <c r="YG12" s="17">
        <v>19</v>
      </c>
      <c r="YH12" s="17">
        <v>19</v>
      </c>
      <c r="YI12" s="17">
        <v>0.4</v>
      </c>
      <c r="YJ12" s="17">
        <v>8.3000000000000007</v>
      </c>
      <c r="YK12" s="17">
        <v>7.71</v>
      </c>
      <c r="YL12" s="17">
        <v>7.71</v>
      </c>
      <c r="YM12" s="17">
        <v>0.59</v>
      </c>
      <c r="YN12" s="17">
        <v>3.9</v>
      </c>
      <c r="YO12" s="17">
        <v>11</v>
      </c>
      <c r="YP12" s="17">
        <v>11</v>
      </c>
      <c r="YQ12" s="17">
        <v>-7.1</v>
      </c>
      <c r="YR12" s="17">
        <v>22.5</v>
      </c>
      <c r="YS12" s="17">
        <v>22</v>
      </c>
      <c r="YT12" s="17">
        <v>22</v>
      </c>
      <c r="YU12" s="17">
        <v>0.5</v>
      </c>
    </row>
    <row r="13" spans="1:671" ht="24" customHeight="1" x14ac:dyDescent="0.3">
      <c r="A13" s="1"/>
      <c r="B13" s="16" t="s">
        <v>77</v>
      </c>
      <c r="C13" s="16" t="s">
        <v>746</v>
      </c>
      <c r="D13" s="17">
        <v>204</v>
      </c>
      <c r="E13" s="17">
        <v>203.40136000000001</v>
      </c>
      <c r="F13" s="17">
        <v>203.40136000000001</v>
      </c>
      <c r="G13" s="17">
        <v>0.59863999999999995</v>
      </c>
      <c r="H13" s="17">
        <v>620.70000000000005</v>
      </c>
      <c r="I13" s="17">
        <v>562.54004999999995</v>
      </c>
      <c r="J13" s="17">
        <v>563.14673000000005</v>
      </c>
      <c r="K13" s="17">
        <v>57.553269999999998</v>
      </c>
      <c r="L13" s="17">
        <v>211.9</v>
      </c>
      <c r="M13" s="17">
        <v>183.18212</v>
      </c>
      <c r="N13" s="17">
        <v>183.37968000000001</v>
      </c>
      <c r="O13" s="17">
        <v>28.520320000000002</v>
      </c>
      <c r="P13" s="17"/>
      <c r="Q13" s="17"/>
      <c r="R13" s="17"/>
      <c r="S13" s="17">
        <v>0</v>
      </c>
      <c r="T13" s="17"/>
      <c r="U13" s="17"/>
      <c r="V13" s="17"/>
      <c r="W13" s="17">
        <v>0</v>
      </c>
      <c r="X13" s="17">
        <v>90.7</v>
      </c>
      <c r="Y13" s="17">
        <v>91.867829999999998</v>
      </c>
      <c r="Z13" s="17">
        <v>91.867829999999998</v>
      </c>
      <c r="AA13" s="17">
        <v>-1.1678299999999999</v>
      </c>
      <c r="AB13" s="17">
        <v>241</v>
      </c>
      <c r="AC13" s="17">
        <v>231.69747000000001</v>
      </c>
      <c r="AD13" s="17">
        <v>220</v>
      </c>
      <c r="AE13" s="17">
        <v>21</v>
      </c>
      <c r="AF13" s="17"/>
      <c r="AG13" s="17"/>
      <c r="AH13" s="17"/>
      <c r="AI13" s="17">
        <v>0</v>
      </c>
      <c r="AJ13" s="17"/>
      <c r="AK13" s="17"/>
      <c r="AL13" s="17"/>
      <c r="AM13" s="17">
        <v>0</v>
      </c>
      <c r="AN13" s="17">
        <v>180.7</v>
      </c>
      <c r="AO13" s="17"/>
      <c r="AP13" s="17">
        <v>177.23958999999999</v>
      </c>
      <c r="AQ13" s="17">
        <v>3.46041</v>
      </c>
      <c r="AR13" s="17">
        <v>203.9</v>
      </c>
      <c r="AS13" s="17">
        <v>196.93881999999999</v>
      </c>
      <c r="AT13" s="17">
        <v>196.93881999999999</v>
      </c>
      <c r="AU13" s="17">
        <v>6.9611799999999997</v>
      </c>
      <c r="AV13" s="17">
        <v>200.6</v>
      </c>
      <c r="AW13" s="17">
        <v>199.47789</v>
      </c>
      <c r="AX13" s="17">
        <v>199.47789</v>
      </c>
      <c r="AY13" s="17">
        <v>1.1221099999999999</v>
      </c>
      <c r="AZ13" s="17"/>
      <c r="BA13" s="17"/>
      <c r="BB13" s="17"/>
      <c r="BC13" s="17">
        <v>0</v>
      </c>
      <c r="BD13" s="17">
        <v>209</v>
      </c>
      <c r="BE13" s="17">
        <v>205.21601000000001</v>
      </c>
      <c r="BF13" s="17">
        <v>205.21601999999999</v>
      </c>
      <c r="BG13" s="17">
        <v>3.7839800000000001</v>
      </c>
      <c r="BH13" s="17"/>
      <c r="BI13" s="17"/>
      <c r="BJ13" s="17"/>
      <c r="BK13" s="17">
        <v>0</v>
      </c>
      <c r="BL13" s="17">
        <v>315.60000000000002</v>
      </c>
      <c r="BM13" s="17">
        <v>321.32429000000002</v>
      </c>
      <c r="BN13" s="17">
        <v>325.53487000000001</v>
      </c>
      <c r="BO13" s="17">
        <v>-9.9348700000000001</v>
      </c>
      <c r="BP13" s="17">
        <v>9.4</v>
      </c>
      <c r="BQ13" s="17">
        <v>3.45607</v>
      </c>
      <c r="BR13" s="17">
        <v>3.45607</v>
      </c>
      <c r="BS13" s="17">
        <v>5.9439299999999999</v>
      </c>
      <c r="BT13" s="17"/>
      <c r="BU13" s="17"/>
      <c r="BV13" s="17"/>
      <c r="BW13" s="17">
        <v>0</v>
      </c>
      <c r="BX13" s="17"/>
      <c r="BY13" s="17"/>
      <c r="BZ13" s="17"/>
      <c r="CA13" s="17">
        <v>0</v>
      </c>
      <c r="CB13" s="17"/>
      <c r="CC13" s="17"/>
      <c r="CD13" s="17"/>
      <c r="CE13" s="17">
        <v>0</v>
      </c>
      <c r="CF13" s="17"/>
      <c r="CG13" s="17"/>
      <c r="CH13" s="17"/>
      <c r="CI13" s="17">
        <v>0</v>
      </c>
      <c r="CJ13" s="17">
        <v>167.8</v>
      </c>
      <c r="CK13" s="17">
        <v>164.06706</v>
      </c>
      <c r="CL13" s="17">
        <v>164.06706</v>
      </c>
      <c r="CM13" s="17">
        <v>3.7329400000000001</v>
      </c>
      <c r="CN13" s="17">
        <v>7.8</v>
      </c>
      <c r="CO13" s="17">
        <v>5.1383299999999998</v>
      </c>
      <c r="CP13" s="17">
        <v>5.1383299999999998</v>
      </c>
      <c r="CQ13" s="17">
        <v>2.66167</v>
      </c>
      <c r="CR13" s="17">
        <v>5.3</v>
      </c>
      <c r="CS13" s="17">
        <v>2.8205</v>
      </c>
      <c r="CT13" s="17">
        <v>2.8205</v>
      </c>
      <c r="CU13" s="17">
        <v>2.4794999999999998</v>
      </c>
      <c r="CV13" s="17">
        <v>22.7</v>
      </c>
      <c r="CW13" s="17">
        <v>22.410769999999999</v>
      </c>
      <c r="CX13" s="17">
        <v>22.410769999999999</v>
      </c>
      <c r="CY13" s="17">
        <v>0.28922999999999999</v>
      </c>
      <c r="CZ13" s="17">
        <v>7</v>
      </c>
      <c r="DA13" s="17">
        <v>6.8787000000000003</v>
      </c>
      <c r="DB13" s="17">
        <v>6.8787000000000003</v>
      </c>
      <c r="DC13" s="17">
        <v>0.12130000000000001</v>
      </c>
      <c r="DD13" s="17">
        <v>12.7</v>
      </c>
      <c r="DE13" s="17">
        <v>14.933920000000001</v>
      </c>
      <c r="DF13" s="17">
        <v>14.933920000000001</v>
      </c>
      <c r="DG13" s="17">
        <v>-2.2339199999999999</v>
      </c>
      <c r="DH13" s="17">
        <v>70.599999999999994</v>
      </c>
      <c r="DI13" s="17">
        <v>81.959069999999997</v>
      </c>
      <c r="DJ13" s="17">
        <v>81.78837</v>
      </c>
      <c r="DK13" s="17">
        <v>-11.188370000000001</v>
      </c>
      <c r="DL13" s="17"/>
      <c r="DM13" s="17"/>
      <c r="DN13" s="17"/>
      <c r="DO13" s="17">
        <v>0</v>
      </c>
      <c r="DP13" s="17"/>
      <c r="DQ13" s="17"/>
      <c r="DR13" s="17"/>
      <c r="DS13" s="17">
        <v>0</v>
      </c>
      <c r="DT13" s="17"/>
      <c r="DU13" s="17"/>
      <c r="DV13" s="17"/>
      <c r="DW13" s="17">
        <v>0</v>
      </c>
      <c r="DX13" s="17"/>
      <c r="DY13" s="17"/>
      <c r="DZ13" s="17"/>
      <c r="EA13" s="17">
        <v>0</v>
      </c>
      <c r="EB13" s="17">
        <v>110.5</v>
      </c>
      <c r="EC13" s="17">
        <v>112.46647</v>
      </c>
      <c r="ED13" s="17">
        <v>112.46647</v>
      </c>
      <c r="EE13" s="17">
        <v>-1.9664699999999999</v>
      </c>
      <c r="EF13" s="17">
        <v>81.3</v>
      </c>
      <c r="EG13" s="17">
        <v>20.597570000000001</v>
      </c>
      <c r="EH13" s="17"/>
      <c r="EI13" s="17">
        <v>81.3</v>
      </c>
      <c r="EJ13" s="17"/>
      <c r="EK13" s="17"/>
      <c r="EL13" s="17"/>
      <c r="EM13" s="17">
        <v>0</v>
      </c>
      <c r="EN13" s="17"/>
      <c r="EO13" s="17"/>
      <c r="EP13" s="17"/>
      <c r="EQ13" s="17">
        <v>0</v>
      </c>
      <c r="ER13" s="17"/>
      <c r="ES13" s="17"/>
      <c r="ET13" s="17"/>
      <c r="EU13" s="17">
        <v>0</v>
      </c>
      <c r="EV13" s="17">
        <v>6.5</v>
      </c>
      <c r="EW13" s="17">
        <v>6.39</v>
      </c>
      <c r="EX13" s="17">
        <v>6.39</v>
      </c>
      <c r="EY13" s="17">
        <v>0.11</v>
      </c>
      <c r="EZ13" s="17">
        <v>222.5</v>
      </c>
      <c r="FA13" s="17">
        <v>332.40652</v>
      </c>
      <c r="FB13" s="17">
        <v>316.03269999999998</v>
      </c>
      <c r="FC13" s="17">
        <v>-93.532700000000006</v>
      </c>
      <c r="FD13" s="17">
        <v>66.3</v>
      </c>
      <c r="FE13" s="17">
        <v>55.40401</v>
      </c>
      <c r="FF13" s="17">
        <v>55.40401</v>
      </c>
      <c r="FG13" s="17">
        <v>10.895989999999999</v>
      </c>
      <c r="FH13" s="17">
        <v>150.1</v>
      </c>
      <c r="FI13" s="17"/>
      <c r="FJ13" s="17">
        <v>149.98721</v>
      </c>
      <c r="FK13" s="17">
        <v>0.11279</v>
      </c>
      <c r="FL13" s="17">
        <v>38.799999999999997</v>
      </c>
      <c r="FM13" s="17"/>
      <c r="FN13" s="17">
        <v>33.990720000000003</v>
      </c>
      <c r="FO13" s="17">
        <v>4.8092800000000002</v>
      </c>
      <c r="FP13" s="17">
        <v>18.399999999999999</v>
      </c>
      <c r="FQ13" s="17">
        <v>19.21088</v>
      </c>
      <c r="FR13" s="17">
        <v>19.21088</v>
      </c>
      <c r="FS13" s="17">
        <v>-0.81088000000000005</v>
      </c>
      <c r="FT13" s="17">
        <v>18.8</v>
      </c>
      <c r="FU13" s="17">
        <v>18.46453</v>
      </c>
      <c r="FV13" s="17">
        <v>18.46453</v>
      </c>
      <c r="FW13" s="17">
        <v>0.33546999999999999</v>
      </c>
      <c r="FX13" s="17">
        <v>91.9</v>
      </c>
      <c r="FY13" s="17">
        <v>87.773570000000007</v>
      </c>
      <c r="FZ13" s="17">
        <v>87.773570000000007</v>
      </c>
      <c r="GA13" s="17">
        <v>4.12643</v>
      </c>
      <c r="GB13" s="17">
        <v>181.2</v>
      </c>
      <c r="GC13" s="17">
        <v>185.82039</v>
      </c>
      <c r="GD13" s="17">
        <v>185.82039</v>
      </c>
      <c r="GE13" s="17">
        <v>-4.6203900000000004</v>
      </c>
      <c r="GF13" s="17">
        <v>181.6</v>
      </c>
      <c r="GG13" s="17">
        <v>185.82039</v>
      </c>
      <c r="GH13" s="17">
        <v>185.82039</v>
      </c>
      <c r="GI13" s="17">
        <v>-4.2203900000000001</v>
      </c>
      <c r="GJ13" s="17">
        <v>184.8</v>
      </c>
      <c r="GK13" s="17">
        <v>186.37841</v>
      </c>
      <c r="GL13" s="17">
        <v>186.37841</v>
      </c>
      <c r="GM13" s="17">
        <v>-1.5784100000000001</v>
      </c>
      <c r="GN13" s="17">
        <v>109.1</v>
      </c>
      <c r="GO13" s="17">
        <v>110.48202000000001</v>
      </c>
      <c r="GP13" s="17">
        <v>110.48202000000001</v>
      </c>
      <c r="GQ13" s="17">
        <v>-1.38202</v>
      </c>
      <c r="GR13" s="17">
        <v>15</v>
      </c>
      <c r="GS13" s="17">
        <v>4.1194699999999997</v>
      </c>
      <c r="GT13" s="17"/>
      <c r="GU13" s="17">
        <v>15</v>
      </c>
      <c r="GV13" s="17">
        <v>46.2</v>
      </c>
      <c r="GW13" s="17">
        <v>41.730809999999998</v>
      </c>
      <c r="GX13" s="17">
        <v>41.730809999999998</v>
      </c>
      <c r="GY13" s="17">
        <v>4.4691900000000002</v>
      </c>
      <c r="GZ13" s="17">
        <v>1.8</v>
      </c>
      <c r="HA13" s="17">
        <v>2.0605799999999999</v>
      </c>
      <c r="HB13" s="17">
        <v>2.0605799999999999</v>
      </c>
      <c r="HC13" s="17">
        <v>-0.26057999999999998</v>
      </c>
      <c r="HD13" s="17">
        <v>31.6</v>
      </c>
      <c r="HE13" s="17">
        <v>30.332239999999999</v>
      </c>
      <c r="HF13" s="17">
        <v>30.332239999999999</v>
      </c>
      <c r="HG13" s="17">
        <v>1.26776</v>
      </c>
      <c r="HH13" s="17">
        <v>49.8</v>
      </c>
      <c r="HI13" s="17">
        <v>41.194650000000003</v>
      </c>
      <c r="HJ13" s="17">
        <v>41.19464</v>
      </c>
      <c r="HK13" s="17">
        <v>8.6053599999999992</v>
      </c>
      <c r="HL13" s="17"/>
      <c r="HM13" s="17"/>
      <c r="HN13" s="17"/>
      <c r="HO13" s="17">
        <v>0</v>
      </c>
      <c r="HP13" s="17"/>
      <c r="HQ13" s="17"/>
      <c r="HR13" s="17"/>
      <c r="HS13" s="17">
        <v>0</v>
      </c>
      <c r="HT13" s="17">
        <v>21.3</v>
      </c>
      <c r="HU13" s="17">
        <v>16.45777</v>
      </c>
      <c r="HV13" s="17">
        <v>53.765590000000003</v>
      </c>
      <c r="HW13" s="17">
        <v>-32.465589999999999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101.5</v>
      </c>
      <c r="IW13" s="17">
        <v>97.312809999999999</v>
      </c>
      <c r="IX13" s="17">
        <v>97.312759999999997</v>
      </c>
      <c r="IY13" s="17">
        <v>4.1872400000000001</v>
      </c>
      <c r="IZ13" s="17">
        <v>166.3</v>
      </c>
      <c r="JA13" s="17">
        <v>170.94</v>
      </c>
      <c r="JB13" s="17">
        <v>170.94</v>
      </c>
      <c r="JC13" s="17">
        <v>-4.6399999999999997</v>
      </c>
      <c r="JD13" s="17">
        <v>165.6</v>
      </c>
      <c r="JE13" s="17">
        <v>170.94</v>
      </c>
      <c r="JF13" s="17">
        <v>170.94</v>
      </c>
      <c r="JG13" s="17">
        <v>-5.34</v>
      </c>
      <c r="JH13" s="17">
        <v>168</v>
      </c>
      <c r="JI13" s="17">
        <v>170.94</v>
      </c>
      <c r="JJ13" s="17">
        <v>170.94</v>
      </c>
      <c r="JK13" s="17">
        <v>-2.94</v>
      </c>
      <c r="JL13" s="17">
        <v>251</v>
      </c>
      <c r="JM13" s="17">
        <v>257.18</v>
      </c>
      <c r="JN13" s="17">
        <v>257.18</v>
      </c>
      <c r="JO13" s="17">
        <v>-6.18</v>
      </c>
      <c r="JP13" s="17">
        <v>72.2</v>
      </c>
      <c r="JQ13" s="17">
        <v>73.590999999999994</v>
      </c>
      <c r="JR13" s="17">
        <v>73.590999999999994</v>
      </c>
      <c r="JS13" s="17">
        <v>-1.391</v>
      </c>
      <c r="JT13" s="17">
        <v>35.700000000000003</v>
      </c>
      <c r="JU13" s="17">
        <v>36.905999999999999</v>
      </c>
      <c r="JV13" s="17">
        <v>36.905999999999999</v>
      </c>
      <c r="JW13" s="17">
        <v>-1.206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v>
      </c>
      <c r="KW13" s="17">
        <v>1.7823899999999999</v>
      </c>
      <c r="KX13" s="17">
        <v>1.7823899999999999</v>
      </c>
      <c r="KY13" s="17">
        <v>0.21761</v>
      </c>
      <c r="KZ13" s="17">
        <v>119.1</v>
      </c>
      <c r="LA13" s="17">
        <v>115.85995</v>
      </c>
      <c r="LB13" s="17">
        <v>115.85993999999999</v>
      </c>
      <c r="LC13" s="17">
        <v>3.2400600000000002</v>
      </c>
      <c r="LD13" s="17">
        <v>38.5</v>
      </c>
      <c r="LE13" s="17">
        <v>107.02155</v>
      </c>
      <c r="LF13" s="17">
        <v>108.13</v>
      </c>
      <c r="LG13" s="17">
        <v>-69.63</v>
      </c>
      <c r="LH13" s="17">
        <v>62.6</v>
      </c>
      <c r="LI13" s="17">
        <v>67.199219999999997</v>
      </c>
      <c r="LJ13" s="17">
        <v>67.199219999999997</v>
      </c>
      <c r="LK13" s="17">
        <v>-4.5992199999999999</v>
      </c>
      <c r="LL13" s="17">
        <v>62</v>
      </c>
      <c r="LM13" s="17">
        <v>78.567999999999998</v>
      </c>
      <c r="LN13" s="17">
        <v>78.567999999999998</v>
      </c>
      <c r="LO13" s="17">
        <v>-16.568000000000001</v>
      </c>
      <c r="LP13" s="17">
        <v>30.4</v>
      </c>
      <c r="LQ13" s="17">
        <v>29.980560000000001</v>
      </c>
      <c r="LR13" s="17">
        <v>29.980560000000001</v>
      </c>
      <c r="LS13" s="17">
        <v>0.41943999999999998</v>
      </c>
      <c r="LT13" s="17"/>
      <c r="LU13" s="17"/>
      <c r="LV13" s="17"/>
      <c r="LW13" s="17">
        <v>0</v>
      </c>
      <c r="LX13" s="17"/>
      <c r="LY13" s="17"/>
      <c r="LZ13" s="17"/>
      <c r="MA13" s="17">
        <v>0</v>
      </c>
      <c r="MB13" s="17"/>
      <c r="MC13" s="17"/>
      <c r="MD13" s="17"/>
      <c r="ME13" s="17">
        <v>0</v>
      </c>
      <c r="MF13" s="17">
        <v>142.9</v>
      </c>
      <c r="MG13" s="17">
        <v>151.08887999999999</v>
      </c>
      <c r="MH13" s="17">
        <v>151.08886000000001</v>
      </c>
      <c r="MI13" s="17">
        <v>-8.18886</v>
      </c>
      <c r="MJ13" s="17">
        <v>144</v>
      </c>
      <c r="MK13" s="17">
        <v>151.08887999999999</v>
      </c>
      <c r="ML13" s="17">
        <v>151.08886000000001</v>
      </c>
      <c r="MM13" s="17">
        <v>-7.0888600000000004</v>
      </c>
      <c r="MN13" s="17">
        <v>149.19999999999999</v>
      </c>
      <c r="MO13" s="17">
        <v>151.54259999999999</v>
      </c>
      <c r="MP13" s="17">
        <v>151.54257999999999</v>
      </c>
      <c r="MQ13" s="17">
        <v>-2.3425799999999999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6</v>
      </c>
      <c r="NU13" s="17">
        <v>6.5736800000000004</v>
      </c>
      <c r="NV13" s="17">
        <v>6.5736800000000004</v>
      </c>
      <c r="NW13" s="17">
        <v>-0.57367999999999997</v>
      </c>
      <c r="NX13" s="17">
        <v>1.4</v>
      </c>
      <c r="NY13" s="17">
        <v>6.8964100000000004</v>
      </c>
      <c r="NZ13" s="17">
        <v>6.8964100000000004</v>
      </c>
      <c r="OA13" s="17">
        <v>-5.49641</v>
      </c>
      <c r="OB13" s="17">
        <v>19.8</v>
      </c>
      <c r="OC13" s="17">
        <v>12.633620000000001</v>
      </c>
      <c r="OD13" s="17">
        <v>12.633620000000001</v>
      </c>
      <c r="OE13" s="17">
        <v>7.1663800000000002</v>
      </c>
      <c r="OF13" s="17">
        <v>0</v>
      </c>
      <c r="OG13" s="17"/>
      <c r="OH13" s="17"/>
      <c r="OI13" s="17">
        <v>0</v>
      </c>
      <c r="OJ13" s="17">
        <v>41.9</v>
      </c>
      <c r="OK13" s="17">
        <v>43.716999999999999</v>
      </c>
      <c r="OL13" s="17">
        <v>43.716999999999999</v>
      </c>
      <c r="OM13" s="17">
        <v>-1.8169999999999999</v>
      </c>
      <c r="ON13" s="17">
        <v>0</v>
      </c>
      <c r="OO13" s="17"/>
      <c r="OP13" s="17"/>
      <c r="OQ13" s="17">
        <v>0</v>
      </c>
      <c r="OR13" s="17">
        <v>8.6</v>
      </c>
      <c r="OS13" s="17">
        <v>8.0399999999999991</v>
      </c>
      <c r="OT13" s="17">
        <v>8.0399999999999991</v>
      </c>
      <c r="OU13" s="17">
        <v>0.56000000000000005</v>
      </c>
      <c r="OV13" s="17">
        <v>0</v>
      </c>
      <c r="OW13" s="17"/>
      <c r="OX13" s="17"/>
      <c r="OY13" s="17">
        <v>0</v>
      </c>
      <c r="OZ13" s="17">
        <v>20.3</v>
      </c>
      <c r="PA13" s="17">
        <v>19.436350000000001</v>
      </c>
      <c r="PB13" s="17">
        <v>19.436350000000001</v>
      </c>
      <c r="PC13" s="17">
        <v>0.86365000000000003</v>
      </c>
      <c r="PD13" s="17">
        <v>10</v>
      </c>
      <c r="PE13" s="17">
        <v>9.9830000000000005</v>
      </c>
      <c r="PF13" s="17">
        <v>9.9830000000000005</v>
      </c>
      <c r="PG13" s="17">
        <v>1.7000000000000001E-2</v>
      </c>
      <c r="PH13" s="17">
        <v>5.5</v>
      </c>
      <c r="PI13" s="17">
        <v>5.67</v>
      </c>
      <c r="PJ13" s="17">
        <v>5.67</v>
      </c>
      <c r="PK13" s="17">
        <v>-0.17</v>
      </c>
      <c r="PL13" s="17">
        <v>0</v>
      </c>
      <c r="PM13" s="17"/>
      <c r="PN13" s="17"/>
      <c r="PO13" s="17">
        <v>0</v>
      </c>
      <c r="PP13" s="17">
        <v>1.9</v>
      </c>
      <c r="PQ13" s="17">
        <v>1</v>
      </c>
      <c r="PR13" s="17">
        <v>1</v>
      </c>
      <c r="PS13" s="17">
        <v>0.9</v>
      </c>
      <c r="PT13" s="17">
        <v>3.6</v>
      </c>
      <c r="PU13" s="17">
        <v>3.5</v>
      </c>
      <c r="PV13" s="17">
        <v>3.5</v>
      </c>
      <c r="PW13" s="17">
        <v>0.1</v>
      </c>
      <c r="PX13" s="17">
        <v>4.5999999999999996</v>
      </c>
      <c r="PY13" s="17">
        <v>4.2</v>
      </c>
      <c r="PZ13" s="17">
        <v>4.2</v>
      </c>
      <c r="QA13" s="17">
        <v>0.4</v>
      </c>
      <c r="QB13" s="17">
        <v>20.8</v>
      </c>
      <c r="QC13" s="17">
        <v>20.274049999999999</v>
      </c>
      <c r="QD13" s="17">
        <v>20.274049999999999</v>
      </c>
      <c r="QE13" s="17">
        <v>0.52595000000000003</v>
      </c>
      <c r="QF13" s="17">
        <v>17.899999999999999</v>
      </c>
      <c r="QG13" s="17">
        <v>19.436350000000001</v>
      </c>
      <c r="QH13" s="17">
        <v>19.436350000000001</v>
      </c>
      <c r="QI13" s="17">
        <v>-1.5363500000000001</v>
      </c>
      <c r="QJ13" s="17">
        <v>18.899999999999999</v>
      </c>
      <c r="QK13" s="17">
        <v>17.492709999999999</v>
      </c>
      <c r="QL13" s="17">
        <v>17.492709999999999</v>
      </c>
      <c r="QM13" s="17">
        <v>1.4072899999999999</v>
      </c>
      <c r="QN13" s="17">
        <v>3.3</v>
      </c>
      <c r="QO13" s="17">
        <v>3.4</v>
      </c>
      <c r="QP13" s="17">
        <v>3.4</v>
      </c>
      <c r="QQ13" s="17">
        <v>-0.1</v>
      </c>
      <c r="QR13" s="17">
        <v>18.600000000000001</v>
      </c>
      <c r="QS13" s="17">
        <v>17.881440000000001</v>
      </c>
      <c r="QT13" s="17">
        <v>17.881440000000001</v>
      </c>
      <c r="QU13" s="17">
        <v>0.71855999999999998</v>
      </c>
      <c r="QV13" s="17">
        <v>0</v>
      </c>
      <c r="QW13" s="17"/>
      <c r="QX13" s="17"/>
      <c r="QY13" s="17">
        <v>0</v>
      </c>
      <c r="QZ13" s="17">
        <v>0</v>
      </c>
      <c r="RA13" s="17"/>
      <c r="RB13" s="17"/>
      <c r="RC13" s="17">
        <v>0</v>
      </c>
      <c r="RD13" s="17">
        <v>8.1999999999999993</v>
      </c>
      <c r="RE13" s="17">
        <v>7.22</v>
      </c>
      <c r="RF13" s="17">
        <v>7.22</v>
      </c>
      <c r="RG13" s="17">
        <v>0.98</v>
      </c>
      <c r="RH13" s="17">
        <v>25</v>
      </c>
      <c r="RI13" s="17">
        <v>18.03</v>
      </c>
      <c r="RJ13" s="17">
        <v>18.03</v>
      </c>
      <c r="RK13" s="17">
        <v>6.97</v>
      </c>
      <c r="RL13" s="17">
        <v>0</v>
      </c>
      <c r="RM13" s="17"/>
      <c r="RN13" s="17"/>
      <c r="RO13" s="17">
        <v>0</v>
      </c>
      <c r="RP13" s="17">
        <v>3.3</v>
      </c>
      <c r="RQ13" s="17">
        <v>3.399</v>
      </c>
      <c r="RR13" s="17">
        <v>3.399</v>
      </c>
      <c r="RS13" s="17">
        <v>-9.9000000000000005E-2</v>
      </c>
      <c r="RT13" s="17">
        <v>11.3</v>
      </c>
      <c r="RU13" s="17">
        <v>3.8105099999999998</v>
      </c>
      <c r="RV13" s="17">
        <v>12.44849</v>
      </c>
      <c r="RW13" s="17">
        <v>-1.14849</v>
      </c>
      <c r="RX13" s="17">
        <v>2.8</v>
      </c>
      <c r="RY13" s="17">
        <v>2</v>
      </c>
      <c r="RZ13" s="17">
        <v>2</v>
      </c>
      <c r="SA13" s="17">
        <v>0.8</v>
      </c>
      <c r="SB13" s="17"/>
      <c r="SC13" s="17">
        <v>0.4</v>
      </c>
      <c r="SD13" s="17">
        <v>0.4</v>
      </c>
      <c r="SE13" s="17">
        <v>-0.4</v>
      </c>
      <c r="SF13" s="17">
        <v>0</v>
      </c>
      <c r="SG13" s="17"/>
      <c r="SH13" s="17"/>
      <c r="SI13" s="17">
        <v>0</v>
      </c>
      <c r="SJ13" s="17">
        <v>12.5</v>
      </c>
      <c r="SK13" s="17">
        <v>15.937799999999999</v>
      </c>
      <c r="SL13" s="17">
        <v>15.937799999999999</v>
      </c>
      <c r="SM13" s="17">
        <v>-3.4378000000000002</v>
      </c>
      <c r="SN13" s="17">
        <v>8.5</v>
      </c>
      <c r="SO13" s="17">
        <v>7.2</v>
      </c>
      <c r="SP13" s="17">
        <v>7.2</v>
      </c>
      <c r="SQ13" s="17">
        <v>1.3</v>
      </c>
      <c r="SR13" s="17">
        <v>19</v>
      </c>
      <c r="SS13" s="17">
        <v>19.436350000000001</v>
      </c>
      <c r="ST13" s="17">
        <v>19.436350000000001</v>
      </c>
      <c r="SU13" s="17">
        <v>-0.43635000000000002</v>
      </c>
      <c r="SV13" s="17">
        <v>20.399999999999999</v>
      </c>
      <c r="SW13" s="17">
        <v>19.436350000000001</v>
      </c>
      <c r="SX13" s="17">
        <v>19.436350000000001</v>
      </c>
      <c r="SY13" s="17">
        <v>0.96365000000000001</v>
      </c>
      <c r="SZ13" s="17">
        <v>20</v>
      </c>
      <c r="TA13" s="17">
        <v>18.46453</v>
      </c>
      <c r="TB13" s="17">
        <v>18.46453</v>
      </c>
      <c r="TC13" s="17">
        <v>1.5354699999999999</v>
      </c>
      <c r="TD13" s="17">
        <v>12.3</v>
      </c>
      <c r="TE13" s="17">
        <v>11.093999999999999</v>
      </c>
      <c r="TF13" s="17">
        <v>11.093999999999999</v>
      </c>
      <c r="TG13" s="17">
        <v>1.206</v>
      </c>
      <c r="TH13" s="17">
        <v>0</v>
      </c>
      <c r="TI13" s="17">
        <v>10.492000000000001</v>
      </c>
      <c r="TJ13" s="17">
        <v>10.492000000000001</v>
      </c>
      <c r="TK13" s="17">
        <v>-10.492000000000001</v>
      </c>
      <c r="TL13" s="17">
        <v>0</v>
      </c>
      <c r="TM13" s="17"/>
      <c r="TN13" s="17"/>
      <c r="TO13" s="17">
        <v>0</v>
      </c>
      <c r="TP13" s="17">
        <v>17.100000000000001</v>
      </c>
      <c r="TQ13" s="17">
        <v>12.646000000000001</v>
      </c>
      <c r="TR13" s="17">
        <v>12.646000000000001</v>
      </c>
      <c r="TS13" s="17">
        <v>4.4539999999999997</v>
      </c>
      <c r="TT13" s="17">
        <v>35.700000000000003</v>
      </c>
      <c r="TU13" s="17">
        <v>26.5</v>
      </c>
      <c r="TV13" s="17">
        <v>26.5</v>
      </c>
      <c r="TW13" s="17">
        <v>9.1999999999999993</v>
      </c>
      <c r="TX13" s="17">
        <v>1.1000000000000001</v>
      </c>
      <c r="TY13" s="17">
        <v>0.28599999999999998</v>
      </c>
      <c r="TZ13" s="17">
        <v>0.28599999999999998</v>
      </c>
      <c r="UA13" s="17">
        <v>0.81399999999999995</v>
      </c>
      <c r="UB13" s="17">
        <v>0.2</v>
      </c>
      <c r="UC13" s="17">
        <v>0.41</v>
      </c>
      <c r="UD13" s="17">
        <v>0.41</v>
      </c>
      <c r="UE13" s="17">
        <v>-0.21</v>
      </c>
      <c r="UF13" s="17">
        <v>0</v>
      </c>
      <c r="UG13" s="17"/>
      <c r="UH13" s="17"/>
      <c r="UI13" s="17">
        <v>0</v>
      </c>
      <c r="UJ13" s="17">
        <v>0</v>
      </c>
      <c r="UK13" s="17">
        <v>17.492709999999999</v>
      </c>
      <c r="UL13" s="17">
        <v>17.492709999999999</v>
      </c>
      <c r="UM13" s="17">
        <v>-17.492709999999999</v>
      </c>
      <c r="UN13" s="17">
        <v>7.8</v>
      </c>
      <c r="UO13" s="17">
        <v>6</v>
      </c>
      <c r="UP13" s="17">
        <v>6</v>
      </c>
      <c r="UQ13" s="17">
        <v>1.8</v>
      </c>
      <c r="UR13" s="17">
        <v>8.5</v>
      </c>
      <c r="US13" s="17">
        <v>8.3000000000000007</v>
      </c>
      <c r="UT13" s="17">
        <v>8.3000000000000007</v>
      </c>
      <c r="UU13" s="17">
        <v>0.2</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6.5</v>
      </c>
      <c r="VI13" s="17">
        <v>3.3490000000000002</v>
      </c>
      <c r="VJ13" s="17">
        <v>3.3490000000000002</v>
      </c>
      <c r="VK13" s="17">
        <v>3.1509999999999998</v>
      </c>
      <c r="VL13" s="17">
        <v>0</v>
      </c>
      <c r="VM13" s="17"/>
      <c r="VN13" s="17"/>
      <c r="VO13" s="17">
        <v>0</v>
      </c>
      <c r="VP13" s="17">
        <v>0</v>
      </c>
      <c r="VQ13" s="17"/>
      <c r="VR13" s="17"/>
      <c r="VS13" s="17">
        <v>0</v>
      </c>
      <c r="VT13" s="17">
        <v>0</v>
      </c>
      <c r="VU13" s="17"/>
      <c r="VV13" s="17"/>
      <c r="VW13" s="17">
        <v>0</v>
      </c>
      <c r="VX13" s="17">
        <v>0.6</v>
      </c>
      <c r="VY13" s="17">
        <v>0.6</v>
      </c>
      <c r="VZ13" s="17">
        <v>0.6</v>
      </c>
      <c r="WA13" s="17">
        <v>0</v>
      </c>
      <c r="WB13" s="17">
        <v>2.4</v>
      </c>
      <c r="WC13" s="17">
        <v>4.4800000000000004</v>
      </c>
      <c r="WD13" s="17">
        <v>4.4800000000000004</v>
      </c>
      <c r="WE13" s="17">
        <v>-2.08</v>
      </c>
      <c r="WF13" s="17">
        <v>1.5</v>
      </c>
      <c r="WG13" s="17">
        <v>2.75</v>
      </c>
      <c r="WH13" s="17">
        <v>2.75</v>
      </c>
      <c r="WI13" s="17">
        <v>-1.25</v>
      </c>
      <c r="WJ13" s="17">
        <v>0</v>
      </c>
      <c r="WK13" s="17"/>
      <c r="WL13" s="17"/>
      <c r="WM13" s="17">
        <v>0</v>
      </c>
      <c r="WN13" s="17">
        <v>4.5</v>
      </c>
      <c r="WO13" s="17">
        <v>4.2</v>
      </c>
      <c r="WP13" s="17">
        <v>4.2</v>
      </c>
      <c r="WQ13" s="17">
        <v>0.3</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7.2</v>
      </c>
      <c r="XI13" s="17">
        <v>7</v>
      </c>
      <c r="XJ13" s="17">
        <v>7</v>
      </c>
      <c r="XK13" s="17">
        <v>0.2</v>
      </c>
      <c r="XL13" s="17">
        <v>20</v>
      </c>
      <c r="XM13" s="17">
        <v>18.46453</v>
      </c>
      <c r="XN13" s="17">
        <v>18.46453</v>
      </c>
      <c r="XO13" s="17">
        <v>1.5354699999999999</v>
      </c>
      <c r="XP13" s="17"/>
      <c r="XQ13" s="17"/>
      <c r="XR13" s="17"/>
      <c r="XS13" s="17">
        <v>0</v>
      </c>
      <c r="XT13" s="17">
        <v>0</v>
      </c>
      <c r="XU13" s="17"/>
      <c r="XV13" s="17"/>
      <c r="XW13" s="17">
        <v>0</v>
      </c>
      <c r="XX13" s="17">
        <v>0</v>
      </c>
      <c r="XY13" s="17"/>
      <c r="XZ13" s="17"/>
      <c r="YA13" s="17">
        <v>0</v>
      </c>
      <c r="YB13" s="17">
        <v>14.1</v>
      </c>
      <c r="YC13" s="17">
        <v>14</v>
      </c>
      <c r="YD13" s="17">
        <v>14</v>
      </c>
      <c r="YE13" s="17">
        <v>0.1</v>
      </c>
      <c r="YF13" s="17">
        <v>19.399999999999999</v>
      </c>
      <c r="YG13" s="17">
        <v>19</v>
      </c>
      <c r="YH13" s="17">
        <v>19</v>
      </c>
      <c r="YI13" s="17">
        <v>0.4</v>
      </c>
      <c r="YJ13" s="17">
        <v>6.9</v>
      </c>
      <c r="YK13" s="17">
        <v>7.71</v>
      </c>
      <c r="YL13" s="17">
        <v>7.71</v>
      </c>
      <c r="YM13" s="17">
        <v>-0.81</v>
      </c>
      <c r="YN13" s="17">
        <v>9</v>
      </c>
      <c r="YO13" s="17">
        <v>11</v>
      </c>
      <c r="YP13" s="17">
        <v>11</v>
      </c>
      <c r="YQ13" s="17">
        <v>-2</v>
      </c>
      <c r="YR13" s="17">
        <v>22.9</v>
      </c>
      <c r="YS13" s="17">
        <v>22</v>
      </c>
      <c r="YT13" s="17">
        <v>22</v>
      </c>
      <c r="YU13" s="17">
        <v>0.9</v>
      </c>
    </row>
    <row r="14" spans="1:671" ht="24" customHeight="1" x14ac:dyDescent="0.3">
      <c r="A14" s="1"/>
      <c r="B14" s="16" t="s">
        <v>77</v>
      </c>
      <c r="C14" s="16" t="s">
        <v>747</v>
      </c>
      <c r="D14" s="17">
        <v>202.7</v>
      </c>
      <c r="E14" s="17">
        <v>203.40136000000001</v>
      </c>
      <c r="F14" s="17">
        <v>203.40136000000001</v>
      </c>
      <c r="G14" s="17">
        <v>-0.70135999999999998</v>
      </c>
      <c r="H14" s="17">
        <v>617.79999999999995</v>
      </c>
      <c r="I14" s="17">
        <v>556.77180999999996</v>
      </c>
      <c r="J14" s="17">
        <v>547.01617999999996</v>
      </c>
      <c r="K14" s="17">
        <v>70.783820000000006</v>
      </c>
      <c r="L14" s="17">
        <v>212.3</v>
      </c>
      <c r="M14" s="17">
        <v>181.30378999999999</v>
      </c>
      <c r="N14" s="17">
        <v>178.12702999999999</v>
      </c>
      <c r="O14" s="17">
        <v>34.172969999999999</v>
      </c>
      <c r="P14" s="17"/>
      <c r="Q14" s="17"/>
      <c r="R14" s="17"/>
      <c r="S14" s="17">
        <v>0</v>
      </c>
      <c r="T14" s="17"/>
      <c r="U14" s="17"/>
      <c r="V14" s="17"/>
      <c r="W14" s="17">
        <v>0</v>
      </c>
      <c r="X14" s="17">
        <v>90</v>
      </c>
      <c r="Y14" s="17">
        <v>91.867829999999998</v>
      </c>
      <c r="Z14" s="17">
        <v>91.867829999999998</v>
      </c>
      <c r="AA14" s="17">
        <v>-1.8678300000000001</v>
      </c>
      <c r="AB14" s="17">
        <v>241</v>
      </c>
      <c r="AC14" s="17">
        <v>231.50235000000001</v>
      </c>
      <c r="AD14" s="17">
        <v>220</v>
      </c>
      <c r="AE14" s="17">
        <v>21</v>
      </c>
      <c r="AF14" s="17"/>
      <c r="AG14" s="17"/>
      <c r="AH14" s="17"/>
      <c r="AI14" s="17">
        <v>0</v>
      </c>
      <c r="AJ14" s="17"/>
      <c r="AK14" s="17"/>
      <c r="AL14" s="17"/>
      <c r="AM14" s="17">
        <v>0</v>
      </c>
      <c r="AN14" s="17">
        <v>179.9</v>
      </c>
      <c r="AO14" s="17"/>
      <c r="AP14" s="17">
        <v>177.23958999999999</v>
      </c>
      <c r="AQ14" s="17">
        <v>2.6604100000000002</v>
      </c>
      <c r="AR14" s="17">
        <v>203.7</v>
      </c>
      <c r="AS14" s="17">
        <v>196.93881999999999</v>
      </c>
      <c r="AT14" s="17">
        <v>196.93881999999999</v>
      </c>
      <c r="AU14" s="17">
        <v>6.7611800000000004</v>
      </c>
      <c r="AV14" s="17">
        <v>200.6</v>
      </c>
      <c r="AW14" s="17">
        <v>199.47789</v>
      </c>
      <c r="AX14" s="17">
        <v>199.47789</v>
      </c>
      <c r="AY14" s="17">
        <v>1.1221099999999999</v>
      </c>
      <c r="AZ14" s="17"/>
      <c r="BA14" s="17"/>
      <c r="BB14" s="17"/>
      <c r="BC14" s="17">
        <v>0</v>
      </c>
      <c r="BD14" s="17">
        <v>206.8</v>
      </c>
      <c r="BE14" s="17">
        <v>205.21601000000001</v>
      </c>
      <c r="BF14" s="17">
        <v>205.21601999999999</v>
      </c>
      <c r="BG14" s="17">
        <v>1.5839799999999999</v>
      </c>
      <c r="BH14" s="17"/>
      <c r="BI14" s="17"/>
      <c r="BJ14" s="17"/>
      <c r="BK14" s="17">
        <v>0</v>
      </c>
      <c r="BL14" s="17">
        <v>309.10000000000002</v>
      </c>
      <c r="BM14" s="17">
        <v>320.50823000000003</v>
      </c>
      <c r="BN14" s="17">
        <v>307.84881999999999</v>
      </c>
      <c r="BO14" s="17">
        <v>1.25118</v>
      </c>
      <c r="BP14" s="17">
        <v>9.3000000000000007</v>
      </c>
      <c r="BQ14" s="17">
        <v>3.45607</v>
      </c>
      <c r="BR14" s="17">
        <v>3.45607</v>
      </c>
      <c r="BS14" s="17">
        <v>5.8439300000000003</v>
      </c>
      <c r="BT14" s="17"/>
      <c r="BU14" s="17"/>
      <c r="BV14" s="17"/>
      <c r="BW14" s="17">
        <v>0</v>
      </c>
      <c r="BX14" s="17"/>
      <c r="BY14" s="17"/>
      <c r="BZ14" s="17"/>
      <c r="CA14" s="17">
        <v>0</v>
      </c>
      <c r="CB14" s="17"/>
      <c r="CC14" s="17"/>
      <c r="CD14" s="17"/>
      <c r="CE14" s="17">
        <v>0</v>
      </c>
      <c r="CF14" s="17"/>
      <c r="CG14" s="17"/>
      <c r="CH14" s="17"/>
      <c r="CI14" s="17">
        <v>0</v>
      </c>
      <c r="CJ14" s="17">
        <v>167.7</v>
      </c>
      <c r="CK14" s="17">
        <v>164.06706</v>
      </c>
      <c r="CL14" s="17">
        <v>164.06706</v>
      </c>
      <c r="CM14" s="17">
        <v>3.6329400000000001</v>
      </c>
      <c r="CN14" s="17">
        <v>7.6</v>
      </c>
      <c r="CO14" s="17">
        <v>5.1383299999999998</v>
      </c>
      <c r="CP14" s="17">
        <v>5.1383299999999998</v>
      </c>
      <c r="CQ14" s="17">
        <v>2.4616699999999998</v>
      </c>
      <c r="CR14" s="17">
        <v>5.3</v>
      </c>
      <c r="CS14" s="17">
        <v>2.8205</v>
      </c>
      <c r="CT14" s="17">
        <v>2.8205</v>
      </c>
      <c r="CU14" s="17">
        <v>2.4794999999999998</v>
      </c>
      <c r="CV14" s="17">
        <v>22.6</v>
      </c>
      <c r="CW14" s="17">
        <v>22.410769999999999</v>
      </c>
      <c r="CX14" s="17">
        <v>22.410769999999999</v>
      </c>
      <c r="CY14" s="17">
        <v>0.18923000000000001</v>
      </c>
      <c r="CZ14" s="17">
        <v>6.9</v>
      </c>
      <c r="DA14" s="17">
        <v>6.8787000000000003</v>
      </c>
      <c r="DB14" s="17">
        <v>6.8787000000000003</v>
      </c>
      <c r="DC14" s="17">
        <v>2.1299999999999999E-2</v>
      </c>
      <c r="DD14" s="17">
        <v>12.7</v>
      </c>
      <c r="DE14" s="17">
        <v>14.933920000000001</v>
      </c>
      <c r="DF14" s="17">
        <v>14.933920000000001</v>
      </c>
      <c r="DG14" s="17">
        <v>-2.2339199999999999</v>
      </c>
      <c r="DH14" s="17">
        <v>70.2</v>
      </c>
      <c r="DI14" s="17">
        <v>80.549530000000004</v>
      </c>
      <c r="DJ14" s="17">
        <v>81.78837</v>
      </c>
      <c r="DK14" s="17">
        <v>-11.588369999999999</v>
      </c>
      <c r="DL14" s="17"/>
      <c r="DM14" s="17"/>
      <c r="DN14" s="17"/>
      <c r="DO14" s="17">
        <v>0</v>
      </c>
      <c r="DP14" s="17"/>
      <c r="DQ14" s="17"/>
      <c r="DR14" s="17"/>
      <c r="DS14" s="17">
        <v>0</v>
      </c>
      <c r="DT14" s="17"/>
      <c r="DU14" s="17"/>
      <c r="DV14" s="17"/>
      <c r="DW14" s="17">
        <v>0</v>
      </c>
      <c r="DX14" s="17"/>
      <c r="DY14" s="17"/>
      <c r="DZ14" s="17"/>
      <c r="EA14" s="17">
        <v>0</v>
      </c>
      <c r="EB14" s="17">
        <v>110.6</v>
      </c>
      <c r="EC14" s="17">
        <v>112.46647</v>
      </c>
      <c r="ED14" s="17">
        <v>112.46647</v>
      </c>
      <c r="EE14" s="17">
        <v>-1.8664700000000001</v>
      </c>
      <c r="EF14" s="17">
        <v>81.2</v>
      </c>
      <c r="EG14" s="17"/>
      <c r="EH14" s="17"/>
      <c r="EI14" s="17">
        <v>81.2</v>
      </c>
      <c r="EJ14" s="17"/>
      <c r="EK14" s="17"/>
      <c r="EL14" s="17"/>
      <c r="EM14" s="17">
        <v>0</v>
      </c>
      <c r="EN14" s="17"/>
      <c r="EO14" s="17"/>
      <c r="EP14" s="17"/>
      <c r="EQ14" s="17">
        <v>0</v>
      </c>
      <c r="ER14" s="17"/>
      <c r="ES14" s="17"/>
      <c r="ET14" s="17"/>
      <c r="EU14" s="17">
        <v>0</v>
      </c>
      <c r="EV14" s="17">
        <v>6.5</v>
      </c>
      <c r="EW14" s="17">
        <v>6.39</v>
      </c>
      <c r="EX14" s="17">
        <v>6.39</v>
      </c>
      <c r="EY14" s="17">
        <v>0.11</v>
      </c>
      <c r="EZ14" s="17">
        <v>173.1</v>
      </c>
      <c r="FA14" s="17">
        <v>323.46981</v>
      </c>
      <c r="FB14" s="17">
        <v>303.14992999999998</v>
      </c>
      <c r="FC14" s="17">
        <v>-130.04992999999999</v>
      </c>
      <c r="FD14" s="17">
        <v>66.5</v>
      </c>
      <c r="FE14" s="17">
        <v>55.40401</v>
      </c>
      <c r="FF14" s="17">
        <v>55.40401</v>
      </c>
      <c r="FG14" s="17">
        <v>11.09599</v>
      </c>
      <c r="FH14" s="17">
        <v>147.80000000000001</v>
      </c>
      <c r="FI14" s="17"/>
      <c r="FJ14" s="17">
        <v>149.98721</v>
      </c>
      <c r="FK14" s="17">
        <v>-2.1872099999999999</v>
      </c>
      <c r="FL14" s="17">
        <v>38.299999999999997</v>
      </c>
      <c r="FM14" s="17"/>
      <c r="FN14" s="17">
        <v>33.990720000000003</v>
      </c>
      <c r="FO14" s="17">
        <v>4.3092800000000002</v>
      </c>
      <c r="FP14" s="17">
        <v>18</v>
      </c>
      <c r="FQ14" s="17">
        <v>19.21088</v>
      </c>
      <c r="FR14" s="17">
        <v>19.21088</v>
      </c>
      <c r="FS14" s="17">
        <v>-1.21088</v>
      </c>
      <c r="FT14" s="17">
        <v>18.8</v>
      </c>
      <c r="FU14" s="17">
        <v>18.46453</v>
      </c>
      <c r="FV14" s="17">
        <v>18.46453</v>
      </c>
      <c r="FW14" s="17">
        <v>0.33546999999999999</v>
      </c>
      <c r="FX14" s="17">
        <v>90.6</v>
      </c>
      <c r="FY14" s="17">
        <v>87.773570000000007</v>
      </c>
      <c r="FZ14" s="17">
        <v>87.773570000000007</v>
      </c>
      <c r="GA14" s="17">
        <v>2.8264300000000002</v>
      </c>
      <c r="GB14" s="17">
        <v>170.8</v>
      </c>
      <c r="GC14" s="17">
        <v>181.48500000000001</v>
      </c>
      <c r="GD14" s="17">
        <v>181.48500000000001</v>
      </c>
      <c r="GE14" s="17">
        <v>-10.685</v>
      </c>
      <c r="GF14" s="17">
        <v>170.9</v>
      </c>
      <c r="GG14" s="17">
        <v>181.48500000000001</v>
      </c>
      <c r="GH14" s="17">
        <v>181.48500000000001</v>
      </c>
      <c r="GI14" s="17">
        <v>-10.585000000000001</v>
      </c>
      <c r="GJ14" s="17">
        <v>180</v>
      </c>
      <c r="GK14" s="17">
        <v>182.03</v>
      </c>
      <c r="GL14" s="17">
        <v>182.03</v>
      </c>
      <c r="GM14" s="17">
        <v>-2.0299999999999998</v>
      </c>
      <c r="GN14" s="17">
        <v>108.7</v>
      </c>
      <c r="GO14" s="17">
        <v>110.48202000000001</v>
      </c>
      <c r="GP14" s="17">
        <v>110.48202000000001</v>
      </c>
      <c r="GQ14" s="17">
        <v>-1.7820199999999999</v>
      </c>
      <c r="GR14" s="17">
        <v>36.5</v>
      </c>
      <c r="GS14" s="17">
        <v>37.900440000000003</v>
      </c>
      <c r="GT14" s="17">
        <v>37.900869999999998</v>
      </c>
      <c r="GU14" s="17">
        <v>-1.4008700000000001</v>
      </c>
      <c r="GV14" s="17">
        <v>45.6</v>
      </c>
      <c r="GW14" s="17">
        <v>41.730809999999998</v>
      </c>
      <c r="GX14" s="17">
        <v>41.730809999999998</v>
      </c>
      <c r="GY14" s="17">
        <v>3.8691900000000001</v>
      </c>
      <c r="GZ14" s="17">
        <v>1.8</v>
      </c>
      <c r="HA14" s="17">
        <v>2.0605799999999999</v>
      </c>
      <c r="HB14" s="17">
        <v>2.0605799999999999</v>
      </c>
      <c r="HC14" s="17">
        <v>-0.26057999999999998</v>
      </c>
      <c r="HD14" s="17">
        <v>31.5</v>
      </c>
      <c r="HE14" s="17">
        <v>30.332239999999999</v>
      </c>
      <c r="HF14" s="17">
        <v>30.332239999999999</v>
      </c>
      <c r="HG14" s="17">
        <v>1.1677599999999999</v>
      </c>
      <c r="HH14" s="17">
        <v>66.400000000000006</v>
      </c>
      <c r="HI14" s="17">
        <v>66.430160000000001</v>
      </c>
      <c r="HJ14" s="17">
        <v>60.250520000000002</v>
      </c>
      <c r="HK14" s="17">
        <v>6.1494799999999996</v>
      </c>
      <c r="HL14" s="17"/>
      <c r="HM14" s="17"/>
      <c r="HN14" s="17"/>
      <c r="HO14" s="17">
        <v>0</v>
      </c>
      <c r="HP14" s="17"/>
      <c r="HQ14" s="17"/>
      <c r="HR14" s="17"/>
      <c r="HS14" s="17">
        <v>0</v>
      </c>
      <c r="HT14" s="17">
        <v>20.7</v>
      </c>
      <c r="HU14" s="17">
        <v>16.45777</v>
      </c>
      <c r="HV14" s="17">
        <v>45.01925</v>
      </c>
      <c r="HW14" s="17">
        <v>-24.31925</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100.8</v>
      </c>
      <c r="IW14" s="17">
        <v>97.312790000000007</v>
      </c>
      <c r="IX14" s="17">
        <v>97.312759999999997</v>
      </c>
      <c r="IY14" s="17">
        <v>3.4872399999999999</v>
      </c>
      <c r="IZ14" s="17">
        <v>169.9</v>
      </c>
      <c r="JA14" s="17">
        <v>181.63589999999999</v>
      </c>
      <c r="JB14" s="17">
        <v>181.63589999999999</v>
      </c>
      <c r="JC14" s="17">
        <v>-11.735900000000001</v>
      </c>
      <c r="JD14" s="17">
        <v>167.2</v>
      </c>
      <c r="JE14" s="17">
        <v>181.63589999999999</v>
      </c>
      <c r="JF14" s="17">
        <v>181.63589999999999</v>
      </c>
      <c r="JG14" s="17">
        <v>-14.4359</v>
      </c>
      <c r="JH14" s="17">
        <v>201.3</v>
      </c>
      <c r="JI14" s="17">
        <v>181.63589999999999</v>
      </c>
      <c r="JJ14" s="17">
        <v>181.63589999999999</v>
      </c>
      <c r="JK14" s="17">
        <v>19.664100000000001</v>
      </c>
      <c r="JL14" s="17">
        <v>263.60000000000002</v>
      </c>
      <c r="JM14" s="17">
        <v>273.27202999999997</v>
      </c>
      <c r="JN14" s="17">
        <v>273.27202999999997</v>
      </c>
      <c r="JO14" s="17">
        <v>-9.6720299999999995</v>
      </c>
      <c r="JP14" s="17">
        <v>72.8</v>
      </c>
      <c r="JQ14" s="17">
        <v>73.590999999999994</v>
      </c>
      <c r="JR14" s="17">
        <v>73.590999999999994</v>
      </c>
      <c r="JS14" s="17">
        <v>-0.79100000000000004</v>
      </c>
      <c r="JT14" s="17">
        <v>35.799999999999997</v>
      </c>
      <c r="JU14" s="17">
        <v>36.905999999999999</v>
      </c>
      <c r="JV14" s="17">
        <v>36.905999999999999</v>
      </c>
      <c r="JW14" s="17">
        <v>-1.1060000000000001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v>
      </c>
      <c r="KW14" s="17">
        <v>1.7823899999999999</v>
      </c>
      <c r="KX14" s="17">
        <v>1.7823899999999999</v>
      </c>
      <c r="KY14" s="17">
        <v>0.21761</v>
      </c>
      <c r="KZ14" s="17">
        <v>66.2</v>
      </c>
      <c r="LA14" s="17">
        <v>20.59732</v>
      </c>
      <c r="LB14" s="17">
        <v>47.373840000000001</v>
      </c>
      <c r="LC14" s="17">
        <v>18.826160000000002</v>
      </c>
      <c r="LD14" s="17">
        <v>39.6</v>
      </c>
      <c r="LE14" s="17">
        <v>109.23844</v>
      </c>
      <c r="LF14" s="17">
        <v>108.13</v>
      </c>
      <c r="LG14" s="17">
        <v>-68.53</v>
      </c>
      <c r="LH14" s="17">
        <v>63</v>
      </c>
      <c r="LI14" s="17">
        <v>67.199219999999997</v>
      </c>
      <c r="LJ14" s="17">
        <v>67.199219999999997</v>
      </c>
      <c r="LK14" s="17">
        <v>-4.1992200000000004</v>
      </c>
      <c r="LL14" s="17">
        <v>58.9</v>
      </c>
      <c r="LM14" s="17">
        <v>78.567999999999998</v>
      </c>
      <c r="LN14" s="17">
        <v>78.567999999999998</v>
      </c>
      <c r="LO14" s="17">
        <v>-19.667999999999999</v>
      </c>
      <c r="LP14" s="17">
        <v>30.1</v>
      </c>
      <c r="LQ14" s="17">
        <v>29.980560000000001</v>
      </c>
      <c r="LR14" s="17">
        <v>29.980560000000001</v>
      </c>
      <c r="LS14" s="17">
        <v>0.11944</v>
      </c>
      <c r="LT14" s="17"/>
      <c r="LU14" s="17"/>
      <c r="LV14" s="17"/>
      <c r="LW14" s="17">
        <v>0</v>
      </c>
      <c r="LX14" s="17"/>
      <c r="LY14" s="17"/>
      <c r="LZ14" s="17"/>
      <c r="MA14" s="17">
        <v>0</v>
      </c>
      <c r="MB14" s="17"/>
      <c r="MC14" s="17"/>
      <c r="MD14" s="17"/>
      <c r="ME14" s="17">
        <v>0</v>
      </c>
      <c r="MF14" s="17">
        <v>142.19999999999999</v>
      </c>
      <c r="MG14" s="17">
        <v>151.08887999999999</v>
      </c>
      <c r="MH14" s="17">
        <v>151.08886000000001</v>
      </c>
      <c r="MI14" s="17">
        <v>-8.8888599999999993</v>
      </c>
      <c r="MJ14" s="17">
        <v>143.4</v>
      </c>
      <c r="MK14" s="17">
        <v>151.08887999999999</v>
      </c>
      <c r="ML14" s="17">
        <v>151.08886000000001</v>
      </c>
      <c r="MM14" s="17">
        <v>-7.68886</v>
      </c>
      <c r="MN14" s="17">
        <v>147.1</v>
      </c>
      <c r="MO14" s="17">
        <v>151.54259999999999</v>
      </c>
      <c r="MP14" s="17">
        <v>151.54257999999999</v>
      </c>
      <c r="MQ14" s="17">
        <v>-4.4425800000000004</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6.1</v>
      </c>
      <c r="NU14" s="17">
        <v>6.5736800000000004</v>
      </c>
      <c r="NV14" s="17">
        <v>6.5736800000000004</v>
      </c>
      <c r="NW14" s="17">
        <v>-0.47367999999999999</v>
      </c>
      <c r="NX14" s="17">
        <v>1.4</v>
      </c>
      <c r="NY14" s="17">
        <v>6.8964100000000004</v>
      </c>
      <c r="NZ14" s="17">
        <v>6.8964100000000004</v>
      </c>
      <c r="OA14" s="17">
        <v>-5.49641</v>
      </c>
      <c r="OB14" s="17">
        <v>19.8</v>
      </c>
      <c r="OC14" s="17">
        <v>12.633620000000001</v>
      </c>
      <c r="OD14" s="17">
        <v>12.633620000000001</v>
      </c>
      <c r="OE14" s="17">
        <v>7.1663800000000002</v>
      </c>
      <c r="OF14" s="17">
        <v>0</v>
      </c>
      <c r="OG14" s="17"/>
      <c r="OH14" s="17"/>
      <c r="OI14" s="17">
        <v>0</v>
      </c>
      <c r="OJ14" s="17">
        <v>49.1</v>
      </c>
      <c r="OK14" s="17">
        <v>42.055999999999997</v>
      </c>
      <c r="OL14" s="17">
        <v>42.055999999999997</v>
      </c>
      <c r="OM14" s="17">
        <v>7.0439999999999996</v>
      </c>
      <c r="ON14" s="17">
        <v>0</v>
      </c>
      <c r="OO14" s="17"/>
      <c r="OP14" s="17"/>
      <c r="OQ14" s="17">
        <v>0</v>
      </c>
      <c r="OR14" s="17">
        <v>8</v>
      </c>
      <c r="OS14" s="17">
        <v>7.6660000000000004</v>
      </c>
      <c r="OT14" s="17">
        <v>7.6660000000000004</v>
      </c>
      <c r="OU14" s="17">
        <v>0.33400000000000002</v>
      </c>
      <c r="OV14" s="17">
        <v>0</v>
      </c>
      <c r="OW14" s="17"/>
      <c r="OX14" s="17"/>
      <c r="OY14" s="17">
        <v>0</v>
      </c>
      <c r="OZ14" s="17">
        <v>20.100000000000001</v>
      </c>
      <c r="PA14" s="17">
        <v>19.436350000000001</v>
      </c>
      <c r="PB14" s="17">
        <v>19.436350000000001</v>
      </c>
      <c r="PC14" s="17">
        <v>0.66364999999999996</v>
      </c>
      <c r="PD14" s="17">
        <v>9.9</v>
      </c>
      <c r="PE14" s="17">
        <v>9.9830000000000005</v>
      </c>
      <c r="PF14" s="17">
        <v>9.9830000000000005</v>
      </c>
      <c r="PG14" s="17">
        <v>-8.3000000000000004E-2</v>
      </c>
      <c r="PH14" s="17">
        <v>5.5</v>
      </c>
      <c r="PI14" s="17">
        <v>5.67</v>
      </c>
      <c r="PJ14" s="17">
        <v>5.67</v>
      </c>
      <c r="PK14" s="17">
        <v>-0.17</v>
      </c>
      <c r="PL14" s="17">
        <v>0</v>
      </c>
      <c r="PM14" s="17"/>
      <c r="PN14" s="17"/>
      <c r="PO14" s="17">
        <v>0</v>
      </c>
      <c r="PP14" s="17">
        <v>1.9</v>
      </c>
      <c r="PQ14" s="17">
        <v>1</v>
      </c>
      <c r="PR14" s="17">
        <v>1</v>
      </c>
      <c r="PS14" s="17">
        <v>0.9</v>
      </c>
      <c r="PT14" s="17">
        <v>3.6</v>
      </c>
      <c r="PU14" s="17">
        <v>3.5</v>
      </c>
      <c r="PV14" s="17">
        <v>3.5</v>
      </c>
      <c r="PW14" s="17">
        <v>0.1</v>
      </c>
      <c r="PX14" s="17">
        <v>4.5999999999999996</v>
      </c>
      <c r="PY14" s="17">
        <v>4.2</v>
      </c>
      <c r="PZ14" s="17">
        <v>4.2</v>
      </c>
      <c r="QA14" s="17">
        <v>0.4</v>
      </c>
      <c r="QB14" s="17">
        <v>20.6</v>
      </c>
      <c r="QC14" s="17">
        <v>20.274049999999999</v>
      </c>
      <c r="QD14" s="17">
        <v>20.274049999999999</v>
      </c>
      <c r="QE14" s="17">
        <v>0.32595000000000002</v>
      </c>
      <c r="QF14" s="17">
        <v>20</v>
      </c>
      <c r="QG14" s="17">
        <v>19.436350000000001</v>
      </c>
      <c r="QH14" s="17">
        <v>19.436350000000001</v>
      </c>
      <c r="QI14" s="17">
        <v>0.56364999999999998</v>
      </c>
      <c r="QJ14" s="17">
        <v>18.899999999999999</v>
      </c>
      <c r="QK14" s="17">
        <v>17.492709999999999</v>
      </c>
      <c r="QL14" s="17">
        <v>17.492709999999999</v>
      </c>
      <c r="QM14" s="17">
        <v>1.4072899999999999</v>
      </c>
      <c r="QN14" s="17">
        <v>3.4</v>
      </c>
      <c r="QO14" s="17">
        <v>3.4</v>
      </c>
      <c r="QP14" s="17">
        <v>3.4</v>
      </c>
      <c r="QQ14" s="17">
        <v>0</v>
      </c>
      <c r="QR14" s="17">
        <v>18.600000000000001</v>
      </c>
      <c r="QS14" s="17">
        <v>17.881440000000001</v>
      </c>
      <c r="QT14" s="17">
        <v>17.881440000000001</v>
      </c>
      <c r="QU14" s="17">
        <v>0.71855999999999998</v>
      </c>
      <c r="QV14" s="17">
        <v>0</v>
      </c>
      <c r="QW14" s="17"/>
      <c r="QX14" s="17"/>
      <c r="QY14" s="17">
        <v>0</v>
      </c>
      <c r="QZ14" s="17">
        <v>0</v>
      </c>
      <c r="RA14" s="17"/>
      <c r="RB14" s="17"/>
      <c r="RC14" s="17">
        <v>0</v>
      </c>
      <c r="RD14" s="17">
        <v>7.5</v>
      </c>
      <c r="RE14" s="17">
        <v>7.06</v>
      </c>
      <c r="RF14" s="17">
        <v>7.06</v>
      </c>
      <c r="RG14" s="17">
        <v>0.44</v>
      </c>
      <c r="RH14" s="17">
        <v>20.5</v>
      </c>
      <c r="RI14" s="17">
        <v>17.23</v>
      </c>
      <c r="RJ14" s="17">
        <v>17.23</v>
      </c>
      <c r="RK14" s="17">
        <v>3.27</v>
      </c>
      <c r="RL14" s="17">
        <v>0</v>
      </c>
      <c r="RM14" s="17"/>
      <c r="RN14" s="17"/>
      <c r="RO14" s="17">
        <v>0</v>
      </c>
      <c r="RP14" s="17">
        <v>3.3</v>
      </c>
      <c r="RQ14" s="17">
        <v>3.399</v>
      </c>
      <c r="RR14" s="17">
        <v>3.399</v>
      </c>
      <c r="RS14" s="17">
        <v>-9.9000000000000005E-2</v>
      </c>
      <c r="RT14" s="17">
        <v>11.2</v>
      </c>
      <c r="RU14" s="17">
        <v>3.8105099999999998</v>
      </c>
      <c r="RV14" s="17">
        <v>10.42342</v>
      </c>
      <c r="RW14" s="17">
        <v>0.77658000000000005</v>
      </c>
      <c r="RX14" s="17">
        <v>2.8</v>
      </c>
      <c r="RY14" s="17">
        <v>2</v>
      </c>
      <c r="RZ14" s="17">
        <v>2</v>
      </c>
      <c r="SA14" s="17">
        <v>0.8</v>
      </c>
      <c r="SB14" s="17"/>
      <c r="SC14" s="17">
        <v>0.4</v>
      </c>
      <c r="SD14" s="17">
        <v>0.4</v>
      </c>
      <c r="SE14" s="17">
        <v>-0.4</v>
      </c>
      <c r="SF14" s="17">
        <v>0</v>
      </c>
      <c r="SG14" s="17"/>
      <c r="SH14" s="17"/>
      <c r="SI14" s="17">
        <v>0</v>
      </c>
      <c r="SJ14" s="17">
        <v>12.6</v>
      </c>
      <c r="SK14" s="17">
        <v>15.937799999999999</v>
      </c>
      <c r="SL14" s="17">
        <v>15.937799999999999</v>
      </c>
      <c r="SM14" s="17">
        <v>-3.3378000000000001</v>
      </c>
      <c r="SN14" s="17">
        <v>8.4</v>
      </c>
      <c r="SO14" s="17">
        <v>7.2</v>
      </c>
      <c r="SP14" s="17">
        <v>7.2</v>
      </c>
      <c r="SQ14" s="17">
        <v>1.2</v>
      </c>
      <c r="SR14" s="17">
        <v>19</v>
      </c>
      <c r="SS14" s="17">
        <v>19.436350000000001</v>
      </c>
      <c r="ST14" s="17">
        <v>19.436350000000001</v>
      </c>
      <c r="SU14" s="17">
        <v>-0.43635000000000002</v>
      </c>
      <c r="SV14" s="17">
        <v>20.3</v>
      </c>
      <c r="SW14" s="17">
        <v>19.436350000000001</v>
      </c>
      <c r="SX14" s="17">
        <v>19.436350000000001</v>
      </c>
      <c r="SY14" s="17">
        <v>0.86365000000000003</v>
      </c>
      <c r="SZ14" s="17">
        <v>20</v>
      </c>
      <c r="TA14" s="17">
        <v>18.46453</v>
      </c>
      <c r="TB14" s="17">
        <v>18.46453</v>
      </c>
      <c r="TC14" s="17">
        <v>1.5354699999999999</v>
      </c>
      <c r="TD14" s="17">
        <v>11.6</v>
      </c>
      <c r="TE14" s="17">
        <v>10.507999999999999</v>
      </c>
      <c r="TF14" s="17">
        <v>10.507999999999999</v>
      </c>
      <c r="TG14" s="17">
        <v>1.0920000000000001</v>
      </c>
      <c r="TH14" s="17">
        <v>0</v>
      </c>
      <c r="TI14" s="17">
        <v>10.005000000000001</v>
      </c>
      <c r="TJ14" s="17">
        <v>10.005000000000001</v>
      </c>
      <c r="TK14" s="17">
        <v>-10.005000000000001</v>
      </c>
      <c r="TL14" s="17">
        <v>0</v>
      </c>
      <c r="TM14" s="17"/>
      <c r="TN14" s="17"/>
      <c r="TO14" s="17">
        <v>0</v>
      </c>
      <c r="TP14" s="17">
        <v>18.600000000000001</v>
      </c>
      <c r="TQ14" s="17">
        <v>10.907</v>
      </c>
      <c r="TR14" s="17">
        <v>10.907</v>
      </c>
      <c r="TS14" s="17">
        <v>7.6929999999999996</v>
      </c>
      <c r="TT14" s="17">
        <v>31.5</v>
      </c>
      <c r="TU14" s="17">
        <v>23.050999999999998</v>
      </c>
      <c r="TV14" s="17">
        <v>23.050999999999998</v>
      </c>
      <c r="TW14" s="17">
        <v>8.4489999999999998</v>
      </c>
      <c r="TX14" s="17">
        <v>1.1000000000000001</v>
      </c>
      <c r="TY14" s="17">
        <v>0.21099999999999999</v>
      </c>
      <c r="TZ14" s="17">
        <v>0.21099999999999999</v>
      </c>
      <c r="UA14" s="17">
        <v>0.88900000000000001</v>
      </c>
      <c r="UB14" s="17">
        <v>0</v>
      </c>
      <c r="UC14" s="17">
        <v>0.37</v>
      </c>
      <c r="UD14" s="17">
        <v>0.37</v>
      </c>
      <c r="UE14" s="17">
        <v>-0.37</v>
      </c>
      <c r="UF14" s="17">
        <v>0</v>
      </c>
      <c r="UG14" s="17"/>
      <c r="UH14" s="17"/>
      <c r="UI14" s="17">
        <v>0</v>
      </c>
      <c r="UJ14" s="17">
        <v>0</v>
      </c>
      <c r="UK14" s="17">
        <v>17.492709999999999</v>
      </c>
      <c r="UL14" s="17">
        <v>17.492709999999999</v>
      </c>
      <c r="UM14" s="17">
        <v>-17.492709999999999</v>
      </c>
      <c r="UN14" s="17">
        <v>7.8</v>
      </c>
      <c r="UO14" s="17">
        <v>6</v>
      </c>
      <c r="UP14" s="17">
        <v>6</v>
      </c>
      <c r="UQ14" s="17">
        <v>1.8</v>
      </c>
      <c r="UR14" s="17">
        <v>8.5</v>
      </c>
      <c r="US14" s="17">
        <v>8.3000000000000007</v>
      </c>
      <c r="UT14" s="17">
        <v>8.3000000000000007</v>
      </c>
      <c r="UU14" s="17">
        <v>0.2</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5.6</v>
      </c>
      <c r="VI14" s="17">
        <v>3.1560000000000001</v>
      </c>
      <c r="VJ14" s="17">
        <v>3.1560000000000001</v>
      </c>
      <c r="VK14" s="17">
        <v>2.444</v>
      </c>
      <c r="VL14" s="17">
        <v>0</v>
      </c>
      <c r="VM14" s="17"/>
      <c r="VN14" s="17"/>
      <c r="VO14" s="17">
        <v>0</v>
      </c>
      <c r="VP14" s="17">
        <v>0</v>
      </c>
      <c r="VQ14" s="17"/>
      <c r="VR14" s="17"/>
      <c r="VS14" s="17">
        <v>0</v>
      </c>
      <c r="VT14" s="17">
        <v>0</v>
      </c>
      <c r="VU14" s="17"/>
      <c r="VV14" s="17"/>
      <c r="VW14" s="17">
        <v>0</v>
      </c>
      <c r="VX14" s="17">
        <v>0.6</v>
      </c>
      <c r="VY14" s="17">
        <v>0.6</v>
      </c>
      <c r="VZ14" s="17">
        <v>0.6</v>
      </c>
      <c r="WA14" s="17">
        <v>0</v>
      </c>
      <c r="WB14" s="17">
        <v>3.5</v>
      </c>
      <c r="WC14" s="17">
        <v>5.85</v>
      </c>
      <c r="WD14" s="17">
        <v>5.85</v>
      </c>
      <c r="WE14" s="17">
        <v>-2.35</v>
      </c>
      <c r="WF14" s="17">
        <v>1.8</v>
      </c>
      <c r="WG14" s="17">
        <v>3.75</v>
      </c>
      <c r="WH14" s="17">
        <v>3.75</v>
      </c>
      <c r="WI14" s="17">
        <v>-1.95</v>
      </c>
      <c r="WJ14" s="17">
        <v>0</v>
      </c>
      <c r="WK14" s="17"/>
      <c r="WL14" s="17"/>
      <c r="WM14" s="17">
        <v>0</v>
      </c>
      <c r="WN14" s="17">
        <v>4.5</v>
      </c>
      <c r="WO14" s="17">
        <v>4.2</v>
      </c>
      <c r="WP14" s="17">
        <v>4.2</v>
      </c>
      <c r="WQ14" s="17">
        <v>0.3</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7.1</v>
      </c>
      <c r="XI14" s="17">
        <v>7</v>
      </c>
      <c r="XJ14" s="17">
        <v>7</v>
      </c>
      <c r="XK14" s="17">
        <v>0.1</v>
      </c>
      <c r="XL14" s="17">
        <v>20</v>
      </c>
      <c r="XM14" s="17">
        <v>18.46453</v>
      </c>
      <c r="XN14" s="17">
        <v>18.46453</v>
      </c>
      <c r="XO14" s="17">
        <v>1.5354699999999999</v>
      </c>
      <c r="XP14" s="17"/>
      <c r="XQ14" s="17"/>
      <c r="XR14" s="17"/>
      <c r="XS14" s="17">
        <v>0</v>
      </c>
      <c r="XT14" s="17">
        <v>0</v>
      </c>
      <c r="XU14" s="17"/>
      <c r="XV14" s="17"/>
      <c r="XW14" s="17">
        <v>0</v>
      </c>
      <c r="XX14" s="17">
        <v>0</v>
      </c>
      <c r="XY14" s="17"/>
      <c r="XZ14" s="17"/>
      <c r="YA14" s="17">
        <v>0</v>
      </c>
      <c r="YB14" s="17">
        <v>14.3</v>
      </c>
      <c r="YC14" s="17">
        <v>14</v>
      </c>
      <c r="YD14" s="17">
        <v>14</v>
      </c>
      <c r="YE14" s="17">
        <v>0.3</v>
      </c>
      <c r="YF14" s="17">
        <v>19.399999999999999</v>
      </c>
      <c r="YG14" s="17">
        <v>19</v>
      </c>
      <c r="YH14" s="17">
        <v>19</v>
      </c>
      <c r="YI14" s="17">
        <v>0.4</v>
      </c>
      <c r="YJ14" s="17">
        <v>7.8</v>
      </c>
      <c r="YK14" s="17">
        <v>7.71</v>
      </c>
      <c r="YL14" s="17">
        <v>7.71</v>
      </c>
      <c r="YM14" s="17">
        <v>0.09</v>
      </c>
      <c r="YN14" s="17">
        <v>11</v>
      </c>
      <c r="YO14" s="17">
        <v>11</v>
      </c>
      <c r="YP14" s="17">
        <v>11</v>
      </c>
      <c r="YQ14" s="17">
        <v>0</v>
      </c>
      <c r="YR14" s="17">
        <v>22.6</v>
      </c>
      <c r="YS14" s="17">
        <v>22</v>
      </c>
      <c r="YT14" s="17">
        <v>22</v>
      </c>
      <c r="YU14" s="17">
        <v>0.6</v>
      </c>
    </row>
    <row r="15" spans="1:671" ht="24" customHeight="1" x14ac:dyDescent="0.3">
      <c r="A15" s="1"/>
      <c r="B15" s="16" t="s">
        <v>77</v>
      </c>
      <c r="C15" s="16" t="s">
        <v>748</v>
      </c>
      <c r="D15" s="17">
        <v>203</v>
      </c>
      <c r="E15" s="17">
        <v>203.40136000000001</v>
      </c>
      <c r="F15" s="17">
        <v>203.40136000000001</v>
      </c>
      <c r="G15" s="17">
        <v>-0.40135999999999999</v>
      </c>
      <c r="H15" s="17">
        <v>616.4</v>
      </c>
      <c r="I15" s="17">
        <v>548.00112000000001</v>
      </c>
      <c r="J15" s="17">
        <v>520.96488999999997</v>
      </c>
      <c r="K15" s="17">
        <v>95.435109999999995</v>
      </c>
      <c r="L15" s="17">
        <v>211.2</v>
      </c>
      <c r="M15" s="17">
        <v>178.44775000000001</v>
      </c>
      <c r="N15" s="17">
        <v>169.64384000000001</v>
      </c>
      <c r="O15" s="17">
        <v>41.556159999999998</v>
      </c>
      <c r="P15" s="17"/>
      <c r="Q15" s="17"/>
      <c r="R15" s="17"/>
      <c r="S15" s="17">
        <v>0</v>
      </c>
      <c r="T15" s="17"/>
      <c r="U15" s="17"/>
      <c r="V15" s="17"/>
      <c r="W15" s="17">
        <v>0</v>
      </c>
      <c r="X15" s="17">
        <v>90.6</v>
      </c>
      <c r="Y15" s="17">
        <v>91.867829999999998</v>
      </c>
      <c r="Z15" s="17">
        <v>91.867829999999998</v>
      </c>
      <c r="AA15" s="17">
        <v>-1.26783</v>
      </c>
      <c r="AB15" s="17">
        <v>239.6</v>
      </c>
      <c r="AC15" s="17">
        <v>231.50187</v>
      </c>
      <c r="AD15" s="17">
        <v>220</v>
      </c>
      <c r="AE15" s="17">
        <v>19.600000000000001</v>
      </c>
      <c r="AF15" s="17"/>
      <c r="AG15" s="17"/>
      <c r="AH15" s="17"/>
      <c r="AI15" s="17">
        <v>0</v>
      </c>
      <c r="AJ15" s="17"/>
      <c r="AK15" s="17"/>
      <c r="AL15" s="17"/>
      <c r="AM15" s="17">
        <v>0</v>
      </c>
      <c r="AN15" s="17">
        <v>166.6</v>
      </c>
      <c r="AO15" s="17"/>
      <c r="AP15" s="17">
        <v>177.03475</v>
      </c>
      <c r="AQ15" s="17">
        <v>-10.434749999999999</v>
      </c>
      <c r="AR15" s="17">
        <v>203</v>
      </c>
      <c r="AS15" s="17">
        <v>196.93881999999999</v>
      </c>
      <c r="AT15" s="17">
        <v>196.93881999999999</v>
      </c>
      <c r="AU15" s="17">
        <v>6.0611800000000002</v>
      </c>
      <c r="AV15" s="17">
        <v>200.8</v>
      </c>
      <c r="AW15" s="17">
        <v>199.47789</v>
      </c>
      <c r="AX15" s="17">
        <v>199.47789</v>
      </c>
      <c r="AY15" s="17">
        <v>1.3221099999999999</v>
      </c>
      <c r="AZ15" s="17"/>
      <c r="BA15" s="17"/>
      <c r="BB15" s="17"/>
      <c r="BC15" s="17">
        <v>0</v>
      </c>
      <c r="BD15" s="17">
        <v>208</v>
      </c>
      <c r="BE15" s="17">
        <v>205.21601000000001</v>
      </c>
      <c r="BF15" s="17">
        <v>205.21601999999999</v>
      </c>
      <c r="BG15" s="17">
        <v>2.7839800000000001</v>
      </c>
      <c r="BH15" s="17"/>
      <c r="BI15" s="17"/>
      <c r="BJ15" s="17"/>
      <c r="BK15" s="17">
        <v>0</v>
      </c>
      <c r="BL15" s="17">
        <v>298.7</v>
      </c>
      <c r="BM15" s="17">
        <v>297.52874000000003</v>
      </c>
      <c r="BN15" s="17">
        <v>243.96597</v>
      </c>
      <c r="BO15" s="17">
        <v>54.734029999999997</v>
      </c>
      <c r="BP15" s="17">
        <v>9.4</v>
      </c>
      <c r="BQ15" s="17">
        <v>3.45607</v>
      </c>
      <c r="BR15" s="17">
        <v>3.45607</v>
      </c>
      <c r="BS15" s="17">
        <v>5.9439299999999999</v>
      </c>
      <c r="BT15" s="17"/>
      <c r="BU15" s="17"/>
      <c r="BV15" s="17"/>
      <c r="BW15" s="17">
        <v>0</v>
      </c>
      <c r="BX15" s="17"/>
      <c r="BY15" s="17"/>
      <c r="BZ15" s="17"/>
      <c r="CA15" s="17">
        <v>0</v>
      </c>
      <c r="CB15" s="17"/>
      <c r="CC15" s="17"/>
      <c r="CD15" s="17"/>
      <c r="CE15" s="17">
        <v>0</v>
      </c>
      <c r="CF15" s="17"/>
      <c r="CG15" s="17"/>
      <c r="CH15" s="17"/>
      <c r="CI15" s="17">
        <v>0</v>
      </c>
      <c r="CJ15" s="17">
        <v>167.8</v>
      </c>
      <c r="CK15" s="17">
        <v>164.06706</v>
      </c>
      <c r="CL15" s="17">
        <v>164.06706</v>
      </c>
      <c r="CM15" s="17">
        <v>3.7329400000000001</v>
      </c>
      <c r="CN15" s="17">
        <v>7.4</v>
      </c>
      <c r="CO15" s="17">
        <v>5.1383299999999998</v>
      </c>
      <c r="CP15" s="17">
        <v>5.1383299999999998</v>
      </c>
      <c r="CQ15" s="17">
        <v>2.2616700000000001</v>
      </c>
      <c r="CR15" s="17">
        <v>5.2</v>
      </c>
      <c r="CS15" s="17">
        <v>2.8205</v>
      </c>
      <c r="CT15" s="17">
        <v>2.8205</v>
      </c>
      <c r="CU15" s="17">
        <v>2.3795000000000002</v>
      </c>
      <c r="CV15" s="17">
        <v>22.6</v>
      </c>
      <c r="CW15" s="17">
        <v>22.410769999999999</v>
      </c>
      <c r="CX15" s="17">
        <v>22.410769999999999</v>
      </c>
      <c r="CY15" s="17">
        <v>0.18923000000000001</v>
      </c>
      <c r="CZ15" s="17">
        <v>7.1</v>
      </c>
      <c r="DA15" s="17">
        <v>6.8787000000000003</v>
      </c>
      <c r="DB15" s="17">
        <v>6.8787000000000003</v>
      </c>
      <c r="DC15" s="17">
        <v>0.2213</v>
      </c>
      <c r="DD15" s="17">
        <v>12.7</v>
      </c>
      <c r="DE15" s="17">
        <v>14.933920000000001</v>
      </c>
      <c r="DF15" s="17">
        <v>14.933920000000001</v>
      </c>
      <c r="DG15" s="17">
        <v>-2.2339199999999999</v>
      </c>
      <c r="DH15" s="17">
        <v>70.2</v>
      </c>
      <c r="DI15" s="17">
        <v>76.10839</v>
      </c>
      <c r="DJ15" s="17">
        <v>81.78837</v>
      </c>
      <c r="DK15" s="17">
        <v>-11.588369999999999</v>
      </c>
      <c r="DL15" s="17"/>
      <c r="DM15" s="17"/>
      <c r="DN15" s="17"/>
      <c r="DO15" s="17">
        <v>0</v>
      </c>
      <c r="DP15" s="17"/>
      <c r="DQ15" s="17"/>
      <c r="DR15" s="17"/>
      <c r="DS15" s="17">
        <v>0</v>
      </c>
      <c r="DT15" s="17"/>
      <c r="DU15" s="17"/>
      <c r="DV15" s="17"/>
      <c r="DW15" s="17">
        <v>0</v>
      </c>
      <c r="DX15" s="17"/>
      <c r="DY15" s="17"/>
      <c r="DZ15" s="17"/>
      <c r="EA15" s="17">
        <v>0</v>
      </c>
      <c r="EB15" s="17">
        <v>110.7</v>
      </c>
      <c r="EC15" s="17">
        <v>112.46647</v>
      </c>
      <c r="ED15" s="17">
        <v>112.46647</v>
      </c>
      <c r="EE15" s="17">
        <v>-1.76647</v>
      </c>
      <c r="EF15" s="17">
        <v>80.599999999999994</v>
      </c>
      <c r="EG15" s="17"/>
      <c r="EH15" s="17"/>
      <c r="EI15" s="17">
        <v>80.599999999999994</v>
      </c>
      <c r="EJ15" s="17"/>
      <c r="EK15" s="17"/>
      <c r="EL15" s="17"/>
      <c r="EM15" s="17">
        <v>0</v>
      </c>
      <c r="EN15" s="17"/>
      <c r="EO15" s="17"/>
      <c r="EP15" s="17"/>
      <c r="EQ15" s="17">
        <v>0</v>
      </c>
      <c r="ER15" s="17"/>
      <c r="ES15" s="17"/>
      <c r="ET15" s="17"/>
      <c r="EU15" s="17">
        <v>0</v>
      </c>
      <c r="EV15" s="17">
        <v>6.5</v>
      </c>
      <c r="EW15" s="17">
        <v>6.39</v>
      </c>
      <c r="EX15" s="17">
        <v>6.39</v>
      </c>
      <c r="EY15" s="17">
        <v>0.11</v>
      </c>
      <c r="EZ15" s="17">
        <v>310.89999999999998</v>
      </c>
      <c r="FA15" s="17">
        <v>319.03384999999997</v>
      </c>
      <c r="FB15" s="17">
        <v>220.60253</v>
      </c>
      <c r="FC15" s="17">
        <v>90.297470000000004</v>
      </c>
      <c r="FD15" s="17">
        <v>66</v>
      </c>
      <c r="FE15" s="17">
        <v>55.40401</v>
      </c>
      <c r="FF15" s="17">
        <v>55.40401</v>
      </c>
      <c r="FG15" s="17">
        <v>10.59599</v>
      </c>
      <c r="FH15" s="17">
        <v>137.30000000000001</v>
      </c>
      <c r="FI15" s="17"/>
      <c r="FJ15" s="17">
        <v>149.98721</v>
      </c>
      <c r="FK15" s="17">
        <v>-12.68721</v>
      </c>
      <c r="FL15" s="17">
        <v>38.200000000000003</v>
      </c>
      <c r="FM15" s="17"/>
      <c r="FN15" s="17">
        <v>33.990720000000003</v>
      </c>
      <c r="FO15" s="17">
        <v>4.2092799999999997</v>
      </c>
      <c r="FP15" s="17">
        <v>18.399999999999999</v>
      </c>
      <c r="FQ15" s="17">
        <v>19.21088</v>
      </c>
      <c r="FR15" s="17">
        <v>19.21088</v>
      </c>
      <c r="FS15" s="17">
        <v>-0.81088000000000005</v>
      </c>
      <c r="FT15" s="17">
        <v>18.8</v>
      </c>
      <c r="FU15" s="17">
        <v>18.46453</v>
      </c>
      <c r="FV15" s="17">
        <v>18.46453</v>
      </c>
      <c r="FW15" s="17">
        <v>0.33546999999999999</v>
      </c>
      <c r="FX15" s="17">
        <v>91.1</v>
      </c>
      <c r="FY15" s="17">
        <v>87.773570000000007</v>
      </c>
      <c r="FZ15" s="17">
        <v>87.773570000000007</v>
      </c>
      <c r="GA15" s="17">
        <v>3.3264300000000002</v>
      </c>
      <c r="GB15" s="17">
        <v>180.6</v>
      </c>
      <c r="GC15" s="17">
        <v>185.82039</v>
      </c>
      <c r="GD15" s="17">
        <v>185.82039</v>
      </c>
      <c r="GE15" s="17">
        <v>-5.2203900000000001</v>
      </c>
      <c r="GF15" s="17">
        <v>180.8</v>
      </c>
      <c r="GG15" s="17">
        <v>185.82039</v>
      </c>
      <c r="GH15" s="17">
        <v>185.82039</v>
      </c>
      <c r="GI15" s="17">
        <v>-5.0203899999999999</v>
      </c>
      <c r="GJ15" s="17">
        <v>184.1</v>
      </c>
      <c r="GK15" s="17">
        <v>186.37841</v>
      </c>
      <c r="GL15" s="17">
        <v>186.37841</v>
      </c>
      <c r="GM15" s="17">
        <v>-2.27841</v>
      </c>
      <c r="GN15" s="17">
        <v>108.8</v>
      </c>
      <c r="GO15" s="17">
        <v>110.48202000000001</v>
      </c>
      <c r="GP15" s="17">
        <v>110.48202000000001</v>
      </c>
      <c r="GQ15" s="17">
        <v>-1.6820200000000001</v>
      </c>
      <c r="GR15" s="17">
        <v>15</v>
      </c>
      <c r="GS15" s="17">
        <v>4.1194699999999997</v>
      </c>
      <c r="GT15" s="17">
        <v>18</v>
      </c>
      <c r="GU15" s="17">
        <v>-3</v>
      </c>
      <c r="GV15" s="17">
        <v>45.5</v>
      </c>
      <c r="GW15" s="17">
        <v>41.730809999999998</v>
      </c>
      <c r="GX15" s="17">
        <v>41.730809999999998</v>
      </c>
      <c r="GY15" s="17">
        <v>3.76919</v>
      </c>
      <c r="GZ15" s="17">
        <v>1.8</v>
      </c>
      <c r="HA15" s="17">
        <v>2.0605799999999999</v>
      </c>
      <c r="HB15" s="17">
        <v>2.0605799999999999</v>
      </c>
      <c r="HC15" s="17">
        <v>-0.26057999999999998</v>
      </c>
      <c r="HD15" s="17">
        <v>31.6</v>
      </c>
      <c r="HE15" s="17">
        <v>30.332239999999999</v>
      </c>
      <c r="HF15" s="17">
        <v>30.332239999999999</v>
      </c>
      <c r="HG15" s="17">
        <v>1.26776</v>
      </c>
      <c r="HH15" s="17">
        <v>65.599999999999994</v>
      </c>
      <c r="HI15" s="17">
        <v>109.68039</v>
      </c>
      <c r="HJ15" s="17">
        <v>145.23129</v>
      </c>
      <c r="HK15" s="17">
        <v>-79.631290000000007</v>
      </c>
      <c r="HL15" s="17"/>
      <c r="HM15" s="17"/>
      <c r="HN15" s="17"/>
      <c r="HO15" s="17">
        <v>0</v>
      </c>
      <c r="HP15" s="17"/>
      <c r="HQ15" s="17"/>
      <c r="HR15" s="17"/>
      <c r="HS15" s="17">
        <v>0</v>
      </c>
      <c r="HT15" s="17">
        <v>20.6</v>
      </c>
      <c r="HU15" s="17">
        <v>16.45776</v>
      </c>
      <c r="HV15" s="17">
        <v>17.581679999999999</v>
      </c>
      <c r="HW15" s="17">
        <v>3.0183200000000001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100.6</v>
      </c>
      <c r="IW15" s="17">
        <v>97.312790000000007</v>
      </c>
      <c r="IX15" s="17">
        <v>97.312759999999997</v>
      </c>
      <c r="IY15" s="17">
        <v>3.2872400000000002</v>
      </c>
      <c r="IZ15" s="17">
        <v>153.69999999999999</v>
      </c>
      <c r="JA15" s="17">
        <v>170.94</v>
      </c>
      <c r="JB15" s="17">
        <v>181.63589999999999</v>
      </c>
      <c r="JC15" s="17">
        <v>-27.9359</v>
      </c>
      <c r="JD15" s="17">
        <v>153.6</v>
      </c>
      <c r="JE15" s="17">
        <v>170.94</v>
      </c>
      <c r="JF15" s="17">
        <v>181.63589999999999</v>
      </c>
      <c r="JG15" s="17">
        <v>-28.035900000000002</v>
      </c>
      <c r="JH15" s="17">
        <v>153.9</v>
      </c>
      <c r="JI15" s="17">
        <v>170.94</v>
      </c>
      <c r="JJ15" s="17">
        <v>181.63589999999999</v>
      </c>
      <c r="JK15" s="17">
        <v>-27.735900000000001</v>
      </c>
      <c r="JL15" s="17">
        <v>242.5</v>
      </c>
      <c r="JM15" s="17">
        <v>257.18</v>
      </c>
      <c r="JN15" s="17">
        <v>273.27202999999997</v>
      </c>
      <c r="JO15" s="17">
        <v>-30.772030000000001</v>
      </c>
      <c r="JP15" s="17">
        <v>72.5</v>
      </c>
      <c r="JQ15" s="17">
        <v>73.590999999999994</v>
      </c>
      <c r="JR15" s="17">
        <v>73.590999999999994</v>
      </c>
      <c r="JS15" s="17">
        <v>-1.091</v>
      </c>
      <c r="JT15" s="17">
        <v>35.799999999999997</v>
      </c>
      <c r="JU15" s="17">
        <v>36.905999999999999</v>
      </c>
      <c r="JV15" s="17">
        <v>36.905999999999999</v>
      </c>
      <c r="JW15" s="17">
        <v>-1.1060000000000001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v>
      </c>
      <c r="KW15" s="17">
        <v>1.7823899999999999</v>
      </c>
      <c r="KX15" s="17">
        <v>1.7823899999999999</v>
      </c>
      <c r="KY15" s="17">
        <v>0.21761</v>
      </c>
      <c r="KZ15" s="17">
        <v>64.2</v>
      </c>
      <c r="LA15" s="17">
        <v>67.971530000000001</v>
      </c>
      <c r="LB15" s="17">
        <v>156.00454999999999</v>
      </c>
      <c r="LC15" s="17">
        <v>-91.804550000000006</v>
      </c>
      <c r="LD15" s="17">
        <v>48.2</v>
      </c>
      <c r="LE15" s="17">
        <v>107.03016</v>
      </c>
      <c r="LF15" s="17">
        <v>108.13</v>
      </c>
      <c r="LG15" s="17">
        <v>-59.93</v>
      </c>
      <c r="LH15" s="17">
        <v>64</v>
      </c>
      <c r="LI15" s="17">
        <v>67.199219999999997</v>
      </c>
      <c r="LJ15" s="17">
        <v>67.199219999999997</v>
      </c>
      <c r="LK15" s="17">
        <v>-3.19922</v>
      </c>
      <c r="LL15" s="17">
        <v>59</v>
      </c>
      <c r="LM15" s="17">
        <v>78.567999999999998</v>
      </c>
      <c r="LN15" s="17">
        <v>78.567999999999998</v>
      </c>
      <c r="LO15" s="17">
        <v>-19.568000000000001</v>
      </c>
      <c r="LP15" s="17">
        <v>30.1</v>
      </c>
      <c r="LQ15" s="17">
        <v>29.980560000000001</v>
      </c>
      <c r="LR15" s="17">
        <v>29.980560000000001</v>
      </c>
      <c r="LS15" s="17">
        <v>0.11944</v>
      </c>
      <c r="LT15" s="17"/>
      <c r="LU15" s="17"/>
      <c r="LV15" s="17"/>
      <c r="LW15" s="17">
        <v>0</v>
      </c>
      <c r="LX15" s="17"/>
      <c r="LY15" s="17"/>
      <c r="LZ15" s="17"/>
      <c r="MA15" s="17">
        <v>0</v>
      </c>
      <c r="MB15" s="17"/>
      <c r="MC15" s="17"/>
      <c r="MD15" s="17"/>
      <c r="ME15" s="17">
        <v>0</v>
      </c>
      <c r="MF15" s="17">
        <v>142.80000000000001</v>
      </c>
      <c r="MG15" s="17">
        <v>151.08886999999999</v>
      </c>
      <c r="MH15" s="17">
        <v>151.08886000000001</v>
      </c>
      <c r="MI15" s="17">
        <v>-8.2888599999999997</v>
      </c>
      <c r="MJ15" s="17">
        <v>143.5</v>
      </c>
      <c r="MK15" s="17">
        <v>151.08886999999999</v>
      </c>
      <c r="ML15" s="17">
        <v>151.08886000000001</v>
      </c>
      <c r="MM15" s="17">
        <v>-7.5888600000000004</v>
      </c>
      <c r="MN15" s="17">
        <v>147.6</v>
      </c>
      <c r="MO15" s="17">
        <v>151.54258999999999</v>
      </c>
      <c r="MP15" s="17">
        <v>151.54257999999999</v>
      </c>
      <c r="MQ15" s="17">
        <v>-3.94258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6</v>
      </c>
      <c r="NU15" s="17">
        <v>6.5736800000000004</v>
      </c>
      <c r="NV15" s="17">
        <v>6.5736800000000004</v>
      </c>
      <c r="NW15" s="17">
        <v>-0.57367999999999997</v>
      </c>
      <c r="NX15" s="17">
        <v>1.5</v>
      </c>
      <c r="NY15" s="17">
        <v>6.8964100000000004</v>
      </c>
      <c r="NZ15" s="17">
        <v>6.8964100000000004</v>
      </c>
      <c r="OA15" s="17">
        <v>-5.3964100000000004</v>
      </c>
      <c r="OB15" s="17">
        <v>19.8</v>
      </c>
      <c r="OC15" s="17">
        <v>12.633620000000001</v>
      </c>
      <c r="OD15" s="17">
        <v>12.633620000000001</v>
      </c>
      <c r="OE15" s="17">
        <v>7.1663800000000002</v>
      </c>
      <c r="OF15" s="17">
        <v>0</v>
      </c>
      <c r="OG15" s="17"/>
      <c r="OH15" s="17"/>
      <c r="OI15" s="17">
        <v>0</v>
      </c>
      <c r="OJ15" s="17">
        <v>58.3</v>
      </c>
      <c r="OK15" s="17">
        <v>43.061999999999998</v>
      </c>
      <c r="OL15" s="17">
        <v>43.061999999999998</v>
      </c>
      <c r="OM15" s="17">
        <v>15.238</v>
      </c>
      <c r="ON15" s="17">
        <v>0</v>
      </c>
      <c r="OO15" s="17"/>
      <c r="OP15" s="17"/>
      <c r="OQ15" s="17">
        <v>0</v>
      </c>
      <c r="OR15" s="17">
        <v>3.5</v>
      </c>
      <c r="OS15" s="17">
        <v>7.7229999999999999</v>
      </c>
      <c r="OT15" s="17">
        <v>7.7229999999999999</v>
      </c>
      <c r="OU15" s="17">
        <v>-4.2229999999999999</v>
      </c>
      <c r="OV15" s="17">
        <v>0</v>
      </c>
      <c r="OW15" s="17"/>
      <c r="OX15" s="17"/>
      <c r="OY15" s="17">
        <v>0</v>
      </c>
      <c r="OZ15" s="17">
        <v>20.100000000000001</v>
      </c>
      <c r="PA15" s="17">
        <v>19.436350000000001</v>
      </c>
      <c r="PB15" s="17">
        <v>19.436350000000001</v>
      </c>
      <c r="PC15" s="17">
        <v>0.66364999999999996</v>
      </c>
      <c r="PD15" s="17">
        <v>10</v>
      </c>
      <c r="PE15" s="17">
        <v>9.9830000000000005</v>
      </c>
      <c r="PF15" s="17">
        <v>9.9830000000000005</v>
      </c>
      <c r="PG15" s="17">
        <v>1.7000000000000001E-2</v>
      </c>
      <c r="PH15" s="17">
        <v>5.5</v>
      </c>
      <c r="PI15" s="17">
        <v>5.67</v>
      </c>
      <c r="PJ15" s="17">
        <v>5.67</v>
      </c>
      <c r="PK15" s="17">
        <v>-0.17</v>
      </c>
      <c r="PL15" s="17">
        <v>0</v>
      </c>
      <c r="PM15" s="17"/>
      <c r="PN15" s="17"/>
      <c r="PO15" s="17">
        <v>0</v>
      </c>
      <c r="PP15" s="17">
        <v>1.9</v>
      </c>
      <c r="PQ15" s="17">
        <v>1</v>
      </c>
      <c r="PR15" s="17">
        <v>1</v>
      </c>
      <c r="PS15" s="17">
        <v>0.9</v>
      </c>
      <c r="PT15" s="17">
        <v>3.6</v>
      </c>
      <c r="PU15" s="17">
        <v>3.5</v>
      </c>
      <c r="PV15" s="17">
        <v>3.5</v>
      </c>
      <c r="PW15" s="17">
        <v>0.1</v>
      </c>
      <c r="PX15" s="17">
        <v>4.5999999999999996</v>
      </c>
      <c r="PY15" s="17">
        <v>4.2</v>
      </c>
      <c r="PZ15" s="17">
        <v>4.2</v>
      </c>
      <c r="QA15" s="17">
        <v>0.4</v>
      </c>
      <c r="QB15" s="17">
        <v>20.5</v>
      </c>
      <c r="QC15" s="17">
        <v>20.274049999999999</v>
      </c>
      <c r="QD15" s="17">
        <v>20.274049999999999</v>
      </c>
      <c r="QE15" s="17">
        <v>0.22595000000000001</v>
      </c>
      <c r="QF15" s="17">
        <v>19.899999999999999</v>
      </c>
      <c r="QG15" s="17">
        <v>19.436350000000001</v>
      </c>
      <c r="QH15" s="17">
        <v>19.436350000000001</v>
      </c>
      <c r="QI15" s="17">
        <v>0.46365000000000001</v>
      </c>
      <c r="QJ15" s="17">
        <v>18.899999999999999</v>
      </c>
      <c r="QK15" s="17">
        <v>17.492709999999999</v>
      </c>
      <c r="QL15" s="17">
        <v>17.492709999999999</v>
      </c>
      <c r="QM15" s="17">
        <v>1.4072899999999999</v>
      </c>
      <c r="QN15" s="17">
        <v>3.4</v>
      </c>
      <c r="QO15" s="17">
        <v>3.4</v>
      </c>
      <c r="QP15" s="17">
        <v>3.4</v>
      </c>
      <c r="QQ15" s="17">
        <v>0</v>
      </c>
      <c r="QR15" s="17">
        <v>18.600000000000001</v>
      </c>
      <c r="QS15" s="17">
        <v>17.881440000000001</v>
      </c>
      <c r="QT15" s="17">
        <v>17.881440000000001</v>
      </c>
      <c r="QU15" s="17">
        <v>0.71855999999999998</v>
      </c>
      <c r="QV15" s="17">
        <v>0</v>
      </c>
      <c r="QW15" s="17"/>
      <c r="QX15" s="17"/>
      <c r="QY15" s="17">
        <v>0</v>
      </c>
      <c r="QZ15" s="17">
        <v>0</v>
      </c>
      <c r="RA15" s="17"/>
      <c r="RB15" s="17"/>
      <c r="RC15" s="17">
        <v>0</v>
      </c>
      <c r="RD15" s="17">
        <v>10.8</v>
      </c>
      <c r="RE15" s="17">
        <v>7.3</v>
      </c>
      <c r="RF15" s="17">
        <v>7.3</v>
      </c>
      <c r="RG15" s="17">
        <v>3.5</v>
      </c>
      <c r="RH15" s="17">
        <v>26.6</v>
      </c>
      <c r="RI15" s="17">
        <v>18</v>
      </c>
      <c r="RJ15" s="17">
        <v>18</v>
      </c>
      <c r="RK15" s="17">
        <v>8.6</v>
      </c>
      <c r="RL15" s="17">
        <v>0</v>
      </c>
      <c r="RM15" s="17"/>
      <c r="RN15" s="17"/>
      <c r="RO15" s="17">
        <v>0</v>
      </c>
      <c r="RP15" s="17">
        <v>2.9</v>
      </c>
      <c r="RQ15" s="17">
        <v>3.399</v>
      </c>
      <c r="RR15" s="17">
        <v>3.399</v>
      </c>
      <c r="RS15" s="17">
        <v>-0.499</v>
      </c>
      <c r="RT15" s="17">
        <v>10.9</v>
      </c>
      <c r="RU15" s="17">
        <v>3.8105099999999998</v>
      </c>
      <c r="RV15" s="17">
        <v>4.0707300000000002</v>
      </c>
      <c r="RW15" s="17">
        <v>6.8292700000000002</v>
      </c>
      <c r="RX15" s="17">
        <v>2.7</v>
      </c>
      <c r="RY15" s="17">
        <v>2</v>
      </c>
      <c r="RZ15" s="17">
        <v>2</v>
      </c>
      <c r="SA15" s="17">
        <v>0.7</v>
      </c>
      <c r="SB15" s="17"/>
      <c r="SC15" s="17">
        <v>0.4</v>
      </c>
      <c r="SD15" s="17">
        <v>0.4</v>
      </c>
      <c r="SE15" s="17">
        <v>-0.4</v>
      </c>
      <c r="SF15" s="17">
        <v>0</v>
      </c>
      <c r="SG15" s="17"/>
      <c r="SH15" s="17"/>
      <c r="SI15" s="17">
        <v>0</v>
      </c>
      <c r="SJ15" s="17">
        <v>12.5</v>
      </c>
      <c r="SK15" s="17">
        <v>15.937799999999999</v>
      </c>
      <c r="SL15" s="17">
        <v>15.937799999999999</v>
      </c>
      <c r="SM15" s="17">
        <v>-3.4378000000000002</v>
      </c>
      <c r="SN15" s="17">
        <v>8.5</v>
      </c>
      <c r="SO15" s="17">
        <v>7.2</v>
      </c>
      <c r="SP15" s="17">
        <v>7.2</v>
      </c>
      <c r="SQ15" s="17">
        <v>1.3</v>
      </c>
      <c r="SR15" s="17">
        <v>18.7</v>
      </c>
      <c r="SS15" s="17">
        <v>19.436350000000001</v>
      </c>
      <c r="ST15" s="17">
        <v>19.436350000000001</v>
      </c>
      <c r="SU15" s="17">
        <v>-0.73634999999999995</v>
      </c>
      <c r="SV15" s="17">
        <v>20.2</v>
      </c>
      <c r="SW15" s="17">
        <v>19.436350000000001</v>
      </c>
      <c r="SX15" s="17">
        <v>19.436350000000001</v>
      </c>
      <c r="SY15" s="17">
        <v>0.76365000000000005</v>
      </c>
      <c r="SZ15" s="17">
        <v>20</v>
      </c>
      <c r="TA15" s="17">
        <v>18.46453</v>
      </c>
      <c r="TB15" s="17">
        <v>18.46453</v>
      </c>
      <c r="TC15" s="17">
        <v>1.5354699999999999</v>
      </c>
      <c r="TD15" s="17">
        <v>10.3</v>
      </c>
      <c r="TE15" s="17">
        <v>10.689</v>
      </c>
      <c r="TF15" s="17">
        <v>10.689</v>
      </c>
      <c r="TG15" s="17">
        <v>-0.38900000000000001</v>
      </c>
      <c r="TH15" s="17">
        <v>0</v>
      </c>
      <c r="TI15" s="17">
        <v>10.023999999999999</v>
      </c>
      <c r="TJ15" s="17">
        <v>10.023999999999999</v>
      </c>
      <c r="TK15" s="17">
        <v>-10.023999999999999</v>
      </c>
      <c r="TL15" s="17">
        <v>0</v>
      </c>
      <c r="TM15" s="17"/>
      <c r="TN15" s="17"/>
      <c r="TO15" s="17">
        <v>0</v>
      </c>
      <c r="TP15" s="17">
        <v>14.3</v>
      </c>
      <c r="TQ15" s="17">
        <v>8.1289999999999996</v>
      </c>
      <c r="TR15" s="17">
        <v>8.1289999999999996</v>
      </c>
      <c r="TS15" s="17">
        <v>6.1710000000000003</v>
      </c>
      <c r="TT15" s="17">
        <v>27.1</v>
      </c>
      <c r="TU15" s="17">
        <v>18.879000000000001</v>
      </c>
      <c r="TV15" s="17">
        <v>18.879000000000001</v>
      </c>
      <c r="TW15" s="17">
        <v>8.2210000000000001</v>
      </c>
      <c r="TX15" s="17">
        <v>0.1</v>
      </c>
      <c r="TY15" s="17">
        <v>0.14299999999999999</v>
      </c>
      <c r="TZ15" s="17">
        <v>0.14299999999999999</v>
      </c>
      <c r="UA15" s="17">
        <v>-4.2999999999999997E-2</v>
      </c>
      <c r="UB15" s="17">
        <v>0</v>
      </c>
      <c r="UC15" s="17">
        <v>0.247</v>
      </c>
      <c r="UD15" s="17">
        <v>0.247</v>
      </c>
      <c r="UE15" s="17">
        <v>-0.247</v>
      </c>
      <c r="UF15" s="17">
        <v>0</v>
      </c>
      <c r="UG15" s="17"/>
      <c r="UH15" s="17"/>
      <c r="UI15" s="17">
        <v>0</v>
      </c>
      <c r="UJ15" s="17">
        <v>0</v>
      </c>
      <c r="UK15" s="17">
        <v>17.492709999999999</v>
      </c>
      <c r="UL15" s="17">
        <v>17.492709999999999</v>
      </c>
      <c r="UM15" s="17">
        <v>-17.492709999999999</v>
      </c>
      <c r="UN15" s="17">
        <v>7.9</v>
      </c>
      <c r="UO15" s="17">
        <v>6</v>
      </c>
      <c r="UP15" s="17">
        <v>6</v>
      </c>
      <c r="UQ15" s="17">
        <v>1.9</v>
      </c>
      <c r="UR15" s="17">
        <v>8.6</v>
      </c>
      <c r="US15" s="17">
        <v>8.3000000000000007</v>
      </c>
      <c r="UT15" s="17">
        <v>8.3000000000000007</v>
      </c>
      <c r="UU15" s="17">
        <v>0.3</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2.2000000000000002</v>
      </c>
      <c r="VI15" s="17">
        <v>3.0640000000000001</v>
      </c>
      <c r="VJ15" s="17">
        <v>3.0640000000000001</v>
      </c>
      <c r="VK15" s="17">
        <v>-0.86399999999999999</v>
      </c>
      <c r="VL15" s="17">
        <v>0</v>
      </c>
      <c r="VM15" s="17"/>
      <c r="VN15" s="17"/>
      <c r="VO15" s="17">
        <v>0</v>
      </c>
      <c r="VP15" s="17">
        <v>0</v>
      </c>
      <c r="VQ15" s="17"/>
      <c r="VR15" s="17"/>
      <c r="VS15" s="17">
        <v>0</v>
      </c>
      <c r="VT15" s="17">
        <v>0</v>
      </c>
      <c r="VU15" s="17"/>
      <c r="VV15" s="17"/>
      <c r="VW15" s="17">
        <v>0</v>
      </c>
      <c r="VX15" s="17">
        <v>0.6</v>
      </c>
      <c r="VY15" s="17">
        <v>0.6</v>
      </c>
      <c r="VZ15" s="17">
        <v>0.6</v>
      </c>
      <c r="WA15" s="17">
        <v>0</v>
      </c>
      <c r="WB15" s="17">
        <v>0.1</v>
      </c>
      <c r="WC15" s="17">
        <v>6.64</v>
      </c>
      <c r="WD15" s="17">
        <v>6.64</v>
      </c>
      <c r="WE15" s="17">
        <v>-6.54</v>
      </c>
      <c r="WF15" s="17">
        <v>0</v>
      </c>
      <c r="WG15" s="17">
        <v>4.5199999999999996</v>
      </c>
      <c r="WH15" s="17">
        <v>4.5199999999999996</v>
      </c>
      <c r="WI15" s="17">
        <v>-4.5199999999999996</v>
      </c>
      <c r="WJ15" s="17">
        <v>0</v>
      </c>
      <c r="WK15" s="17"/>
      <c r="WL15" s="17"/>
      <c r="WM15" s="17">
        <v>0</v>
      </c>
      <c r="WN15" s="17">
        <v>4.5</v>
      </c>
      <c r="WO15" s="17">
        <v>4.2</v>
      </c>
      <c r="WP15" s="17">
        <v>4.2</v>
      </c>
      <c r="WQ15" s="17">
        <v>0.3</v>
      </c>
      <c r="WR15" s="17">
        <v>1.6</v>
      </c>
      <c r="WS15" s="17">
        <v>2.4</v>
      </c>
      <c r="WT15" s="17">
        <v>2.4</v>
      </c>
      <c r="WU15" s="17">
        <v>-0.8</v>
      </c>
      <c r="WV15" s="17">
        <v>1.2</v>
      </c>
      <c r="WW15" s="17">
        <v>1.2</v>
      </c>
      <c r="WX15" s="17">
        <v>1.2</v>
      </c>
      <c r="WY15" s="17">
        <v>0</v>
      </c>
      <c r="WZ15" s="17">
        <v>1.2</v>
      </c>
      <c r="XA15" s="17">
        <v>1.4</v>
      </c>
      <c r="XB15" s="17">
        <v>1.4</v>
      </c>
      <c r="XC15" s="17">
        <v>-0.2</v>
      </c>
      <c r="XD15" s="17">
        <v>0</v>
      </c>
      <c r="XE15" s="17"/>
      <c r="XF15" s="17"/>
      <c r="XG15" s="17">
        <v>0</v>
      </c>
      <c r="XH15" s="17">
        <v>7.2</v>
      </c>
      <c r="XI15" s="17">
        <v>7</v>
      </c>
      <c r="XJ15" s="17">
        <v>7</v>
      </c>
      <c r="XK15" s="17">
        <v>0.2</v>
      </c>
      <c r="XL15" s="17">
        <v>20</v>
      </c>
      <c r="XM15" s="17">
        <v>18.46453</v>
      </c>
      <c r="XN15" s="17">
        <v>18.46453</v>
      </c>
      <c r="XO15" s="17">
        <v>1.5354699999999999</v>
      </c>
      <c r="XP15" s="17"/>
      <c r="XQ15" s="17"/>
      <c r="XR15" s="17"/>
      <c r="XS15" s="17">
        <v>0</v>
      </c>
      <c r="XT15" s="17">
        <v>0</v>
      </c>
      <c r="XU15" s="17"/>
      <c r="XV15" s="17"/>
      <c r="XW15" s="17">
        <v>0</v>
      </c>
      <c r="XX15" s="17">
        <v>0</v>
      </c>
      <c r="XY15" s="17"/>
      <c r="XZ15" s="17"/>
      <c r="YA15" s="17">
        <v>0</v>
      </c>
      <c r="YB15" s="17">
        <v>14.5</v>
      </c>
      <c r="YC15" s="17">
        <v>14</v>
      </c>
      <c r="YD15" s="17">
        <v>14</v>
      </c>
      <c r="YE15" s="17">
        <v>0.5</v>
      </c>
      <c r="YF15" s="17">
        <v>19.399999999999999</v>
      </c>
      <c r="YG15" s="17">
        <v>19</v>
      </c>
      <c r="YH15" s="17">
        <v>19</v>
      </c>
      <c r="YI15" s="17">
        <v>0.4</v>
      </c>
      <c r="YJ15" s="17">
        <v>8.1999999999999993</v>
      </c>
      <c r="YK15" s="17">
        <v>7.71</v>
      </c>
      <c r="YL15" s="17">
        <v>7.71</v>
      </c>
      <c r="YM15" s="17">
        <v>0.49</v>
      </c>
      <c r="YN15" s="17">
        <v>11</v>
      </c>
      <c r="YO15" s="17">
        <v>11</v>
      </c>
      <c r="YP15" s="17">
        <v>11</v>
      </c>
      <c r="YQ15" s="17">
        <v>0</v>
      </c>
      <c r="YR15" s="17">
        <v>22.6</v>
      </c>
      <c r="YS15" s="17">
        <v>22</v>
      </c>
      <c r="YT15" s="17">
        <v>22</v>
      </c>
      <c r="YU15" s="17">
        <v>0.6</v>
      </c>
    </row>
    <row r="16" spans="1:671" ht="24" customHeight="1" x14ac:dyDescent="0.3">
      <c r="A16" s="1"/>
      <c r="B16" s="18" t="s">
        <v>77</v>
      </c>
      <c r="C16" s="18" t="s">
        <v>749</v>
      </c>
      <c r="D16" s="19">
        <v>205.7</v>
      </c>
      <c r="E16" s="19">
        <v>203.40136000000001</v>
      </c>
      <c r="F16" s="19">
        <v>203.40136000000001</v>
      </c>
      <c r="G16" s="19">
        <v>2.2986399999999998</v>
      </c>
      <c r="H16" s="19">
        <v>620.1</v>
      </c>
      <c r="I16" s="19">
        <v>548.44764999999995</v>
      </c>
      <c r="J16" s="19">
        <v>502.58300000000003</v>
      </c>
      <c r="K16" s="19">
        <v>117.517</v>
      </c>
      <c r="L16" s="19">
        <v>211.6</v>
      </c>
      <c r="M16" s="19">
        <v>178.59316000000001</v>
      </c>
      <c r="N16" s="19">
        <v>163.65807000000001</v>
      </c>
      <c r="O16" s="19">
        <v>47.941929999999999</v>
      </c>
      <c r="P16" s="19"/>
      <c r="Q16" s="19"/>
      <c r="R16" s="19"/>
      <c r="S16" s="19">
        <v>0</v>
      </c>
      <c r="T16" s="19"/>
      <c r="U16" s="19"/>
      <c r="V16" s="19"/>
      <c r="W16" s="19">
        <v>0</v>
      </c>
      <c r="X16" s="19">
        <v>90.3</v>
      </c>
      <c r="Y16" s="19">
        <v>91.867829999999998</v>
      </c>
      <c r="Z16" s="19">
        <v>91.867829999999998</v>
      </c>
      <c r="AA16" s="19">
        <v>-1.5678300000000001</v>
      </c>
      <c r="AB16" s="19">
        <v>240.6</v>
      </c>
      <c r="AC16" s="19">
        <v>231.50281000000001</v>
      </c>
      <c r="AD16" s="19">
        <v>220</v>
      </c>
      <c r="AE16" s="19">
        <v>20.6</v>
      </c>
      <c r="AF16" s="19"/>
      <c r="AG16" s="19"/>
      <c r="AH16" s="19"/>
      <c r="AI16" s="19">
        <v>0</v>
      </c>
      <c r="AJ16" s="19"/>
      <c r="AK16" s="19"/>
      <c r="AL16" s="19"/>
      <c r="AM16" s="19">
        <v>0</v>
      </c>
      <c r="AN16" s="19">
        <v>0</v>
      </c>
      <c r="AO16" s="19"/>
      <c r="AP16" s="19">
        <v>141.90866</v>
      </c>
      <c r="AQ16" s="19">
        <v>-141.90866</v>
      </c>
      <c r="AR16" s="19">
        <v>202.8</v>
      </c>
      <c r="AS16" s="19">
        <v>196.93881999999999</v>
      </c>
      <c r="AT16" s="19">
        <v>196.93881999999999</v>
      </c>
      <c r="AU16" s="19">
        <v>5.8611800000000001</v>
      </c>
      <c r="AV16" s="19">
        <v>200.6</v>
      </c>
      <c r="AW16" s="19">
        <v>199.47789</v>
      </c>
      <c r="AX16" s="19">
        <v>199.47789</v>
      </c>
      <c r="AY16" s="19">
        <v>1.1221099999999999</v>
      </c>
      <c r="AZ16" s="19"/>
      <c r="BA16" s="19"/>
      <c r="BB16" s="19"/>
      <c r="BC16" s="19">
        <v>0</v>
      </c>
      <c r="BD16" s="19">
        <v>206.7</v>
      </c>
      <c r="BE16" s="19">
        <v>205.21601000000001</v>
      </c>
      <c r="BF16" s="19">
        <v>205.21601999999999</v>
      </c>
      <c r="BG16" s="19">
        <v>1.4839800000000001</v>
      </c>
      <c r="BH16" s="19"/>
      <c r="BI16" s="19"/>
      <c r="BJ16" s="19"/>
      <c r="BK16" s="19">
        <v>0</v>
      </c>
      <c r="BL16" s="19">
        <v>256.10000000000002</v>
      </c>
      <c r="BM16" s="19">
        <v>293.28444999999999</v>
      </c>
      <c r="BN16" s="19">
        <v>230.66844</v>
      </c>
      <c r="BO16" s="19">
        <v>25.431560000000001</v>
      </c>
      <c r="BP16" s="19">
        <v>9.3000000000000007</v>
      </c>
      <c r="BQ16" s="19">
        <v>3.45607</v>
      </c>
      <c r="BR16" s="19">
        <v>3.45607</v>
      </c>
      <c r="BS16" s="19">
        <v>5.8439300000000003</v>
      </c>
      <c r="BT16" s="19"/>
      <c r="BU16" s="19"/>
      <c r="BV16" s="19"/>
      <c r="BW16" s="19">
        <v>0</v>
      </c>
      <c r="BX16" s="19"/>
      <c r="BY16" s="19"/>
      <c r="BZ16" s="19"/>
      <c r="CA16" s="19">
        <v>0</v>
      </c>
      <c r="CB16" s="19"/>
      <c r="CC16" s="19"/>
      <c r="CD16" s="19"/>
      <c r="CE16" s="19">
        <v>0</v>
      </c>
      <c r="CF16" s="19"/>
      <c r="CG16" s="19"/>
      <c r="CH16" s="19"/>
      <c r="CI16" s="19">
        <v>0</v>
      </c>
      <c r="CJ16" s="19">
        <v>170.6</v>
      </c>
      <c r="CK16" s="19">
        <v>164.06706</v>
      </c>
      <c r="CL16" s="19">
        <v>164.06706</v>
      </c>
      <c r="CM16" s="19">
        <v>6.53294</v>
      </c>
      <c r="CN16" s="19">
        <v>7.5</v>
      </c>
      <c r="CO16" s="19">
        <v>5.1383299999999998</v>
      </c>
      <c r="CP16" s="19">
        <v>5.1383299999999998</v>
      </c>
      <c r="CQ16" s="19">
        <v>2.3616700000000002</v>
      </c>
      <c r="CR16" s="19">
        <v>5.3</v>
      </c>
      <c r="CS16" s="19">
        <v>2.8205</v>
      </c>
      <c r="CT16" s="19">
        <v>2.8205</v>
      </c>
      <c r="CU16" s="19">
        <v>2.4794999999999998</v>
      </c>
      <c r="CV16" s="19">
        <v>22.5</v>
      </c>
      <c r="CW16" s="19">
        <v>22.410769999999999</v>
      </c>
      <c r="CX16" s="19">
        <v>22.410769999999999</v>
      </c>
      <c r="CY16" s="19">
        <v>8.9230000000000004E-2</v>
      </c>
      <c r="CZ16" s="19">
        <v>6.9</v>
      </c>
      <c r="DA16" s="19">
        <v>6.8787000000000003</v>
      </c>
      <c r="DB16" s="19">
        <v>6.8787000000000003</v>
      </c>
      <c r="DC16" s="19">
        <v>2.1299999999999999E-2</v>
      </c>
      <c r="DD16" s="19">
        <v>12.7</v>
      </c>
      <c r="DE16" s="19">
        <v>14.933920000000001</v>
      </c>
      <c r="DF16" s="19">
        <v>14.933920000000001</v>
      </c>
      <c r="DG16" s="19">
        <v>-2.2339199999999999</v>
      </c>
      <c r="DH16" s="19">
        <v>70.8</v>
      </c>
      <c r="DI16" s="19">
        <v>75.496669999999995</v>
      </c>
      <c r="DJ16" s="19">
        <v>81.477509999999995</v>
      </c>
      <c r="DK16" s="19">
        <v>-10.67751</v>
      </c>
      <c r="DL16" s="19"/>
      <c r="DM16" s="19"/>
      <c r="DN16" s="19"/>
      <c r="DO16" s="19">
        <v>0</v>
      </c>
      <c r="DP16" s="19"/>
      <c r="DQ16" s="19"/>
      <c r="DR16" s="19"/>
      <c r="DS16" s="19">
        <v>0</v>
      </c>
      <c r="DT16" s="19"/>
      <c r="DU16" s="19"/>
      <c r="DV16" s="19"/>
      <c r="DW16" s="19">
        <v>0</v>
      </c>
      <c r="DX16" s="19"/>
      <c r="DY16" s="19"/>
      <c r="DZ16" s="19"/>
      <c r="EA16" s="19">
        <v>0</v>
      </c>
      <c r="EB16" s="19">
        <v>110.8</v>
      </c>
      <c r="EC16" s="19">
        <v>112.46647</v>
      </c>
      <c r="ED16" s="19">
        <v>112.46647</v>
      </c>
      <c r="EE16" s="19">
        <v>-1.6664699999999999</v>
      </c>
      <c r="EF16" s="19">
        <v>81.400000000000006</v>
      </c>
      <c r="EG16" s="19"/>
      <c r="EH16" s="19"/>
      <c r="EI16" s="19">
        <v>81.400000000000006</v>
      </c>
      <c r="EJ16" s="19"/>
      <c r="EK16" s="19"/>
      <c r="EL16" s="19"/>
      <c r="EM16" s="19">
        <v>0</v>
      </c>
      <c r="EN16" s="19"/>
      <c r="EO16" s="19"/>
      <c r="EP16" s="19"/>
      <c r="EQ16" s="19">
        <v>0</v>
      </c>
      <c r="ER16" s="19"/>
      <c r="ES16" s="19"/>
      <c r="ET16" s="19"/>
      <c r="EU16" s="19">
        <v>0</v>
      </c>
      <c r="EV16" s="19">
        <v>6.5</v>
      </c>
      <c r="EW16" s="19">
        <v>6.39</v>
      </c>
      <c r="EX16" s="19">
        <v>6.39</v>
      </c>
      <c r="EY16" s="19">
        <v>0.11</v>
      </c>
      <c r="EZ16" s="19">
        <v>320.2</v>
      </c>
      <c r="FA16" s="19">
        <v>318.75844000000001</v>
      </c>
      <c r="FB16" s="19">
        <v>294.54171000000002</v>
      </c>
      <c r="FC16" s="19">
        <v>25.658290000000001</v>
      </c>
      <c r="FD16" s="19">
        <v>65</v>
      </c>
      <c r="FE16" s="19">
        <v>55.40401</v>
      </c>
      <c r="FF16" s="19">
        <v>55.40401</v>
      </c>
      <c r="FG16" s="19">
        <v>9.5959900000000005</v>
      </c>
      <c r="FH16" s="19">
        <v>149.6</v>
      </c>
      <c r="FI16" s="19"/>
      <c r="FJ16" s="19">
        <v>149.98721</v>
      </c>
      <c r="FK16" s="19">
        <v>-0.38721</v>
      </c>
      <c r="FL16" s="19">
        <v>38.299999999999997</v>
      </c>
      <c r="FM16" s="19"/>
      <c r="FN16" s="19">
        <v>33.990720000000003</v>
      </c>
      <c r="FO16" s="19">
        <v>4.3092800000000002</v>
      </c>
      <c r="FP16" s="19">
        <v>18.399999999999999</v>
      </c>
      <c r="FQ16" s="19">
        <v>19.21088</v>
      </c>
      <c r="FR16" s="19">
        <v>19.21088</v>
      </c>
      <c r="FS16" s="19">
        <v>-0.81088000000000005</v>
      </c>
      <c r="FT16" s="19">
        <v>18.8</v>
      </c>
      <c r="FU16" s="19">
        <v>18.46453</v>
      </c>
      <c r="FV16" s="19">
        <v>18.46453</v>
      </c>
      <c r="FW16" s="19">
        <v>0.33546999999999999</v>
      </c>
      <c r="FX16" s="19">
        <v>91.6</v>
      </c>
      <c r="FY16" s="19">
        <v>87.773570000000007</v>
      </c>
      <c r="FZ16" s="19">
        <v>87.773570000000007</v>
      </c>
      <c r="GA16" s="19">
        <v>3.8264300000000002</v>
      </c>
      <c r="GB16" s="19">
        <v>181.3</v>
      </c>
      <c r="GC16" s="19">
        <v>185.82039</v>
      </c>
      <c r="GD16" s="19">
        <v>185.82039</v>
      </c>
      <c r="GE16" s="19">
        <v>-4.5203899999999999</v>
      </c>
      <c r="GF16" s="19">
        <v>181.5</v>
      </c>
      <c r="GG16" s="19">
        <v>185.82039</v>
      </c>
      <c r="GH16" s="19">
        <v>185.82039</v>
      </c>
      <c r="GI16" s="19">
        <v>-4.3203899999999997</v>
      </c>
      <c r="GJ16" s="19">
        <v>184.9</v>
      </c>
      <c r="GK16" s="19">
        <v>186.37841</v>
      </c>
      <c r="GL16" s="19">
        <v>186.37841</v>
      </c>
      <c r="GM16" s="19">
        <v>-1.47841</v>
      </c>
      <c r="GN16" s="19">
        <v>109.3</v>
      </c>
      <c r="GO16" s="19">
        <v>110.48202000000001</v>
      </c>
      <c r="GP16" s="19">
        <v>110.48202000000001</v>
      </c>
      <c r="GQ16" s="19">
        <v>-1.1820200000000001</v>
      </c>
      <c r="GR16" s="19">
        <v>15.5</v>
      </c>
      <c r="GS16" s="19">
        <v>4.1194699999999997</v>
      </c>
      <c r="GT16" s="19">
        <v>37.900869999999998</v>
      </c>
      <c r="GU16" s="19">
        <v>-22.400870000000001</v>
      </c>
      <c r="GV16" s="19">
        <v>40.5</v>
      </c>
      <c r="GW16" s="19">
        <v>41.730809999999998</v>
      </c>
      <c r="GX16" s="19">
        <v>41.730809999999998</v>
      </c>
      <c r="GY16" s="19">
        <v>-1.23081</v>
      </c>
      <c r="GZ16" s="19">
        <v>1.8</v>
      </c>
      <c r="HA16" s="19">
        <v>2.0605799999999999</v>
      </c>
      <c r="HB16" s="19">
        <v>2.0605799999999999</v>
      </c>
      <c r="HC16" s="19">
        <v>-0.26057999999999998</v>
      </c>
      <c r="HD16" s="19">
        <v>31.6</v>
      </c>
      <c r="HE16" s="19">
        <v>30.332239999999999</v>
      </c>
      <c r="HF16" s="19">
        <v>30.332239999999999</v>
      </c>
      <c r="HG16" s="19">
        <v>1.26776</v>
      </c>
      <c r="HH16" s="19">
        <v>99.8</v>
      </c>
      <c r="HI16" s="19">
        <v>103.50143</v>
      </c>
      <c r="HJ16" s="19">
        <v>125.33042</v>
      </c>
      <c r="HK16" s="19">
        <v>-25.530419999999999</v>
      </c>
      <c r="HL16" s="19"/>
      <c r="HM16" s="19"/>
      <c r="HN16" s="19"/>
      <c r="HO16" s="19">
        <v>0</v>
      </c>
      <c r="HP16" s="19"/>
      <c r="HQ16" s="19"/>
      <c r="HR16" s="19"/>
      <c r="HS16" s="19">
        <v>0</v>
      </c>
      <c r="HT16" s="19">
        <v>21</v>
      </c>
      <c r="HU16" s="19">
        <v>16.45776</v>
      </c>
      <c r="HV16" s="19">
        <v>16.457750000000001</v>
      </c>
      <c r="HW16" s="19">
        <v>4.5422500000000001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101.6</v>
      </c>
      <c r="IW16" s="19">
        <v>97.312790000000007</v>
      </c>
      <c r="IX16" s="19">
        <v>97.312759999999997</v>
      </c>
      <c r="IY16" s="19">
        <v>4.2872399999999997</v>
      </c>
      <c r="IZ16" s="19">
        <v>167.3</v>
      </c>
      <c r="JA16" s="19">
        <v>170.94</v>
      </c>
      <c r="JB16" s="19">
        <v>181.80242000000001</v>
      </c>
      <c r="JC16" s="19">
        <v>-14.502420000000001</v>
      </c>
      <c r="JD16" s="19">
        <v>165.6</v>
      </c>
      <c r="JE16" s="19">
        <v>170.94</v>
      </c>
      <c r="JF16" s="19">
        <v>181.80242000000001</v>
      </c>
      <c r="JG16" s="19">
        <v>-16.20242</v>
      </c>
      <c r="JH16" s="19">
        <v>171.3</v>
      </c>
      <c r="JI16" s="19">
        <v>170.94</v>
      </c>
      <c r="JJ16" s="19">
        <v>181.80242000000001</v>
      </c>
      <c r="JK16" s="19">
        <v>-10.502420000000001</v>
      </c>
      <c r="JL16" s="19">
        <v>244.5</v>
      </c>
      <c r="JM16" s="19">
        <v>257.18</v>
      </c>
      <c r="JN16" s="19">
        <v>273.52256</v>
      </c>
      <c r="JO16" s="19">
        <v>-29.022559999999999</v>
      </c>
      <c r="JP16" s="19">
        <v>72.400000000000006</v>
      </c>
      <c r="JQ16" s="19">
        <v>73.590999999999994</v>
      </c>
      <c r="JR16" s="19">
        <v>73.590999999999994</v>
      </c>
      <c r="JS16" s="19">
        <v>-1.1910000000000001</v>
      </c>
      <c r="JT16" s="19">
        <v>35.700000000000003</v>
      </c>
      <c r="JU16" s="19">
        <v>36.905999999999999</v>
      </c>
      <c r="JV16" s="19">
        <v>36.905999999999999</v>
      </c>
      <c r="JW16" s="19">
        <v>-1.206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v>
      </c>
      <c r="KW16" s="19">
        <v>1.7823899999999999</v>
      </c>
      <c r="KX16" s="19">
        <v>1.7823899999999999</v>
      </c>
      <c r="KY16" s="19">
        <v>0.21761</v>
      </c>
      <c r="KZ16" s="19">
        <v>111.6</v>
      </c>
      <c r="LA16" s="19">
        <v>74.150490000000005</v>
      </c>
      <c r="LB16" s="19">
        <v>156.54213999999999</v>
      </c>
      <c r="LC16" s="19">
        <v>-44.942140000000002</v>
      </c>
      <c r="LD16" s="19">
        <v>106.2</v>
      </c>
      <c r="LE16" s="19">
        <v>104.42491</v>
      </c>
      <c r="LF16" s="19">
        <v>103.32422</v>
      </c>
      <c r="LG16" s="19">
        <v>2.8757799999999998</v>
      </c>
      <c r="LH16" s="19">
        <v>64.3</v>
      </c>
      <c r="LI16" s="19">
        <v>67.199219999999997</v>
      </c>
      <c r="LJ16" s="19">
        <v>67.199219999999997</v>
      </c>
      <c r="LK16" s="19">
        <v>-2.8992200000000001</v>
      </c>
      <c r="LL16" s="19">
        <v>58.9</v>
      </c>
      <c r="LM16" s="19">
        <v>78.567999999999998</v>
      </c>
      <c r="LN16" s="19">
        <v>78.567999999999998</v>
      </c>
      <c r="LO16" s="19">
        <v>-19.667999999999999</v>
      </c>
      <c r="LP16" s="19">
        <v>9.9</v>
      </c>
      <c r="LQ16" s="19">
        <v>29.980560000000001</v>
      </c>
      <c r="LR16" s="19">
        <v>29.980560000000001</v>
      </c>
      <c r="LS16" s="19">
        <v>-20.080559999999998</v>
      </c>
      <c r="LT16" s="19"/>
      <c r="LU16" s="19"/>
      <c r="LV16" s="19"/>
      <c r="LW16" s="19">
        <v>0</v>
      </c>
      <c r="LX16" s="19"/>
      <c r="LY16" s="19"/>
      <c r="LZ16" s="19"/>
      <c r="MA16" s="19">
        <v>0</v>
      </c>
      <c r="MB16" s="19"/>
      <c r="MC16" s="19"/>
      <c r="MD16" s="19"/>
      <c r="ME16" s="19">
        <v>0</v>
      </c>
      <c r="MF16" s="19">
        <v>142.4</v>
      </c>
      <c r="MG16" s="19">
        <v>151.08886999999999</v>
      </c>
      <c r="MH16" s="19">
        <v>151.08886000000001</v>
      </c>
      <c r="MI16" s="19">
        <v>-8.68886</v>
      </c>
      <c r="MJ16" s="19">
        <v>143.19999999999999</v>
      </c>
      <c r="MK16" s="19">
        <v>151.08886999999999</v>
      </c>
      <c r="ML16" s="19">
        <v>151.08886000000001</v>
      </c>
      <c r="MM16" s="19">
        <v>-7.8888600000000002</v>
      </c>
      <c r="MN16" s="19">
        <v>147.19999999999999</v>
      </c>
      <c r="MO16" s="19">
        <v>151.54258999999999</v>
      </c>
      <c r="MP16" s="19">
        <v>151.54257999999999</v>
      </c>
      <c r="MQ16" s="19">
        <v>-4.3425799999999999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6</v>
      </c>
      <c r="NU16" s="19">
        <v>6.5736800000000004</v>
      </c>
      <c r="NV16" s="19">
        <v>6.5736800000000004</v>
      </c>
      <c r="NW16" s="19">
        <v>-0.57367999999999997</v>
      </c>
      <c r="NX16" s="19">
        <v>1.5</v>
      </c>
      <c r="NY16" s="19">
        <v>6.8964100000000004</v>
      </c>
      <c r="NZ16" s="19">
        <v>6.8964100000000004</v>
      </c>
      <c r="OA16" s="19">
        <v>-5.3964100000000004</v>
      </c>
      <c r="OB16" s="19">
        <v>19.600000000000001</v>
      </c>
      <c r="OC16" s="19">
        <v>12.633620000000001</v>
      </c>
      <c r="OD16" s="19">
        <v>12.633620000000001</v>
      </c>
      <c r="OE16" s="19">
        <v>6.96638</v>
      </c>
      <c r="OF16" s="19">
        <v>0</v>
      </c>
      <c r="OG16" s="19"/>
      <c r="OH16" s="19"/>
      <c r="OI16" s="19">
        <v>0</v>
      </c>
      <c r="OJ16" s="19">
        <v>55.4</v>
      </c>
      <c r="OK16" s="19">
        <v>44.956000000000003</v>
      </c>
      <c r="OL16" s="19">
        <v>44.956000000000003</v>
      </c>
      <c r="OM16" s="19">
        <v>10.444000000000001</v>
      </c>
      <c r="ON16" s="19">
        <v>0</v>
      </c>
      <c r="OO16" s="19"/>
      <c r="OP16" s="19"/>
      <c r="OQ16" s="19">
        <v>0</v>
      </c>
      <c r="OR16" s="19">
        <v>1.9</v>
      </c>
      <c r="OS16" s="19">
        <v>7.9240000000000004</v>
      </c>
      <c r="OT16" s="19">
        <v>7.9240000000000004</v>
      </c>
      <c r="OU16" s="19">
        <v>-6.024</v>
      </c>
      <c r="OV16" s="19">
        <v>0</v>
      </c>
      <c r="OW16" s="19"/>
      <c r="OX16" s="19"/>
      <c r="OY16" s="19">
        <v>0</v>
      </c>
      <c r="OZ16" s="19">
        <v>20.3</v>
      </c>
      <c r="PA16" s="19">
        <v>19.436350000000001</v>
      </c>
      <c r="PB16" s="19">
        <v>19.436350000000001</v>
      </c>
      <c r="PC16" s="19">
        <v>0.86365000000000003</v>
      </c>
      <c r="PD16" s="19">
        <v>9.8000000000000007</v>
      </c>
      <c r="PE16" s="19">
        <v>9.9830000000000005</v>
      </c>
      <c r="PF16" s="19">
        <v>9.9830000000000005</v>
      </c>
      <c r="PG16" s="19">
        <v>-0.183</v>
      </c>
      <c r="PH16" s="19">
        <v>5.6</v>
      </c>
      <c r="PI16" s="19">
        <v>5.67</v>
      </c>
      <c r="PJ16" s="19">
        <v>5.67</v>
      </c>
      <c r="PK16" s="19">
        <v>-7.0000000000000007E-2</v>
      </c>
      <c r="PL16" s="19">
        <v>0</v>
      </c>
      <c r="PM16" s="19"/>
      <c r="PN16" s="19"/>
      <c r="PO16" s="19">
        <v>0</v>
      </c>
      <c r="PP16" s="19">
        <v>1.9</v>
      </c>
      <c r="PQ16" s="19">
        <v>1</v>
      </c>
      <c r="PR16" s="19">
        <v>1</v>
      </c>
      <c r="PS16" s="19">
        <v>0.9</v>
      </c>
      <c r="PT16" s="19">
        <v>3.6</v>
      </c>
      <c r="PU16" s="19">
        <v>3.5</v>
      </c>
      <c r="PV16" s="19">
        <v>3.5</v>
      </c>
      <c r="PW16" s="19">
        <v>0.1</v>
      </c>
      <c r="PX16" s="19">
        <v>4.5999999999999996</v>
      </c>
      <c r="PY16" s="19">
        <v>4.2</v>
      </c>
      <c r="PZ16" s="19">
        <v>4.2</v>
      </c>
      <c r="QA16" s="19">
        <v>0.4</v>
      </c>
      <c r="QB16" s="19">
        <v>20.7</v>
      </c>
      <c r="QC16" s="19">
        <v>20.274049999999999</v>
      </c>
      <c r="QD16" s="19">
        <v>20.274049999999999</v>
      </c>
      <c r="QE16" s="19">
        <v>0.42595</v>
      </c>
      <c r="QF16" s="19">
        <v>18.399999999999999</v>
      </c>
      <c r="QG16" s="19">
        <v>19.436350000000001</v>
      </c>
      <c r="QH16" s="19">
        <v>19.436350000000001</v>
      </c>
      <c r="QI16" s="19">
        <v>-1.0363500000000001</v>
      </c>
      <c r="QJ16" s="19">
        <v>18.899999999999999</v>
      </c>
      <c r="QK16" s="19">
        <v>17.492709999999999</v>
      </c>
      <c r="QL16" s="19">
        <v>17.492709999999999</v>
      </c>
      <c r="QM16" s="19">
        <v>1.4072899999999999</v>
      </c>
      <c r="QN16" s="19">
        <v>3.4</v>
      </c>
      <c r="QO16" s="19">
        <v>3.4</v>
      </c>
      <c r="QP16" s="19">
        <v>3.4</v>
      </c>
      <c r="QQ16" s="19">
        <v>0</v>
      </c>
      <c r="QR16" s="19">
        <v>18.600000000000001</v>
      </c>
      <c r="QS16" s="19">
        <v>17.881440000000001</v>
      </c>
      <c r="QT16" s="19">
        <v>17.881440000000001</v>
      </c>
      <c r="QU16" s="19">
        <v>0.71855999999999998</v>
      </c>
      <c r="QV16" s="19">
        <v>0</v>
      </c>
      <c r="QW16" s="19"/>
      <c r="QX16" s="19"/>
      <c r="QY16" s="19">
        <v>0</v>
      </c>
      <c r="QZ16" s="19">
        <v>0</v>
      </c>
      <c r="RA16" s="19"/>
      <c r="RB16" s="19"/>
      <c r="RC16" s="19">
        <v>0</v>
      </c>
      <c r="RD16" s="19">
        <v>10.4</v>
      </c>
      <c r="RE16" s="19">
        <v>7.69</v>
      </c>
      <c r="RF16" s="19">
        <v>7.69</v>
      </c>
      <c r="RG16" s="19">
        <v>2.71</v>
      </c>
      <c r="RH16" s="19">
        <v>25.7</v>
      </c>
      <c r="RI16" s="19">
        <v>19.29</v>
      </c>
      <c r="RJ16" s="19">
        <v>19.29</v>
      </c>
      <c r="RK16" s="19">
        <v>6.41</v>
      </c>
      <c r="RL16" s="19">
        <v>0</v>
      </c>
      <c r="RM16" s="19"/>
      <c r="RN16" s="19"/>
      <c r="RO16" s="19">
        <v>0</v>
      </c>
      <c r="RP16" s="19">
        <v>2.6</v>
      </c>
      <c r="RQ16" s="19">
        <v>3.399</v>
      </c>
      <c r="RR16" s="19">
        <v>3.399</v>
      </c>
      <c r="RS16" s="19">
        <v>-0.79900000000000004</v>
      </c>
      <c r="RT16" s="19">
        <v>10.6</v>
      </c>
      <c r="RU16" s="19">
        <v>3.8105099999999998</v>
      </c>
      <c r="RV16" s="19">
        <v>3.8105000000000002</v>
      </c>
      <c r="RW16" s="19">
        <v>6.7895000000000003</v>
      </c>
      <c r="RX16" s="19">
        <v>2.7</v>
      </c>
      <c r="RY16" s="19">
        <v>2</v>
      </c>
      <c r="RZ16" s="19">
        <v>2</v>
      </c>
      <c r="SA16" s="19">
        <v>0.7</v>
      </c>
      <c r="SB16" s="19"/>
      <c r="SC16" s="19">
        <v>0.4</v>
      </c>
      <c r="SD16" s="19">
        <v>0.4</v>
      </c>
      <c r="SE16" s="19">
        <v>-0.4</v>
      </c>
      <c r="SF16" s="19">
        <v>0</v>
      </c>
      <c r="SG16" s="19"/>
      <c r="SH16" s="19"/>
      <c r="SI16" s="19">
        <v>0</v>
      </c>
      <c r="SJ16" s="19">
        <v>12.5</v>
      </c>
      <c r="SK16" s="19">
        <v>15.937799999999999</v>
      </c>
      <c r="SL16" s="19">
        <v>15.937799999999999</v>
      </c>
      <c r="SM16" s="19">
        <v>-3.4378000000000002</v>
      </c>
      <c r="SN16" s="19">
        <v>8.6</v>
      </c>
      <c r="SO16" s="19">
        <v>7.2</v>
      </c>
      <c r="SP16" s="19">
        <v>7.2</v>
      </c>
      <c r="SQ16" s="19">
        <v>1.4</v>
      </c>
      <c r="SR16" s="19">
        <v>18.5</v>
      </c>
      <c r="SS16" s="19">
        <v>19.436350000000001</v>
      </c>
      <c r="ST16" s="19">
        <v>19.436350000000001</v>
      </c>
      <c r="SU16" s="19">
        <v>-0.93635000000000002</v>
      </c>
      <c r="SV16" s="19">
        <v>20.2</v>
      </c>
      <c r="SW16" s="19">
        <v>19.436350000000001</v>
      </c>
      <c r="SX16" s="19">
        <v>19.436350000000001</v>
      </c>
      <c r="SY16" s="19">
        <v>0.76365000000000005</v>
      </c>
      <c r="SZ16" s="19">
        <v>20</v>
      </c>
      <c r="TA16" s="19">
        <v>18.46453</v>
      </c>
      <c r="TB16" s="19">
        <v>18.46453</v>
      </c>
      <c r="TC16" s="19">
        <v>1.5354699999999999</v>
      </c>
      <c r="TD16" s="19">
        <v>9.6</v>
      </c>
      <c r="TE16" s="19">
        <v>11.125999999999999</v>
      </c>
      <c r="TF16" s="19">
        <v>11.125999999999999</v>
      </c>
      <c r="TG16" s="19">
        <v>-1.526</v>
      </c>
      <c r="TH16" s="19">
        <v>0</v>
      </c>
      <c r="TI16" s="19">
        <v>10.212</v>
      </c>
      <c r="TJ16" s="19">
        <v>10.212</v>
      </c>
      <c r="TK16" s="19">
        <v>-10.212</v>
      </c>
      <c r="TL16" s="19">
        <v>0</v>
      </c>
      <c r="TM16" s="19"/>
      <c r="TN16" s="19"/>
      <c r="TO16" s="19">
        <v>0</v>
      </c>
      <c r="TP16" s="19">
        <v>13</v>
      </c>
      <c r="TQ16" s="19">
        <v>5.0030000000000001</v>
      </c>
      <c r="TR16" s="19">
        <v>5.0030000000000001</v>
      </c>
      <c r="TS16" s="19">
        <v>7.9969999999999999</v>
      </c>
      <c r="TT16" s="19">
        <v>25.7</v>
      </c>
      <c r="TU16" s="19">
        <v>14.465999999999999</v>
      </c>
      <c r="TV16" s="19">
        <v>14.465999999999999</v>
      </c>
      <c r="TW16" s="19">
        <v>11.234</v>
      </c>
      <c r="TX16" s="19">
        <v>0.2</v>
      </c>
      <c r="TY16" s="19">
        <v>7.8E-2</v>
      </c>
      <c r="TZ16" s="19">
        <v>7.8E-2</v>
      </c>
      <c r="UA16" s="19">
        <v>0.122</v>
      </c>
      <c r="UB16" s="19">
        <v>0</v>
      </c>
      <c r="UC16" s="19">
        <v>9.6000000000000002E-2</v>
      </c>
      <c r="UD16" s="19">
        <v>9.6000000000000002E-2</v>
      </c>
      <c r="UE16" s="19">
        <v>-9.6000000000000002E-2</v>
      </c>
      <c r="UF16" s="19">
        <v>0</v>
      </c>
      <c r="UG16" s="19"/>
      <c r="UH16" s="19"/>
      <c r="UI16" s="19">
        <v>0</v>
      </c>
      <c r="UJ16" s="19">
        <v>0</v>
      </c>
      <c r="UK16" s="19">
        <v>17.492709999999999</v>
      </c>
      <c r="UL16" s="19">
        <v>17.492709999999999</v>
      </c>
      <c r="UM16" s="19">
        <v>-17.492709999999999</v>
      </c>
      <c r="UN16" s="19">
        <v>8.1</v>
      </c>
      <c r="UO16" s="19">
        <v>6</v>
      </c>
      <c r="UP16" s="19">
        <v>6</v>
      </c>
      <c r="UQ16" s="19">
        <v>2.1</v>
      </c>
      <c r="UR16" s="19">
        <v>8.6</v>
      </c>
      <c r="US16" s="19">
        <v>8.3000000000000007</v>
      </c>
      <c r="UT16" s="19">
        <v>8.3000000000000007</v>
      </c>
      <c r="UU16" s="19">
        <v>0.3</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1.5</v>
      </c>
      <c r="VI16" s="19">
        <v>3.0059999999999998</v>
      </c>
      <c r="VJ16" s="19">
        <v>3.0059999999999998</v>
      </c>
      <c r="VK16" s="19">
        <v>-1.506</v>
      </c>
      <c r="VL16" s="19">
        <v>0</v>
      </c>
      <c r="VM16" s="19"/>
      <c r="VN16" s="19"/>
      <c r="VO16" s="19">
        <v>0</v>
      </c>
      <c r="VP16" s="19">
        <v>0</v>
      </c>
      <c r="VQ16" s="19"/>
      <c r="VR16" s="19"/>
      <c r="VS16" s="19">
        <v>0</v>
      </c>
      <c r="VT16" s="19">
        <v>0</v>
      </c>
      <c r="VU16" s="19"/>
      <c r="VV16" s="19"/>
      <c r="VW16" s="19">
        <v>0</v>
      </c>
      <c r="VX16" s="19">
        <v>0</v>
      </c>
      <c r="VY16" s="19">
        <v>0.6</v>
      </c>
      <c r="VZ16" s="19">
        <v>0.6</v>
      </c>
      <c r="WA16" s="19">
        <v>-0.6</v>
      </c>
      <c r="WB16" s="19">
        <v>4.7</v>
      </c>
      <c r="WC16" s="19">
        <v>7.24</v>
      </c>
      <c r="WD16" s="19">
        <v>7.24</v>
      </c>
      <c r="WE16" s="19">
        <v>-2.54</v>
      </c>
      <c r="WF16" s="19">
        <v>3.9</v>
      </c>
      <c r="WG16" s="19">
        <v>5.21</v>
      </c>
      <c r="WH16" s="19">
        <v>5.21</v>
      </c>
      <c r="WI16" s="19">
        <v>-1.31</v>
      </c>
      <c r="WJ16" s="19">
        <v>0</v>
      </c>
      <c r="WK16" s="19"/>
      <c r="WL16" s="19"/>
      <c r="WM16" s="19">
        <v>0</v>
      </c>
      <c r="WN16" s="19">
        <v>4.5</v>
      </c>
      <c r="WO16" s="19">
        <v>4.2</v>
      </c>
      <c r="WP16" s="19">
        <v>4.2</v>
      </c>
      <c r="WQ16" s="19">
        <v>0.3</v>
      </c>
      <c r="WR16" s="19">
        <v>2</v>
      </c>
      <c r="WS16" s="19">
        <v>2.4</v>
      </c>
      <c r="WT16" s="19">
        <v>2.4</v>
      </c>
      <c r="WU16" s="19">
        <v>-0.4</v>
      </c>
      <c r="WV16" s="19">
        <v>1.2</v>
      </c>
      <c r="WW16" s="19">
        <v>1.2</v>
      </c>
      <c r="WX16" s="19">
        <v>1.2</v>
      </c>
      <c r="WY16" s="19">
        <v>0</v>
      </c>
      <c r="WZ16" s="19">
        <v>1.2</v>
      </c>
      <c r="XA16" s="19">
        <v>1.4</v>
      </c>
      <c r="XB16" s="19">
        <v>1.4</v>
      </c>
      <c r="XC16" s="19">
        <v>-0.2</v>
      </c>
      <c r="XD16" s="19">
        <v>0</v>
      </c>
      <c r="XE16" s="19"/>
      <c r="XF16" s="19"/>
      <c r="XG16" s="19">
        <v>0</v>
      </c>
      <c r="XH16" s="19">
        <v>7.2</v>
      </c>
      <c r="XI16" s="19">
        <v>7</v>
      </c>
      <c r="XJ16" s="19">
        <v>7</v>
      </c>
      <c r="XK16" s="19">
        <v>0.2</v>
      </c>
      <c r="XL16" s="19">
        <v>20</v>
      </c>
      <c r="XM16" s="19">
        <v>18.46453</v>
      </c>
      <c r="XN16" s="19">
        <v>18.46453</v>
      </c>
      <c r="XO16" s="19">
        <v>1.5354699999999999</v>
      </c>
      <c r="XP16" s="19"/>
      <c r="XQ16" s="19"/>
      <c r="XR16" s="19"/>
      <c r="XS16" s="19">
        <v>0</v>
      </c>
      <c r="XT16" s="19">
        <v>0</v>
      </c>
      <c r="XU16" s="19"/>
      <c r="XV16" s="19"/>
      <c r="XW16" s="19">
        <v>0</v>
      </c>
      <c r="XX16" s="19">
        <v>0</v>
      </c>
      <c r="XY16" s="19"/>
      <c r="XZ16" s="19"/>
      <c r="YA16" s="19">
        <v>0</v>
      </c>
      <c r="YB16" s="19">
        <v>15.7</v>
      </c>
      <c r="YC16" s="19">
        <v>14</v>
      </c>
      <c r="YD16" s="19">
        <v>14</v>
      </c>
      <c r="YE16" s="19">
        <v>1.7</v>
      </c>
      <c r="YF16" s="19">
        <v>19.399999999999999</v>
      </c>
      <c r="YG16" s="19">
        <v>19</v>
      </c>
      <c r="YH16" s="19">
        <v>19</v>
      </c>
      <c r="YI16" s="19">
        <v>0.4</v>
      </c>
      <c r="YJ16" s="19">
        <v>7.4</v>
      </c>
      <c r="YK16" s="19">
        <v>7.71</v>
      </c>
      <c r="YL16" s="19">
        <v>7.71</v>
      </c>
      <c r="YM16" s="19">
        <v>-0.31</v>
      </c>
      <c r="YN16" s="19">
        <v>11</v>
      </c>
      <c r="YO16" s="19">
        <v>11</v>
      </c>
      <c r="YP16" s="19">
        <v>11</v>
      </c>
      <c r="YQ16" s="19">
        <v>0</v>
      </c>
      <c r="YR16" s="19">
        <v>22.5</v>
      </c>
      <c r="YS16" s="19">
        <v>22</v>
      </c>
      <c r="YT16" s="19">
        <v>22</v>
      </c>
      <c r="YU16" s="19">
        <v>0.5</v>
      </c>
    </row>
    <row r="17" spans="1:671" ht="24" customHeight="1" x14ac:dyDescent="0.3">
      <c r="A17" s="1"/>
      <c r="B17" s="13" t="s">
        <v>77</v>
      </c>
      <c r="C17" s="13" t="s">
        <v>750</v>
      </c>
      <c r="D17" s="14">
        <v>205.9</v>
      </c>
      <c r="E17" s="14">
        <v>203.40136000000001</v>
      </c>
      <c r="F17" s="14">
        <v>203.40136000000001</v>
      </c>
      <c r="G17" s="14">
        <v>2.49864</v>
      </c>
      <c r="H17" s="14">
        <v>623.9</v>
      </c>
      <c r="I17" s="14">
        <v>553.28729999999996</v>
      </c>
      <c r="J17" s="14">
        <v>521.39891</v>
      </c>
      <c r="K17" s="14">
        <v>102.50109</v>
      </c>
      <c r="L17" s="14">
        <v>212.8</v>
      </c>
      <c r="M17" s="14">
        <v>180.16910999999999</v>
      </c>
      <c r="N17" s="14">
        <v>169.78516999999999</v>
      </c>
      <c r="O17" s="14">
        <v>43.014830000000003</v>
      </c>
      <c r="P17" s="14"/>
      <c r="Q17" s="14"/>
      <c r="R17" s="14"/>
      <c r="S17" s="14">
        <v>0</v>
      </c>
      <c r="T17" s="14"/>
      <c r="U17" s="14"/>
      <c r="V17" s="14"/>
      <c r="W17" s="14">
        <v>0</v>
      </c>
      <c r="X17" s="14">
        <v>92.2</v>
      </c>
      <c r="Y17" s="14">
        <v>91.867829999999998</v>
      </c>
      <c r="Z17" s="14">
        <v>91.867829999999998</v>
      </c>
      <c r="AA17" s="14">
        <v>0.33217000000000002</v>
      </c>
      <c r="AB17" s="14">
        <v>242</v>
      </c>
      <c r="AC17" s="14">
        <v>215.08441999999999</v>
      </c>
      <c r="AD17" s="14">
        <v>215.08441999999999</v>
      </c>
      <c r="AE17" s="14">
        <v>26.915579999999999</v>
      </c>
      <c r="AF17" s="14"/>
      <c r="AG17" s="14"/>
      <c r="AH17" s="14"/>
      <c r="AI17" s="14">
        <v>0</v>
      </c>
      <c r="AJ17" s="14"/>
      <c r="AK17" s="14"/>
      <c r="AL17" s="14"/>
      <c r="AM17" s="14">
        <v>0</v>
      </c>
      <c r="AN17" s="14">
        <v>0</v>
      </c>
      <c r="AO17" s="14"/>
      <c r="AP17" s="14">
        <v>177.23958999999999</v>
      </c>
      <c r="AQ17" s="14">
        <v>-177.23958999999999</v>
      </c>
      <c r="AR17" s="14">
        <v>204.3</v>
      </c>
      <c r="AS17" s="14">
        <v>196.93881999999999</v>
      </c>
      <c r="AT17" s="14">
        <v>196.93881999999999</v>
      </c>
      <c r="AU17" s="14">
        <v>7.3611800000000001</v>
      </c>
      <c r="AV17" s="14">
        <v>201.7</v>
      </c>
      <c r="AW17" s="14">
        <v>199.47789</v>
      </c>
      <c r="AX17" s="14">
        <v>199.47789</v>
      </c>
      <c r="AY17" s="14">
        <v>2.2221099999999998</v>
      </c>
      <c r="AZ17" s="14"/>
      <c r="BA17" s="14"/>
      <c r="BB17" s="14"/>
      <c r="BC17" s="14">
        <v>0</v>
      </c>
      <c r="BD17" s="14">
        <v>207.9</v>
      </c>
      <c r="BE17" s="14">
        <v>205.21601000000001</v>
      </c>
      <c r="BF17" s="14">
        <v>205.21601999999999</v>
      </c>
      <c r="BG17" s="14">
        <v>2.68398</v>
      </c>
      <c r="BH17" s="14"/>
      <c r="BI17" s="14"/>
      <c r="BJ17" s="14"/>
      <c r="BK17" s="14">
        <v>0</v>
      </c>
      <c r="BL17" s="14">
        <v>207.5</v>
      </c>
      <c r="BM17" s="14">
        <v>303.19378</v>
      </c>
      <c r="BN17" s="14">
        <v>248.54155</v>
      </c>
      <c r="BO17" s="14">
        <v>-41.041550000000001</v>
      </c>
      <c r="BP17" s="14">
        <v>9.3000000000000007</v>
      </c>
      <c r="BQ17" s="14">
        <v>3.45607</v>
      </c>
      <c r="BR17" s="14">
        <v>3.45607</v>
      </c>
      <c r="BS17" s="14">
        <v>5.8439300000000003</v>
      </c>
      <c r="BT17" s="14"/>
      <c r="BU17" s="14"/>
      <c r="BV17" s="14"/>
      <c r="BW17" s="14">
        <v>0</v>
      </c>
      <c r="BX17" s="14"/>
      <c r="BY17" s="14"/>
      <c r="BZ17" s="14"/>
      <c r="CA17" s="14">
        <v>0</v>
      </c>
      <c r="CB17" s="14"/>
      <c r="CC17" s="14"/>
      <c r="CD17" s="14"/>
      <c r="CE17" s="14">
        <v>0</v>
      </c>
      <c r="CF17" s="14"/>
      <c r="CG17" s="14"/>
      <c r="CH17" s="14"/>
      <c r="CI17" s="14">
        <v>0</v>
      </c>
      <c r="CJ17" s="14">
        <v>169.3</v>
      </c>
      <c r="CK17" s="14">
        <v>164.06706</v>
      </c>
      <c r="CL17" s="14">
        <v>164.06706</v>
      </c>
      <c r="CM17" s="14">
        <v>5.2329400000000001</v>
      </c>
      <c r="CN17" s="14">
        <v>7.9</v>
      </c>
      <c r="CO17" s="14">
        <v>5.1383299999999998</v>
      </c>
      <c r="CP17" s="14">
        <v>5.1383299999999998</v>
      </c>
      <c r="CQ17" s="14">
        <v>2.7616700000000001</v>
      </c>
      <c r="CR17" s="14">
        <v>5.4</v>
      </c>
      <c r="CS17" s="14">
        <v>2.8205</v>
      </c>
      <c r="CT17" s="14">
        <v>2.8205</v>
      </c>
      <c r="CU17" s="14">
        <v>2.5794999999999999</v>
      </c>
      <c r="CV17" s="14">
        <v>22.5</v>
      </c>
      <c r="CW17" s="14">
        <v>22.410769999999999</v>
      </c>
      <c r="CX17" s="14">
        <v>22.410769999999999</v>
      </c>
      <c r="CY17" s="14">
        <v>8.9230000000000004E-2</v>
      </c>
      <c r="CZ17" s="14">
        <v>7.1</v>
      </c>
      <c r="DA17" s="14">
        <v>6.8787000000000003</v>
      </c>
      <c r="DB17" s="14">
        <v>6.8787000000000003</v>
      </c>
      <c r="DC17" s="14">
        <v>0.2213</v>
      </c>
      <c r="DD17" s="14">
        <v>12.7</v>
      </c>
      <c r="DE17" s="14">
        <v>14.933920000000001</v>
      </c>
      <c r="DF17" s="14">
        <v>14.933920000000001</v>
      </c>
      <c r="DG17" s="14">
        <v>-2.2339199999999999</v>
      </c>
      <c r="DH17" s="14">
        <v>70.8</v>
      </c>
      <c r="DI17" s="14">
        <v>79.638850000000005</v>
      </c>
      <c r="DJ17" s="14">
        <v>81.78837</v>
      </c>
      <c r="DK17" s="14">
        <v>-10.98837</v>
      </c>
      <c r="DL17" s="14"/>
      <c r="DM17" s="14"/>
      <c r="DN17" s="14"/>
      <c r="DO17" s="14">
        <v>0</v>
      </c>
      <c r="DP17" s="14"/>
      <c r="DQ17" s="14"/>
      <c r="DR17" s="14"/>
      <c r="DS17" s="14">
        <v>0</v>
      </c>
      <c r="DT17" s="14"/>
      <c r="DU17" s="14"/>
      <c r="DV17" s="14"/>
      <c r="DW17" s="14">
        <v>0</v>
      </c>
      <c r="DX17" s="14"/>
      <c r="DY17" s="14"/>
      <c r="DZ17" s="14"/>
      <c r="EA17" s="14">
        <v>0</v>
      </c>
      <c r="EB17" s="14">
        <v>110.9</v>
      </c>
      <c r="EC17" s="14">
        <v>112.46647</v>
      </c>
      <c r="ED17" s="14">
        <v>112.46647</v>
      </c>
      <c r="EE17" s="14">
        <v>-1.56647</v>
      </c>
      <c r="EF17" s="14">
        <v>81.099999999999994</v>
      </c>
      <c r="EG17" s="14"/>
      <c r="EH17" s="14"/>
      <c r="EI17" s="14">
        <v>81.099999999999994</v>
      </c>
      <c r="EJ17" s="14"/>
      <c r="EK17" s="14"/>
      <c r="EL17" s="14"/>
      <c r="EM17" s="14">
        <v>0</v>
      </c>
      <c r="EN17" s="14"/>
      <c r="EO17" s="14"/>
      <c r="EP17" s="14"/>
      <c r="EQ17" s="14">
        <v>0</v>
      </c>
      <c r="ER17" s="14"/>
      <c r="ES17" s="14"/>
      <c r="ET17" s="14"/>
      <c r="EU17" s="14">
        <v>0</v>
      </c>
      <c r="EV17" s="14">
        <v>6.5</v>
      </c>
      <c r="EW17" s="14">
        <v>6.39</v>
      </c>
      <c r="EX17" s="14">
        <v>6.39</v>
      </c>
      <c r="EY17" s="14">
        <v>0.11</v>
      </c>
      <c r="EZ17" s="14">
        <v>416</v>
      </c>
      <c r="FA17" s="14">
        <v>322.40832999999998</v>
      </c>
      <c r="FB17" s="14">
        <v>220.60253</v>
      </c>
      <c r="FC17" s="14">
        <v>195.39747</v>
      </c>
      <c r="FD17" s="14">
        <v>68.400000000000006</v>
      </c>
      <c r="FE17" s="14">
        <v>55.40401</v>
      </c>
      <c r="FF17" s="14">
        <v>55.40401</v>
      </c>
      <c r="FG17" s="14">
        <v>12.995990000000001</v>
      </c>
      <c r="FH17" s="14">
        <v>143.9</v>
      </c>
      <c r="FI17" s="14"/>
      <c r="FJ17" s="14">
        <v>149.98721</v>
      </c>
      <c r="FK17" s="14">
        <v>-6.0872099999999998</v>
      </c>
      <c r="FL17" s="14">
        <v>38.799999999999997</v>
      </c>
      <c r="FM17" s="14"/>
      <c r="FN17" s="14">
        <v>33.990720000000003</v>
      </c>
      <c r="FO17" s="14">
        <v>4.8092800000000002</v>
      </c>
      <c r="FP17" s="14">
        <v>18</v>
      </c>
      <c r="FQ17" s="14">
        <v>19.21088</v>
      </c>
      <c r="FR17" s="14">
        <v>19.21088</v>
      </c>
      <c r="FS17" s="14">
        <v>-1.21088</v>
      </c>
      <c r="FT17" s="14">
        <v>18.8</v>
      </c>
      <c r="FU17" s="14">
        <v>18.46453</v>
      </c>
      <c r="FV17" s="14">
        <v>18.46453</v>
      </c>
      <c r="FW17" s="14">
        <v>0.33546999999999999</v>
      </c>
      <c r="FX17" s="14">
        <v>92</v>
      </c>
      <c r="FY17" s="14">
        <v>87.773570000000007</v>
      </c>
      <c r="FZ17" s="14">
        <v>87.773570000000007</v>
      </c>
      <c r="GA17" s="14">
        <v>4.2264299999999997</v>
      </c>
      <c r="GB17" s="14">
        <v>183.6</v>
      </c>
      <c r="GC17" s="14">
        <v>185.82039</v>
      </c>
      <c r="GD17" s="14">
        <v>185.82039</v>
      </c>
      <c r="GE17" s="14">
        <v>-2.2203900000000001</v>
      </c>
      <c r="GF17" s="14">
        <v>184.4</v>
      </c>
      <c r="GG17" s="14">
        <v>185.82039</v>
      </c>
      <c r="GH17" s="14">
        <v>185.82039</v>
      </c>
      <c r="GI17" s="14">
        <v>-1.42039</v>
      </c>
      <c r="GJ17" s="14">
        <v>184.4</v>
      </c>
      <c r="GK17" s="14">
        <v>186.37841</v>
      </c>
      <c r="GL17" s="14">
        <v>186.37841</v>
      </c>
      <c r="GM17" s="14">
        <v>-1.97841</v>
      </c>
      <c r="GN17" s="14">
        <v>109.4</v>
      </c>
      <c r="GO17" s="14">
        <v>110.48202000000001</v>
      </c>
      <c r="GP17" s="14">
        <v>110.48202000000001</v>
      </c>
      <c r="GQ17" s="14">
        <v>-1.08202</v>
      </c>
      <c r="GR17" s="14">
        <v>16.5</v>
      </c>
      <c r="GS17" s="14">
        <v>4.1194699999999997</v>
      </c>
      <c r="GT17" s="14">
        <v>37.900869999999998</v>
      </c>
      <c r="GU17" s="14">
        <v>-21.400870000000001</v>
      </c>
      <c r="GV17" s="14">
        <v>38.700000000000003</v>
      </c>
      <c r="GW17" s="14">
        <v>41.730809999999998</v>
      </c>
      <c r="GX17" s="14">
        <v>41.730809999999998</v>
      </c>
      <c r="GY17" s="14">
        <v>-3.0308099999999998</v>
      </c>
      <c r="GZ17" s="14">
        <v>1.8</v>
      </c>
      <c r="HA17" s="14">
        <v>2.0605799999999999</v>
      </c>
      <c r="HB17" s="14">
        <v>2.0605799999999999</v>
      </c>
      <c r="HC17" s="14">
        <v>-0.26057999999999998</v>
      </c>
      <c r="HD17" s="14">
        <v>31.7</v>
      </c>
      <c r="HE17" s="14">
        <v>30.332239999999999</v>
      </c>
      <c r="HF17" s="14">
        <v>30.332239999999999</v>
      </c>
      <c r="HG17" s="14">
        <v>1.3677600000000001</v>
      </c>
      <c r="HH17" s="14">
        <v>84.1</v>
      </c>
      <c r="HI17" s="14">
        <v>105.59726000000001</v>
      </c>
      <c r="HJ17" s="14">
        <v>125.33042</v>
      </c>
      <c r="HK17" s="14">
        <v>-41.230420000000002</v>
      </c>
      <c r="HL17" s="14"/>
      <c r="HM17" s="14"/>
      <c r="HN17" s="14"/>
      <c r="HO17" s="14">
        <v>0</v>
      </c>
      <c r="HP17" s="14"/>
      <c r="HQ17" s="14"/>
      <c r="HR17" s="14"/>
      <c r="HS17" s="14">
        <v>0</v>
      </c>
      <c r="HT17" s="14">
        <v>21.7</v>
      </c>
      <c r="HU17" s="14">
        <v>16.45777</v>
      </c>
      <c r="HV17" s="14">
        <v>19.38307</v>
      </c>
      <c r="HW17" s="14">
        <v>2.3169300000000002</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102</v>
      </c>
      <c r="IW17" s="14">
        <v>97.312790000000007</v>
      </c>
      <c r="IX17" s="14">
        <v>97.312759999999997</v>
      </c>
      <c r="IY17" s="14">
        <v>4.6872400000000001</v>
      </c>
      <c r="IZ17" s="14">
        <v>152.30000000000001</v>
      </c>
      <c r="JA17" s="14">
        <v>170.94</v>
      </c>
      <c r="JB17" s="14">
        <v>181.96457000000001</v>
      </c>
      <c r="JC17" s="14">
        <v>-29.664570000000001</v>
      </c>
      <c r="JD17" s="14">
        <v>152.19999999999999</v>
      </c>
      <c r="JE17" s="14">
        <v>170.94</v>
      </c>
      <c r="JF17" s="14">
        <v>181.96457000000001</v>
      </c>
      <c r="JG17" s="14">
        <v>-29.764569999999999</v>
      </c>
      <c r="JH17" s="14">
        <v>152.19999999999999</v>
      </c>
      <c r="JI17" s="14">
        <v>170.94</v>
      </c>
      <c r="JJ17" s="14">
        <v>181.96457000000001</v>
      </c>
      <c r="JK17" s="14">
        <v>-29.764569999999999</v>
      </c>
      <c r="JL17" s="14">
        <v>245.6</v>
      </c>
      <c r="JM17" s="14">
        <v>257.18</v>
      </c>
      <c r="JN17" s="14">
        <v>273.76650999999998</v>
      </c>
      <c r="JO17" s="14">
        <v>-28.166509999999999</v>
      </c>
      <c r="JP17" s="14">
        <v>72.7</v>
      </c>
      <c r="JQ17" s="14">
        <v>73.590999999999994</v>
      </c>
      <c r="JR17" s="14">
        <v>73.590999999999994</v>
      </c>
      <c r="JS17" s="14">
        <v>-0.89100000000000001</v>
      </c>
      <c r="JT17" s="14">
        <v>35.700000000000003</v>
      </c>
      <c r="JU17" s="14">
        <v>36.905999999999999</v>
      </c>
      <c r="JV17" s="14">
        <v>36.905999999999999</v>
      </c>
      <c r="JW17" s="14">
        <v>-1.206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v>
      </c>
      <c r="KW17" s="14">
        <v>1.7823899999999999</v>
      </c>
      <c r="KX17" s="14">
        <v>1.7823899999999999</v>
      </c>
      <c r="KY17" s="14">
        <v>0.21761</v>
      </c>
      <c r="KZ17" s="14">
        <v>112.1</v>
      </c>
      <c r="LA17" s="14">
        <v>72.054659999999998</v>
      </c>
      <c r="LB17" s="14">
        <v>156.54213999999999</v>
      </c>
      <c r="LC17" s="14">
        <v>-44.442140000000002</v>
      </c>
      <c r="LD17" s="14">
        <v>106.8</v>
      </c>
      <c r="LE17" s="14">
        <v>108.12936000000001</v>
      </c>
      <c r="LF17" s="14">
        <v>108.13</v>
      </c>
      <c r="LG17" s="14">
        <v>-1.33</v>
      </c>
      <c r="LH17" s="14">
        <v>65.2</v>
      </c>
      <c r="LI17" s="14">
        <v>67.199219999999997</v>
      </c>
      <c r="LJ17" s="14">
        <v>67.199219999999997</v>
      </c>
      <c r="LK17" s="14">
        <v>-1.99922</v>
      </c>
      <c r="LL17" s="14">
        <v>57.2</v>
      </c>
      <c r="LM17" s="14">
        <v>78.567999999999998</v>
      </c>
      <c r="LN17" s="14">
        <v>78.567999999999998</v>
      </c>
      <c r="LO17" s="14">
        <v>-21.367999999999999</v>
      </c>
      <c r="LP17" s="14">
        <v>0</v>
      </c>
      <c r="LQ17" s="14">
        <v>29.980560000000001</v>
      </c>
      <c r="LR17" s="14">
        <v>29.980560000000001</v>
      </c>
      <c r="LS17" s="14">
        <v>-29.980560000000001</v>
      </c>
      <c r="LT17" s="14"/>
      <c r="LU17" s="14"/>
      <c r="LV17" s="14"/>
      <c r="LW17" s="14">
        <v>0</v>
      </c>
      <c r="LX17" s="14"/>
      <c r="LY17" s="14"/>
      <c r="LZ17" s="14"/>
      <c r="MA17" s="14">
        <v>0</v>
      </c>
      <c r="MB17" s="14"/>
      <c r="MC17" s="14"/>
      <c r="MD17" s="14"/>
      <c r="ME17" s="14">
        <v>0</v>
      </c>
      <c r="MF17" s="14">
        <v>142.80000000000001</v>
      </c>
      <c r="MG17" s="14">
        <v>151.08886999999999</v>
      </c>
      <c r="MH17" s="14">
        <v>151.08886000000001</v>
      </c>
      <c r="MI17" s="14">
        <v>-8.2888599999999997</v>
      </c>
      <c r="MJ17" s="14">
        <v>143.6</v>
      </c>
      <c r="MK17" s="14">
        <v>151.08886999999999</v>
      </c>
      <c r="ML17" s="14">
        <v>151.08886000000001</v>
      </c>
      <c r="MM17" s="14">
        <v>-7.4888599999999999</v>
      </c>
      <c r="MN17" s="14">
        <v>148</v>
      </c>
      <c r="MO17" s="14">
        <v>151.54258999999999</v>
      </c>
      <c r="MP17" s="14">
        <v>151.54257999999999</v>
      </c>
      <c r="MQ17" s="14">
        <v>-3.5425800000000001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6.1</v>
      </c>
      <c r="NU17" s="14">
        <v>6.5736800000000004</v>
      </c>
      <c r="NV17" s="14">
        <v>6.5736800000000004</v>
      </c>
      <c r="NW17" s="14">
        <v>-0.47367999999999999</v>
      </c>
      <c r="NX17" s="14">
        <v>1.5</v>
      </c>
      <c r="NY17" s="14">
        <v>6.8964100000000004</v>
      </c>
      <c r="NZ17" s="14">
        <v>6.8964100000000004</v>
      </c>
      <c r="OA17" s="14">
        <v>-5.3964100000000004</v>
      </c>
      <c r="OB17" s="14">
        <v>19.8</v>
      </c>
      <c r="OC17" s="14">
        <v>12.633620000000001</v>
      </c>
      <c r="OD17" s="14">
        <v>12.633620000000001</v>
      </c>
      <c r="OE17" s="14">
        <v>7.1663800000000002</v>
      </c>
      <c r="OF17" s="14">
        <v>0</v>
      </c>
      <c r="OG17" s="14"/>
      <c r="OH17" s="14"/>
      <c r="OI17" s="14">
        <v>0</v>
      </c>
      <c r="OJ17" s="14">
        <v>59.1</v>
      </c>
      <c r="OK17" s="14">
        <v>46.548000000000002</v>
      </c>
      <c r="OL17" s="14">
        <v>46.548000000000002</v>
      </c>
      <c r="OM17" s="14">
        <v>12.552</v>
      </c>
      <c r="ON17" s="14">
        <v>0</v>
      </c>
      <c r="OO17" s="14"/>
      <c r="OP17" s="14"/>
      <c r="OQ17" s="14">
        <v>0</v>
      </c>
      <c r="OR17" s="14">
        <v>3.4</v>
      </c>
      <c r="OS17" s="14">
        <v>7.6239999999999997</v>
      </c>
      <c r="OT17" s="14">
        <v>7.6239999999999997</v>
      </c>
      <c r="OU17" s="14">
        <v>-4.2240000000000002</v>
      </c>
      <c r="OV17" s="14">
        <v>0</v>
      </c>
      <c r="OW17" s="14"/>
      <c r="OX17" s="14"/>
      <c r="OY17" s="14">
        <v>0</v>
      </c>
      <c r="OZ17" s="14">
        <v>20.5</v>
      </c>
      <c r="PA17" s="14">
        <v>19.436350000000001</v>
      </c>
      <c r="PB17" s="14">
        <v>19.436350000000001</v>
      </c>
      <c r="PC17" s="14">
        <v>1.06365</v>
      </c>
      <c r="PD17" s="14">
        <v>9.8000000000000007</v>
      </c>
      <c r="PE17" s="14">
        <v>9.9830000000000005</v>
      </c>
      <c r="PF17" s="14">
        <v>9.9830000000000005</v>
      </c>
      <c r="PG17" s="14">
        <v>-0.183</v>
      </c>
      <c r="PH17" s="14">
        <v>5.5</v>
      </c>
      <c r="PI17" s="14">
        <v>5.67</v>
      </c>
      <c r="PJ17" s="14">
        <v>5.67</v>
      </c>
      <c r="PK17" s="14">
        <v>-0.17</v>
      </c>
      <c r="PL17" s="14">
        <v>0</v>
      </c>
      <c r="PM17" s="14"/>
      <c r="PN17" s="14"/>
      <c r="PO17" s="14">
        <v>0</v>
      </c>
      <c r="PP17" s="14">
        <v>1.9</v>
      </c>
      <c r="PQ17" s="14">
        <v>1</v>
      </c>
      <c r="PR17" s="14">
        <v>1</v>
      </c>
      <c r="PS17" s="14">
        <v>0.9</v>
      </c>
      <c r="PT17" s="14">
        <v>3.6</v>
      </c>
      <c r="PU17" s="14">
        <v>3.5</v>
      </c>
      <c r="PV17" s="14">
        <v>3.5</v>
      </c>
      <c r="PW17" s="14">
        <v>0.1</v>
      </c>
      <c r="PX17" s="14">
        <v>4.5999999999999996</v>
      </c>
      <c r="PY17" s="14">
        <v>4.2</v>
      </c>
      <c r="PZ17" s="14">
        <v>4.2</v>
      </c>
      <c r="QA17" s="14">
        <v>0.4</v>
      </c>
      <c r="QB17" s="14">
        <v>20.9</v>
      </c>
      <c r="QC17" s="14">
        <v>20.274049999999999</v>
      </c>
      <c r="QD17" s="14">
        <v>20.274049999999999</v>
      </c>
      <c r="QE17" s="14">
        <v>0.62595000000000001</v>
      </c>
      <c r="QF17" s="14">
        <v>17.600000000000001</v>
      </c>
      <c r="QG17" s="14">
        <v>19.436350000000001</v>
      </c>
      <c r="QH17" s="14">
        <v>19.436350000000001</v>
      </c>
      <c r="QI17" s="14">
        <v>-1.8363499999999999</v>
      </c>
      <c r="QJ17" s="14">
        <v>18.899999999999999</v>
      </c>
      <c r="QK17" s="14">
        <v>17.492709999999999</v>
      </c>
      <c r="QL17" s="14">
        <v>17.492709999999999</v>
      </c>
      <c r="QM17" s="14">
        <v>1.4072899999999999</v>
      </c>
      <c r="QN17" s="14">
        <v>3.4</v>
      </c>
      <c r="QO17" s="14">
        <v>3.4</v>
      </c>
      <c r="QP17" s="14">
        <v>3.4</v>
      </c>
      <c r="QQ17" s="14">
        <v>0</v>
      </c>
      <c r="QR17" s="14">
        <v>18.600000000000001</v>
      </c>
      <c r="QS17" s="14">
        <v>17.881440000000001</v>
      </c>
      <c r="QT17" s="14">
        <v>17.881440000000001</v>
      </c>
      <c r="QU17" s="14">
        <v>0.71855999999999998</v>
      </c>
      <c r="QV17" s="14">
        <v>0</v>
      </c>
      <c r="QW17" s="14"/>
      <c r="QX17" s="14"/>
      <c r="QY17" s="14">
        <v>0</v>
      </c>
      <c r="QZ17" s="14">
        <v>0</v>
      </c>
      <c r="RA17" s="14"/>
      <c r="RB17" s="14"/>
      <c r="RC17" s="14">
        <v>0</v>
      </c>
      <c r="RD17" s="14">
        <v>11.4</v>
      </c>
      <c r="RE17" s="14">
        <v>7.98</v>
      </c>
      <c r="RF17" s="14">
        <v>7.98</v>
      </c>
      <c r="RG17" s="14">
        <v>3.42</v>
      </c>
      <c r="RH17" s="14">
        <v>27.6</v>
      </c>
      <c r="RI17" s="14">
        <v>20.29</v>
      </c>
      <c r="RJ17" s="14">
        <v>20.29</v>
      </c>
      <c r="RK17" s="14">
        <v>7.31</v>
      </c>
      <c r="RL17" s="14">
        <v>0</v>
      </c>
      <c r="RM17" s="14"/>
      <c r="RN17" s="14"/>
      <c r="RO17" s="14">
        <v>0</v>
      </c>
      <c r="RP17" s="14">
        <v>3.2</v>
      </c>
      <c r="RQ17" s="14">
        <v>3.399</v>
      </c>
      <c r="RR17" s="14">
        <v>3.399</v>
      </c>
      <c r="RS17" s="14">
        <v>-0.19900000000000001</v>
      </c>
      <c r="RT17" s="14">
        <v>10.5</v>
      </c>
      <c r="RU17" s="14">
        <v>3.8105099999999998</v>
      </c>
      <c r="RV17" s="14">
        <v>4.4878099999999996</v>
      </c>
      <c r="RW17" s="14">
        <v>6.0121900000000004</v>
      </c>
      <c r="RX17" s="14">
        <v>2.6</v>
      </c>
      <c r="RY17" s="14">
        <v>2</v>
      </c>
      <c r="RZ17" s="14">
        <v>2</v>
      </c>
      <c r="SA17" s="14">
        <v>0.6</v>
      </c>
      <c r="SB17" s="14"/>
      <c r="SC17" s="14">
        <v>0.4</v>
      </c>
      <c r="SD17" s="14">
        <v>0.4</v>
      </c>
      <c r="SE17" s="14">
        <v>-0.4</v>
      </c>
      <c r="SF17" s="14">
        <v>0</v>
      </c>
      <c r="SG17" s="14"/>
      <c r="SH17" s="14"/>
      <c r="SI17" s="14">
        <v>0</v>
      </c>
      <c r="SJ17" s="14">
        <v>12.5</v>
      </c>
      <c r="SK17" s="14">
        <v>15.937799999999999</v>
      </c>
      <c r="SL17" s="14">
        <v>15.937799999999999</v>
      </c>
      <c r="SM17" s="14">
        <v>-3.4378000000000002</v>
      </c>
      <c r="SN17" s="14">
        <v>8.6</v>
      </c>
      <c r="SO17" s="14">
        <v>7.2</v>
      </c>
      <c r="SP17" s="14">
        <v>7.2</v>
      </c>
      <c r="SQ17" s="14">
        <v>1.4</v>
      </c>
      <c r="SR17" s="14">
        <v>18.899999999999999</v>
      </c>
      <c r="SS17" s="14">
        <v>19.436350000000001</v>
      </c>
      <c r="ST17" s="14">
        <v>19.436350000000001</v>
      </c>
      <c r="SU17" s="14">
        <v>-0.53634999999999999</v>
      </c>
      <c r="SV17" s="14">
        <v>20.3</v>
      </c>
      <c r="SW17" s="14">
        <v>19.436350000000001</v>
      </c>
      <c r="SX17" s="14">
        <v>19.436350000000001</v>
      </c>
      <c r="SY17" s="14">
        <v>0.86365000000000003</v>
      </c>
      <c r="SZ17" s="14">
        <v>20</v>
      </c>
      <c r="TA17" s="14">
        <v>18.46453</v>
      </c>
      <c r="TB17" s="14">
        <v>18.46453</v>
      </c>
      <c r="TC17" s="14">
        <v>1.5354699999999999</v>
      </c>
      <c r="TD17" s="14">
        <v>7.1</v>
      </c>
      <c r="TE17" s="14">
        <v>11.561999999999999</v>
      </c>
      <c r="TF17" s="14">
        <v>11.561999999999999</v>
      </c>
      <c r="TG17" s="14">
        <v>-4.4619999999999997</v>
      </c>
      <c r="TH17" s="14">
        <v>0</v>
      </c>
      <c r="TI17" s="14">
        <v>9.9290000000000003</v>
      </c>
      <c r="TJ17" s="14">
        <v>9.9290000000000003</v>
      </c>
      <c r="TK17" s="14">
        <v>-9.9290000000000003</v>
      </c>
      <c r="TL17" s="14">
        <v>0</v>
      </c>
      <c r="TM17" s="14"/>
      <c r="TN17" s="14"/>
      <c r="TO17" s="14">
        <v>0</v>
      </c>
      <c r="TP17" s="14">
        <v>11.8</v>
      </c>
      <c r="TQ17" s="14">
        <v>4.12</v>
      </c>
      <c r="TR17" s="14">
        <v>4.12</v>
      </c>
      <c r="TS17" s="14">
        <v>7.68</v>
      </c>
      <c r="TT17" s="14">
        <v>23.7</v>
      </c>
      <c r="TU17" s="14">
        <v>12.49</v>
      </c>
      <c r="TV17" s="14">
        <v>12.49</v>
      </c>
      <c r="TW17" s="14">
        <v>11.21</v>
      </c>
      <c r="TX17" s="14">
        <v>0</v>
      </c>
      <c r="TY17" s="14">
        <v>0.05</v>
      </c>
      <c r="TZ17" s="14">
        <v>0.05</v>
      </c>
      <c r="UA17" s="14">
        <v>-0.05</v>
      </c>
      <c r="UB17" s="14">
        <v>0</v>
      </c>
      <c r="UC17" s="14">
        <v>0.05</v>
      </c>
      <c r="UD17" s="14">
        <v>0.05</v>
      </c>
      <c r="UE17" s="14">
        <v>-0.05</v>
      </c>
      <c r="UF17" s="14">
        <v>0</v>
      </c>
      <c r="UG17" s="14"/>
      <c r="UH17" s="14"/>
      <c r="UI17" s="14">
        <v>0</v>
      </c>
      <c r="UJ17" s="14">
        <v>0</v>
      </c>
      <c r="UK17" s="14">
        <v>17.492709999999999</v>
      </c>
      <c r="UL17" s="14">
        <v>17.492709999999999</v>
      </c>
      <c r="UM17" s="14">
        <v>-17.492709999999999</v>
      </c>
      <c r="UN17" s="14">
        <v>8.1</v>
      </c>
      <c r="UO17" s="14">
        <v>6</v>
      </c>
      <c r="UP17" s="14">
        <v>6</v>
      </c>
      <c r="UQ17" s="14">
        <v>2.1</v>
      </c>
      <c r="UR17" s="14">
        <v>8.6</v>
      </c>
      <c r="US17" s="14">
        <v>8.3000000000000007</v>
      </c>
      <c r="UT17" s="14">
        <v>8.3000000000000007</v>
      </c>
      <c r="UU17" s="14">
        <v>0.3</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2.1</v>
      </c>
      <c r="VI17" s="14">
        <v>3.1019999999999999</v>
      </c>
      <c r="VJ17" s="14">
        <v>3.1019999999999999</v>
      </c>
      <c r="VK17" s="14">
        <v>-1.002</v>
      </c>
      <c r="VL17" s="14">
        <v>0</v>
      </c>
      <c r="VM17" s="14"/>
      <c r="VN17" s="14"/>
      <c r="VO17" s="14">
        <v>0</v>
      </c>
      <c r="VP17" s="14">
        <v>0</v>
      </c>
      <c r="VQ17" s="14"/>
      <c r="VR17" s="14"/>
      <c r="VS17" s="14">
        <v>0</v>
      </c>
      <c r="VT17" s="14">
        <v>0</v>
      </c>
      <c r="VU17" s="14"/>
      <c r="VV17" s="14"/>
      <c r="VW17" s="14">
        <v>0</v>
      </c>
      <c r="VX17" s="14">
        <v>0</v>
      </c>
      <c r="VY17" s="14">
        <v>0.6</v>
      </c>
      <c r="VZ17" s="14">
        <v>0.6</v>
      </c>
      <c r="WA17" s="14">
        <v>-0.6</v>
      </c>
      <c r="WB17" s="14">
        <v>9.6999999999999993</v>
      </c>
      <c r="WC17" s="14">
        <v>6.67</v>
      </c>
      <c r="WD17" s="14">
        <v>6.67</v>
      </c>
      <c r="WE17" s="14">
        <v>3.03</v>
      </c>
      <c r="WF17" s="14">
        <v>6.8</v>
      </c>
      <c r="WG17" s="14">
        <v>4.1500000000000004</v>
      </c>
      <c r="WH17" s="14">
        <v>4.1500000000000004</v>
      </c>
      <c r="WI17" s="14">
        <v>2.65</v>
      </c>
      <c r="WJ17" s="14">
        <v>0</v>
      </c>
      <c r="WK17" s="14"/>
      <c r="WL17" s="14"/>
      <c r="WM17" s="14">
        <v>0</v>
      </c>
      <c r="WN17" s="14">
        <v>4.5</v>
      </c>
      <c r="WO17" s="14">
        <v>4.2</v>
      </c>
      <c r="WP17" s="14">
        <v>4.2</v>
      </c>
      <c r="WQ17" s="14">
        <v>0.3</v>
      </c>
      <c r="WR17" s="14">
        <v>2.1</v>
      </c>
      <c r="WS17" s="14">
        <v>2.4</v>
      </c>
      <c r="WT17" s="14">
        <v>2.4</v>
      </c>
      <c r="WU17" s="14">
        <v>-0.3</v>
      </c>
      <c r="WV17" s="14">
        <v>1.2</v>
      </c>
      <c r="WW17" s="14">
        <v>1.2</v>
      </c>
      <c r="WX17" s="14">
        <v>1.2</v>
      </c>
      <c r="WY17" s="14">
        <v>0</v>
      </c>
      <c r="WZ17" s="14">
        <v>1.2</v>
      </c>
      <c r="XA17" s="14">
        <v>1.4</v>
      </c>
      <c r="XB17" s="14">
        <v>1.4</v>
      </c>
      <c r="XC17" s="14">
        <v>-0.2</v>
      </c>
      <c r="XD17" s="14">
        <v>0</v>
      </c>
      <c r="XE17" s="14"/>
      <c r="XF17" s="14"/>
      <c r="XG17" s="14">
        <v>0</v>
      </c>
      <c r="XH17" s="14">
        <v>7.2</v>
      </c>
      <c r="XI17" s="14">
        <v>7</v>
      </c>
      <c r="XJ17" s="14">
        <v>7</v>
      </c>
      <c r="XK17" s="14">
        <v>0.2</v>
      </c>
      <c r="XL17" s="14">
        <v>20</v>
      </c>
      <c r="XM17" s="14">
        <v>18.46453</v>
      </c>
      <c r="XN17" s="14">
        <v>18.46453</v>
      </c>
      <c r="XO17" s="14">
        <v>1.5354699999999999</v>
      </c>
      <c r="XP17" s="14"/>
      <c r="XQ17" s="14"/>
      <c r="XR17" s="14"/>
      <c r="XS17" s="14">
        <v>0</v>
      </c>
      <c r="XT17" s="14">
        <v>0</v>
      </c>
      <c r="XU17" s="14"/>
      <c r="XV17" s="14"/>
      <c r="XW17" s="14">
        <v>0</v>
      </c>
      <c r="XX17" s="14">
        <v>0</v>
      </c>
      <c r="XY17" s="14"/>
      <c r="XZ17" s="14"/>
      <c r="YA17" s="14">
        <v>0</v>
      </c>
      <c r="YB17" s="14">
        <v>15.8</v>
      </c>
      <c r="YC17" s="14">
        <v>14</v>
      </c>
      <c r="YD17" s="14">
        <v>14</v>
      </c>
      <c r="YE17" s="14">
        <v>1.8</v>
      </c>
      <c r="YF17" s="14">
        <v>19.399999999999999</v>
      </c>
      <c r="YG17" s="14">
        <v>19</v>
      </c>
      <c r="YH17" s="14">
        <v>19</v>
      </c>
      <c r="YI17" s="14">
        <v>0.4</v>
      </c>
      <c r="YJ17" s="14">
        <v>7.4</v>
      </c>
      <c r="YK17" s="14">
        <v>7.71</v>
      </c>
      <c r="YL17" s="14">
        <v>7.71</v>
      </c>
      <c r="YM17" s="14">
        <v>-0.31</v>
      </c>
      <c r="YN17" s="14">
        <v>11</v>
      </c>
      <c r="YO17" s="14">
        <v>11</v>
      </c>
      <c r="YP17" s="14">
        <v>11</v>
      </c>
      <c r="YQ17" s="14">
        <v>0</v>
      </c>
      <c r="YR17" s="14">
        <v>23.1</v>
      </c>
      <c r="YS17" s="14">
        <v>22</v>
      </c>
      <c r="YT17" s="14">
        <v>22</v>
      </c>
      <c r="YU17" s="14">
        <v>1.1000000000000001</v>
      </c>
    </row>
    <row r="18" spans="1:671" ht="24" customHeight="1" x14ac:dyDescent="0.3">
      <c r="A18" s="1"/>
      <c r="B18" s="16" t="s">
        <v>77</v>
      </c>
      <c r="C18" s="16" t="s">
        <v>751</v>
      </c>
      <c r="D18" s="17">
        <v>201.9</v>
      </c>
      <c r="E18" s="17">
        <v>203.40136000000001</v>
      </c>
      <c r="F18" s="17">
        <v>203.40136000000001</v>
      </c>
      <c r="G18" s="17">
        <v>-1.50136</v>
      </c>
      <c r="H18" s="17">
        <v>612.29999999999995</v>
      </c>
      <c r="I18" s="17">
        <v>562.83361000000002</v>
      </c>
      <c r="J18" s="17">
        <v>551.34303999999997</v>
      </c>
      <c r="K18" s="17">
        <v>60.956960000000002</v>
      </c>
      <c r="L18" s="17">
        <v>211.6</v>
      </c>
      <c r="M18" s="17">
        <v>183.27771999999999</v>
      </c>
      <c r="N18" s="17">
        <v>179.536</v>
      </c>
      <c r="O18" s="17">
        <v>32.064</v>
      </c>
      <c r="P18" s="17"/>
      <c r="Q18" s="17"/>
      <c r="R18" s="17"/>
      <c r="S18" s="17">
        <v>0</v>
      </c>
      <c r="T18" s="17"/>
      <c r="U18" s="17"/>
      <c r="V18" s="17"/>
      <c r="W18" s="17">
        <v>0</v>
      </c>
      <c r="X18" s="17">
        <v>90.1</v>
      </c>
      <c r="Y18" s="17">
        <v>91.867829999999998</v>
      </c>
      <c r="Z18" s="17">
        <v>91.867829999999998</v>
      </c>
      <c r="AA18" s="17">
        <v>-1.76783</v>
      </c>
      <c r="AB18" s="17">
        <v>240.5</v>
      </c>
      <c r="AC18" s="17">
        <v>215.08441999999999</v>
      </c>
      <c r="AD18" s="17">
        <v>215.08441999999999</v>
      </c>
      <c r="AE18" s="17">
        <v>25.415579999999999</v>
      </c>
      <c r="AF18" s="17"/>
      <c r="AG18" s="17"/>
      <c r="AH18" s="17"/>
      <c r="AI18" s="17">
        <v>0</v>
      </c>
      <c r="AJ18" s="17"/>
      <c r="AK18" s="17"/>
      <c r="AL18" s="17"/>
      <c r="AM18" s="17">
        <v>0</v>
      </c>
      <c r="AN18" s="17">
        <v>0</v>
      </c>
      <c r="AO18" s="17"/>
      <c r="AP18" s="17">
        <v>177.23958999999999</v>
      </c>
      <c r="AQ18" s="17">
        <v>-177.23958999999999</v>
      </c>
      <c r="AR18" s="17">
        <v>203.8</v>
      </c>
      <c r="AS18" s="17">
        <v>196.93881999999999</v>
      </c>
      <c r="AT18" s="17">
        <v>196.93881999999999</v>
      </c>
      <c r="AU18" s="17">
        <v>6.8611800000000001</v>
      </c>
      <c r="AV18" s="17">
        <v>202.9</v>
      </c>
      <c r="AW18" s="17">
        <v>199.47789</v>
      </c>
      <c r="AX18" s="17">
        <v>199.47789</v>
      </c>
      <c r="AY18" s="17">
        <v>3.42211</v>
      </c>
      <c r="AZ18" s="17"/>
      <c r="BA18" s="17"/>
      <c r="BB18" s="17"/>
      <c r="BC18" s="17">
        <v>0</v>
      </c>
      <c r="BD18" s="17">
        <v>207.3</v>
      </c>
      <c r="BE18" s="17">
        <v>205.21601000000001</v>
      </c>
      <c r="BF18" s="17">
        <v>205.21601999999999</v>
      </c>
      <c r="BG18" s="17">
        <v>2.0839799999999999</v>
      </c>
      <c r="BH18" s="17"/>
      <c r="BI18" s="17"/>
      <c r="BJ18" s="17"/>
      <c r="BK18" s="17">
        <v>0</v>
      </c>
      <c r="BL18" s="17">
        <v>193</v>
      </c>
      <c r="BM18" s="17">
        <v>314.75842</v>
      </c>
      <c r="BN18" s="17">
        <v>300.38364000000001</v>
      </c>
      <c r="BO18" s="17">
        <v>-107.38364</v>
      </c>
      <c r="BP18" s="17">
        <v>9.3000000000000007</v>
      </c>
      <c r="BQ18" s="17">
        <v>3.45607</v>
      </c>
      <c r="BR18" s="17">
        <v>3.45607</v>
      </c>
      <c r="BS18" s="17">
        <v>5.8439300000000003</v>
      </c>
      <c r="BT18" s="17"/>
      <c r="BU18" s="17"/>
      <c r="BV18" s="17"/>
      <c r="BW18" s="17">
        <v>0</v>
      </c>
      <c r="BX18" s="17"/>
      <c r="BY18" s="17"/>
      <c r="BZ18" s="17"/>
      <c r="CA18" s="17">
        <v>0</v>
      </c>
      <c r="CB18" s="17"/>
      <c r="CC18" s="17"/>
      <c r="CD18" s="17"/>
      <c r="CE18" s="17">
        <v>0</v>
      </c>
      <c r="CF18" s="17"/>
      <c r="CG18" s="17"/>
      <c r="CH18" s="17"/>
      <c r="CI18" s="17">
        <v>0</v>
      </c>
      <c r="CJ18" s="17">
        <v>166.1</v>
      </c>
      <c r="CK18" s="17">
        <v>164.06706</v>
      </c>
      <c r="CL18" s="17">
        <v>164.06706</v>
      </c>
      <c r="CM18" s="17">
        <v>2.03294</v>
      </c>
      <c r="CN18" s="17">
        <v>7.3</v>
      </c>
      <c r="CO18" s="17">
        <v>5.1383299999999998</v>
      </c>
      <c r="CP18" s="17">
        <v>5.1383299999999998</v>
      </c>
      <c r="CQ18" s="17">
        <v>2.16167</v>
      </c>
      <c r="CR18" s="17">
        <v>5.2</v>
      </c>
      <c r="CS18" s="17">
        <v>2.8205</v>
      </c>
      <c r="CT18" s="17">
        <v>2.8205</v>
      </c>
      <c r="CU18" s="17">
        <v>2.3795000000000002</v>
      </c>
      <c r="CV18" s="17">
        <v>22.5</v>
      </c>
      <c r="CW18" s="17">
        <v>22.410769999999999</v>
      </c>
      <c r="CX18" s="17">
        <v>22.410769999999999</v>
      </c>
      <c r="CY18" s="17">
        <v>8.9230000000000004E-2</v>
      </c>
      <c r="CZ18" s="17">
        <v>7</v>
      </c>
      <c r="DA18" s="17">
        <v>6.8787000000000003</v>
      </c>
      <c r="DB18" s="17">
        <v>6.8787000000000003</v>
      </c>
      <c r="DC18" s="17">
        <v>0.12130000000000001</v>
      </c>
      <c r="DD18" s="17">
        <v>12.7</v>
      </c>
      <c r="DE18" s="17">
        <v>14.933920000000001</v>
      </c>
      <c r="DF18" s="17">
        <v>14.933920000000001</v>
      </c>
      <c r="DG18" s="17">
        <v>-2.2339199999999999</v>
      </c>
      <c r="DH18" s="17">
        <v>69.8</v>
      </c>
      <c r="DI18" s="17">
        <v>81.31071</v>
      </c>
      <c r="DJ18" s="17">
        <v>82.099230000000006</v>
      </c>
      <c r="DK18" s="17">
        <v>-12.29923</v>
      </c>
      <c r="DL18" s="17"/>
      <c r="DM18" s="17"/>
      <c r="DN18" s="17"/>
      <c r="DO18" s="17">
        <v>0</v>
      </c>
      <c r="DP18" s="17"/>
      <c r="DQ18" s="17"/>
      <c r="DR18" s="17"/>
      <c r="DS18" s="17">
        <v>0</v>
      </c>
      <c r="DT18" s="17"/>
      <c r="DU18" s="17"/>
      <c r="DV18" s="17"/>
      <c r="DW18" s="17">
        <v>0</v>
      </c>
      <c r="DX18" s="17"/>
      <c r="DY18" s="17"/>
      <c r="DZ18" s="17"/>
      <c r="EA18" s="17">
        <v>0</v>
      </c>
      <c r="EB18" s="17">
        <v>110.8</v>
      </c>
      <c r="EC18" s="17">
        <v>112.46647</v>
      </c>
      <c r="ED18" s="17">
        <v>112.46647</v>
      </c>
      <c r="EE18" s="17">
        <v>-1.6664699999999999</v>
      </c>
      <c r="EF18" s="17">
        <v>80.7</v>
      </c>
      <c r="EG18" s="17">
        <v>165.13077000000001</v>
      </c>
      <c r="EH18" s="17"/>
      <c r="EI18" s="17">
        <v>80.7</v>
      </c>
      <c r="EJ18" s="17"/>
      <c r="EK18" s="17"/>
      <c r="EL18" s="17"/>
      <c r="EM18" s="17">
        <v>0</v>
      </c>
      <c r="EN18" s="17"/>
      <c r="EO18" s="17"/>
      <c r="EP18" s="17"/>
      <c r="EQ18" s="17">
        <v>0</v>
      </c>
      <c r="ER18" s="17"/>
      <c r="ES18" s="17"/>
      <c r="ET18" s="17"/>
      <c r="EU18" s="17">
        <v>0</v>
      </c>
      <c r="EV18" s="17">
        <v>6.5</v>
      </c>
      <c r="EW18" s="17">
        <v>6.39</v>
      </c>
      <c r="EX18" s="17">
        <v>6.39</v>
      </c>
      <c r="EY18" s="17">
        <v>0.11</v>
      </c>
      <c r="EZ18" s="17">
        <v>410.5</v>
      </c>
      <c r="FA18" s="17">
        <v>325.89924999999999</v>
      </c>
      <c r="FB18" s="17">
        <v>303.9522</v>
      </c>
      <c r="FC18" s="17">
        <v>106.5478</v>
      </c>
      <c r="FD18" s="17">
        <v>72.400000000000006</v>
      </c>
      <c r="FE18" s="17">
        <v>55.40401</v>
      </c>
      <c r="FF18" s="17">
        <v>55.40401</v>
      </c>
      <c r="FG18" s="17">
        <v>16.995989999999999</v>
      </c>
      <c r="FH18" s="17">
        <v>135</v>
      </c>
      <c r="FI18" s="17"/>
      <c r="FJ18" s="17">
        <v>149.98721</v>
      </c>
      <c r="FK18" s="17">
        <v>-14.987209999999999</v>
      </c>
      <c r="FL18" s="17">
        <v>38.299999999999997</v>
      </c>
      <c r="FM18" s="17"/>
      <c r="FN18" s="17">
        <v>33.990720000000003</v>
      </c>
      <c r="FO18" s="17">
        <v>4.3092800000000002</v>
      </c>
      <c r="FP18" s="17">
        <v>18.399999999999999</v>
      </c>
      <c r="FQ18" s="17">
        <v>19.21088</v>
      </c>
      <c r="FR18" s="17">
        <v>19.21088</v>
      </c>
      <c r="FS18" s="17">
        <v>-0.81088000000000005</v>
      </c>
      <c r="FT18" s="17">
        <v>18.8</v>
      </c>
      <c r="FU18" s="17">
        <v>18.46453</v>
      </c>
      <c r="FV18" s="17">
        <v>18.46453</v>
      </c>
      <c r="FW18" s="17">
        <v>0.33546999999999999</v>
      </c>
      <c r="FX18" s="17">
        <v>90.5</v>
      </c>
      <c r="FY18" s="17">
        <v>87.773570000000007</v>
      </c>
      <c r="FZ18" s="17">
        <v>87.773570000000007</v>
      </c>
      <c r="GA18" s="17">
        <v>2.7264300000000001</v>
      </c>
      <c r="GB18" s="17">
        <v>180</v>
      </c>
      <c r="GC18" s="17">
        <v>185.82039</v>
      </c>
      <c r="GD18" s="17">
        <v>185.82039</v>
      </c>
      <c r="GE18" s="17">
        <v>-5.8203899999999997</v>
      </c>
      <c r="GF18" s="17">
        <v>180.8</v>
      </c>
      <c r="GG18" s="17">
        <v>185.82039</v>
      </c>
      <c r="GH18" s="17">
        <v>185.82039</v>
      </c>
      <c r="GI18" s="17">
        <v>-5.0203899999999999</v>
      </c>
      <c r="GJ18" s="17">
        <v>183</v>
      </c>
      <c r="GK18" s="17">
        <v>186.37841</v>
      </c>
      <c r="GL18" s="17">
        <v>186.37841</v>
      </c>
      <c r="GM18" s="17">
        <v>-3.3784100000000001</v>
      </c>
      <c r="GN18" s="17">
        <v>108.6</v>
      </c>
      <c r="GO18" s="17">
        <v>110.48202000000001</v>
      </c>
      <c r="GP18" s="17">
        <v>110.48202000000001</v>
      </c>
      <c r="GQ18" s="17">
        <v>-1.88202</v>
      </c>
      <c r="GR18" s="17">
        <v>14.9</v>
      </c>
      <c r="GS18" s="17">
        <v>4.1194699999999997</v>
      </c>
      <c r="GT18" s="17"/>
      <c r="GU18" s="17">
        <v>14.9</v>
      </c>
      <c r="GV18" s="17">
        <v>45.5</v>
      </c>
      <c r="GW18" s="17">
        <v>41.730809999999998</v>
      </c>
      <c r="GX18" s="17">
        <v>41.730809999999998</v>
      </c>
      <c r="GY18" s="17">
        <v>3.76919</v>
      </c>
      <c r="GZ18" s="17">
        <v>1.8</v>
      </c>
      <c r="HA18" s="17">
        <v>2.0605799999999999</v>
      </c>
      <c r="HB18" s="17">
        <v>2.0605799999999999</v>
      </c>
      <c r="HC18" s="17">
        <v>-0.26057999999999998</v>
      </c>
      <c r="HD18" s="17">
        <v>31.4</v>
      </c>
      <c r="HE18" s="17">
        <v>30.332239999999999</v>
      </c>
      <c r="HF18" s="17">
        <v>30.332239999999999</v>
      </c>
      <c r="HG18" s="17">
        <v>1.06776</v>
      </c>
      <c r="HH18" s="17">
        <v>60</v>
      </c>
      <c r="HI18" s="17">
        <v>105.44186999999999</v>
      </c>
      <c r="HJ18" s="17">
        <v>99.195620000000005</v>
      </c>
      <c r="HK18" s="17">
        <v>-39.195619999999998</v>
      </c>
      <c r="HL18" s="17"/>
      <c r="HM18" s="17"/>
      <c r="HN18" s="17"/>
      <c r="HO18" s="17">
        <v>0</v>
      </c>
      <c r="HP18" s="17"/>
      <c r="HQ18" s="17"/>
      <c r="HR18" s="17"/>
      <c r="HS18" s="17">
        <v>0</v>
      </c>
      <c r="HT18" s="17">
        <v>20.7</v>
      </c>
      <c r="HU18" s="17">
        <v>16.45777</v>
      </c>
      <c r="HV18" s="17">
        <v>46.168619999999997</v>
      </c>
      <c r="HW18" s="17">
        <v>-25.468620000000001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100.7</v>
      </c>
      <c r="IW18" s="17">
        <v>97.312799999999996</v>
      </c>
      <c r="IX18" s="17">
        <v>97.312759999999997</v>
      </c>
      <c r="IY18" s="17">
        <v>3.3872399999999998</v>
      </c>
      <c r="IZ18" s="17">
        <v>153.19999999999999</v>
      </c>
      <c r="JA18" s="17">
        <v>170.94</v>
      </c>
      <c r="JB18" s="17">
        <v>170.94</v>
      </c>
      <c r="JC18" s="17">
        <v>-17.739999999999998</v>
      </c>
      <c r="JD18" s="17">
        <v>153.1</v>
      </c>
      <c r="JE18" s="17">
        <v>170.94</v>
      </c>
      <c r="JF18" s="17">
        <v>170.94</v>
      </c>
      <c r="JG18" s="17">
        <v>-17.84</v>
      </c>
      <c r="JH18" s="17">
        <v>153.69999999999999</v>
      </c>
      <c r="JI18" s="17">
        <v>170.94</v>
      </c>
      <c r="JJ18" s="17">
        <v>170.94</v>
      </c>
      <c r="JK18" s="17">
        <v>-17.239999999999998</v>
      </c>
      <c r="JL18" s="17">
        <v>248.9</v>
      </c>
      <c r="JM18" s="17">
        <v>257.18</v>
      </c>
      <c r="JN18" s="17">
        <v>257.18</v>
      </c>
      <c r="JO18" s="17">
        <v>-8.2799999999999994</v>
      </c>
      <c r="JP18" s="17">
        <v>73.3</v>
      </c>
      <c r="JQ18" s="17">
        <v>73.590999999999994</v>
      </c>
      <c r="JR18" s="17">
        <v>73.590999999999994</v>
      </c>
      <c r="JS18" s="17">
        <v>-0.29099999999999998</v>
      </c>
      <c r="JT18" s="17">
        <v>35.9</v>
      </c>
      <c r="JU18" s="17">
        <v>36.905999999999999</v>
      </c>
      <c r="JV18" s="17">
        <v>36.905999999999999</v>
      </c>
      <c r="JW18" s="17">
        <v>-1.006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v>
      </c>
      <c r="KW18" s="17">
        <v>1.7823899999999999</v>
      </c>
      <c r="KX18" s="17">
        <v>1.7823899999999999</v>
      </c>
      <c r="KY18" s="17">
        <v>0.21761</v>
      </c>
      <c r="KZ18" s="17">
        <v>100.4</v>
      </c>
      <c r="LA18" s="17">
        <v>72.210059999999999</v>
      </c>
      <c r="LB18" s="17">
        <v>78.456289999999996</v>
      </c>
      <c r="LC18" s="17">
        <v>21.943709999999999</v>
      </c>
      <c r="LD18" s="17">
        <v>98.1</v>
      </c>
      <c r="LE18" s="17">
        <v>108.12994999999999</v>
      </c>
      <c r="LF18" s="17">
        <v>112.93577999999999</v>
      </c>
      <c r="LG18" s="17">
        <v>-14.83578</v>
      </c>
      <c r="LH18" s="17">
        <v>64</v>
      </c>
      <c r="LI18" s="17">
        <v>67.199219999999997</v>
      </c>
      <c r="LJ18" s="17">
        <v>67.199219999999997</v>
      </c>
      <c r="LK18" s="17">
        <v>-3.19922</v>
      </c>
      <c r="LL18" s="17">
        <v>56</v>
      </c>
      <c r="LM18" s="17">
        <v>78.567999999999998</v>
      </c>
      <c r="LN18" s="17">
        <v>78.567999999999998</v>
      </c>
      <c r="LO18" s="17">
        <v>-22.568000000000001</v>
      </c>
      <c r="LP18" s="17">
        <v>0</v>
      </c>
      <c r="LQ18" s="17">
        <v>29.980560000000001</v>
      </c>
      <c r="LR18" s="17">
        <v>29.980560000000001</v>
      </c>
      <c r="LS18" s="17">
        <v>-29.980560000000001</v>
      </c>
      <c r="LT18" s="17"/>
      <c r="LU18" s="17"/>
      <c r="LV18" s="17"/>
      <c r="LW18" s="17">
        <v>0</v>
      </c>
      <c r="LX18" s="17"/>
      <c r="LY18" s="17"/>
      <c r="LZ18" s="17"/>
      <c r="MA18" s="17">
        <v>0</v>
      </c>
      <c r="MB18" s="17"/>
      <c r="MC18" s="17"/>
      <c r="MD18" s="17"/>
      <c r="ME18" s="17">
        <v>0</v>
      </c>
      <c r="MF18" s="17">
        <v>142.5</v>
      </c>
      <c r="MG18" s="17">
        <v>151.08886999999999</v>
      </c>
      <c r="MH18" s="17">
        <v>151.08886000000001</v>
      </c>
      <c r="MI18" s="17">
        <v>-8.5888600000000004</v>
      </c>
      <c r="MJ18" s="17">
        <v>143.30000000000001</v>
      </c>
      <c r="MK18" s="17">
        <v>151.08886999999999</v>
      </c>
      <c r="ML18" s="17">
        <v>151.08886000000001</v>
      </c>
      <c r="MM18" s="17">
        <v>-7.7888599999999997</v>
      </c>
      <c r="MN18" s="17">
        <v>146.9</v>
      </c>
      <c r="MO18" s="17">
        <v>151.54258999999999</v>
      </c>
      <c r="MP18" s="17">
        <v>151.54257999999999</v>
      </c>
      <c r="MQ18" s="17">
        <v>-4.6425799999999997</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6.1</v>
      </c>
      <c r="NU18" s="17">
        <v>6.5736800000000004</v>
      </c>
      <c r="NV18" s="17">
        <v>6.5736800000000004</v>
      </c>
      <c r="NW18" s="17">
        <v>-0.47367999999999999</v>
      </c>
      <c r="NX18" s="17">
        <v>1.5</v>
      </c>
      <c r="NY18" s="17">
        <v>6.8964100000000004</v>
      </c>
      <c r="NZ18" s="17">
        <v>6.8964100000000004</v>
      </c>
      <c r="OA18" s="17">
        <v>-5.3964100000000004</v>
      </c>
      <c r="OB18" s="17">
        <v>20</v>
      </c>
      <c r="OC18" s="17">
        <v>12.633620000000001</v>
      </c>
      <c r="OD18" s="17">
        <v>12.633620000000001</v>
      </c>
      <c r="OE18" s="17">
        <v>7.3663800000000004</v>
      </c>
      <c r="OF18" s="17">
        <v>0</v>
      </c>
      <c r="OG18" s="17"/>
      <c r="OH18" s="17"/>
      <c r="OI18" s="17">
        <v>0</v>
      </c>
      <c r="OJ18" s="17">
        <v>64.400000000000006</v>
      </c>
      <c r="OK18" s="17">
        <v>48.04</v>
      </c>
      <c r="OL18" s="17">
        <v>48.04</v>
      </c>
      <c r="OM18" s="17">
        <v>16.36</v>
      </c>
      <c r="ON18" s="17">
        <v>0</v>
      </c>
      <c r="OO18" s="17"/>
      <c r="OP18" s="17"/>
      <c r="OQ18" s="17">
        <v>0</v>
      </c>
      <c r="OR18" s="17">
        <v>5</v>
      </c>
      <c r="OS18" s="17">
        <v>7.157</v>
      </c>
      <c r="OT18" s="17">
        <v>7.157</v>
      </c>
      <c r="OU18" s="17">
        <v>-2.157</v>
      </c>
      <c r="OV18" s="17">
        <v>0</v>
      </c>
      <c r="OW18" s="17"/>
      <c r="OX18" s="17"/>
      <c r="OY18" s="17">
        <v>0</v>
      </c>
      <c r="OZ18" s="17">
        <v>20.2</v>
      </c>
      <c r="PA18" s="17">
        <v>19.436350000000001</v>
      </c>
      <c r="PB18" s="17">
        <v>19.436350000000001</v>
      </c>
      <c r="PC18" s="17">
        <v>0.76365000000000005</v>
      </c>
      <c r="PD18" s="17">
        <v>9.9</v>
      </c>
      <c r="PE18" s="17">
        <v>9.9830000000000005</v>
      </c>
      <c r="PF18" s="17">
        <v>9.9830000000000005</v>
      </c>
      <c r="PG18" s="17">
        <v>-8.3000000000000004E-2</v>
      </c>
      <c r="PH18" s="17">
        <v>5.4</v>
      </c>
      <c r="PI18" s="17">
        <v>5.67</v>
      </c>
      <c r="PJ18" s="17">
        <v>5.67</v>
      </c>
      <c r="PK18" s="17">
        <v>-0.27</v>
      </c>
      <c r="PL18" s="17">
        <v>0</v>
      </c>
      <c r="PM18" s="17"/>
      <c r="PN18" s="17"/>
      <c r="PO18" s="17">
        <v>0</v>
      </c>
      <c r="PP18" s="17">
        <v>1.9</v>
      </c>
      <c r="PQ18" s="17">
        <v>1</v>
      </c>
      <c r="PR18" s="17">
        <v>1</v>
      </c>
      <c r="PS18" s="17">
        <v>0.9</v>
      </c>
      <c r="PT18" s="17">
        <v>3.6</v>
      </c>
      <c r="PU18" s="17">
        <v>3.5</v>
      </c>
      <c r="PV18" s="17">
        <v>3.5</v>
      </c>
      <c r="PW18" s="17">
        <v>0.1</v>
      </c>
      <c r="PX18" s="17">
        <v>4.5999999999999996</v>
      </c>
      <c r="PY18" s="17">
        <v>4.2</v>
      </c>
      <c r="PZ18" s="17">
        <v>4.2</v>
      </c>
      <c r="QA18" s="17">
        <v>0.4</v>
      </c>
      <c r="QB18" s="17">
        <v>20.5</v>
      </c>
      <c r="QC18" s="17">
        <v>20.274049999999999</v>
      </c>
      <c r="QD18" s="17">
        <v>20.274049999999999</v>
      </c>
      <c r="QE18" s="17">
        <v>0.22595000000000001</v>
      </c>
      <c r="QF18" s="17">
        <v>20</v>
      </c>
      <c r="QG18" s="17">
        <v>19.436350000000001</v>
      </c>
      <c r="QH18" s="17">
        <v>19.436350000000001</v>
      </c>
      <c r="QI18" s="17">
        <v>0.56364999999999998</v>
      </c>
      <c r="QJ18" s="17">
        <v>18.899999999999999</v>
      </c>
      <c r="QK18" s="17">
        <v>17.492709999999999</v>
      </c>
      <c r="QL18" s="17">
        <v>17.492709999999999</v>
      </c>
      <c r="QM18" s="17">
        <v>1.4072899999999999</v>
      </c>
      <c r="QN18" s="17">
        <v>3.4</v>
      </c>
      <c r="QO18" s="17">
        <v>3.4</v>
      </c>
      <c r="QP18" s="17">
        <v>3.4</v>
      </c>
      <c r="QQ18" s="17">
        <v>0</v>
      </c>
      <c r="QR18" s="17">
        <v>18.600000000000001</v>
      </c>
      <c r="QS18" s="17">
        <v>17.881440000000001</v>
      </c>
      <c r="QT18" s="17">
        <v>17.881440000000001</v>
      </c>
      <c r="QU18" s="17">
        <v>0.71855999999999998</v>
      </c>
      <c r="QV18" s="17">
        <v>0</v>
      </c>
      <c r="QW18" s="17"/>
      <c r="QX18" s="17"/>
      <c r="QY18" s="17">
        <v>0</v>
      </c>
      <c r="QZ18" s="17">
        <v>0</v>
      </c>
      <c r="RA18" s="17"/>
      <c r="RB18" s="17"/>
      <c r="RC18" s="17">
        <v>0</v>
      </c>
      <c r="RD18" s="17">
        <v>13.1</v>
      </c>
      <c r="RE18" s="17">
        <v>8.24</v>
      </c>
      <c r="RF18" s="17">
        <v>8.24</v>
      </c>
      <c r="RG18" s="17">
        <v>4.8600000000000003</v>
      </c>
      <c r="RH18" s="17">
        <v>22.1</v>
      </c>
      <c r="RI18" s="17">
        <v>21.18</v>
      </c>
      <c r="RJ18" s="17">
        <v>21.18</v>
      </c>
      <c r="RK18" s="17">
        <v>0.92</v>
      </c>
      <c r="RL18" s="17">
        <v>0</v>
      </c>
      <c r="RM18" s="17"/>
      <c r="RN18" s="17"/>
      <c r="RO18" s="17">
        <v>0</v>
      </c>
      <c r="RP18" s="17">
        <v>3.2</v>
      </c>
      <c r="RQ18" s="17">
        <v>3.399</v>
      </c>
      <c r="RR18" s="17">
        <v>3.399</v>
      </c>
      <c r="RS18" s="17">
        <v>-0.19900000000000001</v>
      </c>
      <c r="RT18" s="17">
        <v>10.199999999999999</v>
      </c>
      <c r="RU18" s="17">
        <v>3.8105099999999998</v>
      </c>
      <c r="RV18" s="17">
        <v>10.689539999999999</v>
      </c>
      <c r="RW18" s="17">
        <v>-0.48953999999999998</v>
      </c>
      <c r="RX18" s="17">
        <v>2.6</v>
      </c>
      <c r="RY18" s="17">
        <v>2</v>
      </c>
      <c r="RZ18" s="17">
        <v>2</v>
      </c>
      <c r="SA18" s="17">
        <v>0.6</v>
      </c>
      <c r="SB18" s="17"/>
      <c r="SC18" s="17">
        <v>0.4</v>
      </c>
      <c r="SD18" s="17">
        <v>0.4</v>
      </c>
      <c r="SE18" s="17">
        <v>-0.4</v>
      </c>
      <c r="SF18" s="17">
        <v>0</v>
      </c>
      <c r="SG18" s="17"/>
      <c r="SH18" s="17"/>
      <c r="SI18" s="17">
        <v>0</v>
      </c>
      <c r="SJ18" s="17">
        <v>12.5</v>
      </c>
      <c r="SK18" s="17">
        <v>15.937799999999999</v>
      </c>
      <c r="SL18" s="17">
        <v>15.937799999999999</v>
      </c>
      <c r="SM18" s="17">
        <v>-3.4378000000000002</v>
      </c>
      <c r="SN18" s="17">
        <v>8.6999999999999993</v>
      </c>
      <c r="SO18" s="17">
        <v>7.2</v>
      </c>
      <c r="SP18" s="17">
        <v>7.2</v>
      </c>
      <c r="SQ18" s="17">
        <v>1.5</v>
      </c>
      <c r="SR18" s="17">
        <v>18.899999999999999</v>
      </c>
      <c r="SS18" s="17">
        <v>19.436350000000001</v>
      </c>
      <c r="ST18" s="17">
        <v>19.436350000000001</v>
      </c>
      <c r="SU18" s="17">
        <v>-0.53634999999999999</v>
      </c>
      <c r="SV18" s="17">
        <v>20.2</v>
      </c>
      <c r="SW18" s="17">
        <v>19.436350000000001</v>
      </c>
      <c r="SX18" s="17">
        <v>19.436350000000001</v>
      </c>
      <c r="SY18" s="17">
        <v>0.76365000000000005</v>
      </c>
      <c r="SZ18" s="17">
        <v>20</v>
      </c>
      <c r="TA18" s="17">
        <v>18.46453</v>
      </c>
      <c r="TB18" s="17">
        <v>18.46453</v>
      </c>
      <c r="TC18" s="17">
        <v>1.5354699999999999</v>
      </c>
      <c r="TD18" s="17">
        <v>4.2</v>
      </c>
      <c r="TE18" s="17">
        <v>11.997999999999999</v>
      </c>
      <c r="TF18" s="17">
        <v>11.997999999999999</v>
      </c>
      <c r="TG18" s="17">
        <v>-7.798</v>
      </c>
      <c r="TH18" s="17">
        <v>0</v>
      </c>
      <c r="TI18" s="17">
        <v>9.49</v>
      </c>
      <c r="TJ18" s="17">
        <v>9.49</v>
      </c>
      <c r="TK18" s="17">
        <v>-9.49</v>
      </c>
      <c r="TL18" s="17">
        <v>0</v>
      </c>
      <c r="TM18" s="17"/>
      <c r="TN18" s="17"/>
      <c r="TO18" s="17">
        <v>0</v>
      </c>
      <c r="TP18" s="17">
        <v>9.1</v>
      </c>
      <c r="TQ18" s="17">
        <v>3.9849999999999999</v>
      </c>
      <c r="TR18" s="17">
        <v>3.9849999999999999</v>
      </c>
      <c r="TS18" s="17">
        <v>5.1150000000000002</v>
      </c>
      <c r="TT18" s="17">
        <v>15.4</v>
      </c>
      <c r="TU18" s="17">
        <v>11.327</v>
      </c>
      <c r="TV18" s="17">
        <v>11.327</v>
      </c>
      <c r="TW18" s="17">
        <v>4.0730000000000004</v>
      </c>
      <c r="TX18" s="17">
        <v>0</v>
      </c>
      <c r="TY18" s="17">
        <v>3.5000000000000003E-2</v>
      </c>
      <c r="TZ18" s="17">
        <v>3.5000000000000003E-2</v>
      </c>
      <c r="UA18" s="17">
        <v>-3.5000000000000003E-2</v>
      </c>
      <c r="UB18" s="17">
        <v>0</v>
      </c>
      <c r="UC18" s="17">
        <v>3.7999999999999999E-2</v>
      </c>
      <c r="UD18" s="17">
        <v>3.7999999999999999E-2</v>
      </c>
      <c r="UE18" s="17">
        <v>-3.7999999999999999E-2</v>
      </c>
      <c r="UF18" s="17">
        <v>0</v>
      </c>
      <c r="UG18" s="17"/>
      <c r="UH18" s="17"/>
      <c r="UI18" s="17">
        <v>0</v>
      </c>
      <c r="UJ18" s="17">
        <v>5</v>
      </c>
      <c r="UK18" s="17">
        <v>17.492709999999999</v>
      </c>
      <c r="UL18" s="17">
        <v>17.492709999999999</v>
      </c>
      <c r="UM18" s="17">
        <v>-12.492710000000001</v>
      </c>
      <c r="UN18" s="17">
        <v>8.1</v>
      </c>
      <c r="UO18" s="17">
        <v>6</v>
      </c>
      <c r="UP18" s="17">
        <v>6</v>
      </c>
      <c r="UQ18" s="17">
        <v>2.1</v>
      </c>
      <c r="UR18" s="17">
        <v>8.6</v>
      </c>
      <c r="US18" s="17">
        <v>8.3000000000000007</v>
      </c>
      <c r="UT18" s="17">
        <v>8.3000000000000007</v>
      </c>
      <c r="UU18" s="17">
        <v>0.3</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2.6</v>
      </c>
      <c r="VI18" s="17">
        <v>3.2509999999999999</v>
      </c>
      <c r="VJ18" s="17">
        <v>3.2509999999999999</v>
      </c>
      <c r="VK18" s="17">
        <v>-0.65100000000000002</v>
      </c>
      <c r="VL18" s="17">
        <v>0</v>
      </c>
      <c r="VM18" s="17"/>
      <c r="VN18" s="17"/>
      <c r="VO18" s="17">
        <v>0</v>
      </c>
      <c r="VP18" s="17">
        <v>0</v>
      </c>
      <c r="VQ18" s="17"/>
      <c r="VR18" s="17"/>
      <c r="VS18" s="17">
        <v>0</v>
      </c>
      <c r="VT18" s="17">
        <v>0</v>
      </c>
      <c r="VU18" s="17"/>
      <c r="VV18" s="17"/>
      <c r="VW18" s="17">
        <v>0</v>
      </c>
      <c r="VX18" s="17">
        <v>0</v>
      </c>
      <c r="VY18" s="17">
        <v>0.6</v>
      </c>
      <c r="VZ18" s="17">
        <v>0.6</v>
      </c>
      <c r="WA18" s="17">
        <v>-0.6</v>
      </c>
      <c r="WB18" s="17">
        <v>9.9</v>
      </c>
      <c r="WC18" s="17">
        <v>5.7</v>
      </c>
      <c r="WD18" s="17">
        <v>5.7</v>
      </c>
      <c r="WE18" s="17">
        <v>4.2</v>
      </c>
      <c r="WF18" s="17">
        <v>8.1999999999999993</v>
      </c>
      <c r="WG18" s="17">
        <v>2.5099999999999998</v>
      </c>
      <c r="WH18" s="17">
        <v>2.5099999999999998</v>
      </c>
      <c r="WI18" s="17">
        <v>5.69</v>
      </c>
      <c r="WJ18" s="17">
        <v>0</v>
      </c>
      <c r="WK18" s="17"/>
      <c r="WL18" s="17"/>
      <c r="WM18" s="17">
        <v>0</v>
      </c>
      <c r="WN18" s="17">
        <v>4.5</v>
      </c>
      <c r="WO18" s="17">
        <v>4.2</v>
      </c>
      <c r="WP18" s="17">
        <v>4.2</v>
      </c>
      <c r="WQ18" s="17">
        <v>0.3</v>
      </c>
      <c r="WR18" s="17">
        <v>2.1</v>
      </c>
      <c r="WS18" s="17">
        <v>2.4</v>
      </c>
      <c r="WT18" s="17">
        <v>2.4</v>
      </c>
      <c r="WU18" s="17">
        <v>-0.3</v>
      </c>
      <c r="WV18" s="17">
        <v>1.2</v>
      </c>
      <c r="WW18" s="17">
        <v>1.2</v>
      </c>
      <c r="WX18" s="17">
        <v>1.2</v>
      </c>
      <c r="WY18" s="17">
        <v>0</v>
      </c>
      <c r="WZ18" s="17">
        <v>1.2</v>
      </c>
      <c r="XA18" s="17">
        <v>1.4</v>
      </c>
      <c r="XB18" s="17">
        <v>1.4</v>
      </c>
      <c r="XC18" s="17">
        <v>-0.2</v>
      </c>
      <c r="XD18" s="17">
        <v>0</v>
      </c>
      <c r="XE18" s="17"/>
      <c r="XF18" s="17"/>
      <c r="XG18" s="17">
        <v>0</v>
      </c>
      <c r="XH18" s="17">
        <v>7.1</v>
      </c>
      <c r="XI18" s="17">
        <v>7</v>
      </c>
      <c r="XJ18" s="17">
        <v>7</v>
      </c>
      <c r="XK18" s="17">
        <v>0.1</v>
      </c>
      <c r="XL18" s="17">
        <v>20</v>
      </c>
      <c r="XM18" s="17">
        <v>18.46453</v>
      </c>
      <c r="XN18" s="17">
        <v>18.46453</v>
      </c>
      <c r="XO18" s="17">
        <v>1.5354699999999999</v>
      </c>
      <c r="XP18" s="17"/>
      <c r="XQ18" s="17"/>
      <c r="XR18" s="17"/>
      <c r="XS18" s="17">
        <v>0</v>
      </c>
      <c r="XT18" s="17">
        <v>0</v>
      </c>
      <c r="XU18" s="17"/>
      <c r="XV18" s="17"/>
      <c r="XW18" s="17">
        <v>0</v>
      </c>
      <c r="XX18" s="17">
        <v>0</v>
      </c>
      <c r="XY18" s="17"/>
      <c r="XZ18" s="17"/>
      <c r="YA18" s="17">
        <v>0</v>
      </c>
      <c r="YB18" s="17">
        <v>15</v>
      </c>
      <c r="YC18" s="17">
        <v>14</v>
      </c>
      <c r="YD18" s="17">
        <v>14</v>
      </c>
      <c r="YE18" s="17">
        <v>1</v>
      </c>
      <c r="YF18" s="17">
        <v>19.399999999999999</v>
      </c>
      <c r="YG18" s="17">
        <v>19</v>
      </c>
      <c r="YH18" s="17">
        <v>19</v>
      </c>
      <c r="YI18" s="17">
        <v>0.4</v>
      </c>
      <c r="YJ18" s="17">
        <v>6.9</v>
      </c>
      <c r="YK18" s="17">
        <v>7.71</v>
      </c>
      <c r="YL18" s="17">
        <v>7.71</v>
      </c>
      <c r="YM18" s="17">
        <v>-0.81</v>
      </c>
      <c r="YN18" s="17">
        <v>11</v>
      </c>
      <c r="YO18" s="17">
        <v>11</v>
      </c>
      <c r="YP18" s="17">
        <v>11</v>
      </c>
      <c r="YQ18" s="17">
        <v>0</v>
      </c>
      <c r="YR18" s="17">
        <v>21.5</v>
      </c>
      <c r="YS18" s="17">
        <v>22</v>
      </c>
      <c r="YT18" s="17">
        <v>22</v>
      </c>
      <c r="YU18" s="17">
        <v>-0.5</v>
      </c>
    </row>
    <row r="19" spans="1:671" ht="24" customHeight="1" x14ac:dyDescent="0.3">
      <c r="A19" s="1"/>
      <c r="B19" s="16" t="s">
        <v>77</v>
      </c>
      <c r="C19" s="16" t="s">
        <v>752</v>
      </c>
      <c r="D19" s="17">
        <v>202.1</v>
      </c>
      <c r="E19" s="17">
        <v>203.40136000000001</v>
      </c>
      <c r="F19" s="17">
        <v>203.40136000000001</v>
      </c>
      <c r="G19" s="17">
        <v>-1.3013600000000001</v>
      </c>
      <c r="H19" s="17">
        <v>615.29999999999995</v>
      </c>
      <c r="I19" s="17">
        <v>566.71543999999994</v>
      </c>
      <c r="J19" s="17">
        <v>530.16018999999994</v>
      </c>
      <c r="K19" s="17">
        <v>85.139809999999997</v>
      </c>
      <c r="L19" s="17">
        <v>211.6</v>
      </c>
      <c r="M19" s="17">
        <v>184.54177000000001</v>
      </c>
      <c r="N19" s="17">
        <v>172.63813999999999</v>
      </c>
      <c r="O19" s="17">
        <v>38.961860000000001</v>
      </c>
      <c r="P19" s="17"/>
      <c r="Q19" s="17"/>
      <c r="R19" s="17"/>
      <c r="S19" s="17">
        <v>0</v>
      </c>
      <c r="T19" s="17"/>
      <c r="U19" s="17"/>
      <c r="V19" s="17"/>
      <c r="W19" s="17">
        <v>0</v>
      </c>
      <c r="X19" s="17">
        <v>90.2</v>
      </c>
      <c r="Y19" s="17">
        <v>91.867829999999998</v>
      </c>
      <c r="Z19" s="17">
        <v>91.867829999999998</v>
      </c>
      <c r="AA19" s="17">
        <v>-1.6678299999999999</v>
      </c>
      <c r="AB19" s="17">
        <v>240.3</v>
      </c>
      <c r="AC19" s="17">
        <v>215.08441999999999</v>
      </c>
      <c r="AD19" s="17">
        <v>215.08441999999999</v>
      </c>
      <c r="AE19" s="17">
        <v>25.215579999999999</v>
      </c>
      <c r="AF19" s="17"/>
      <c r="AG19" s="17"/>
      <c r="AH19" s="17"/>
      <c r="AI19" s="17">
        <v>0</v>
      </c>
      <c r="AJ19" s="17"/>
      <c r="AK19" s="17"/>
      <c r="AL19" s="17"/>
      <c r="AM19" s="17">
        <v>0</v>
      </c>
      <c r="AN19" s="17">
        <v>0</v>
      </c>
      <c r="AO19" s="17"/>
      <c r="AP19" s="17">
        <v>177.23958999999999</v>
      </c>
      <c r="AQ19" s="17">
        <v>-177.23958999999999</v>
      </c>
      <c r="AR19" s="17">
        <v>205</v>
      </c>
      <c r="AS19" s="17">
        <v>196.93881999999999</v>
      </c>
      <c r="AT19" s="17">
        <v>196.93881999999999</v>
      </c>
      <c r="AU19" s="17">
        <v>8.0611800000000002</v>
      </c>
      <c r="AV19" s="17">
        <v>205</v>
      </c>
      <c r="AW19" s="17">
        <v>199.47789</v>
      </c>
      <c r="AX19" s="17">
        <v>199.47789</v>
      </c>
      <c r="AY19" s="17">
        <v>5.5221099999999996</v>
      </c>
      <c r="AZ19" s="17"/>
      <c r="BA19" s="17"/>
      <c r="BB19" s="17"/>
      <c r="BC19" s="17">
        <v>0</v>
      </c>
      <c r="BD19" s="17">
        <v>209.1</v>
      </c>
      <c r="BE19" s="17">
        <v>205.21601000000001</v>
      </c>
      <c r="BF19" s="17">
        <v>205.21601999999999</v>
      </c>
      <c r="BG19" s="17">
        <v>3.8839800000000002</v>
      </c>
      <c r="BH19" s="17"/>
      <c r="BI19" s="17"/>
      <c r="BJ19" s="17"/>
      <c r="BK19" s="17">
        <v>0</v>
      </c>
      <c r="BL19" s="17">
        <v>190.6</v>
      </c>
      <c r="BM19" s="17">
        <v>324.48732999999999</v>
      </c>
      <c r="BN19" s="17">
        <v>271.32524000000001</v>
      </c>
      <c r="BO19" s="17">
        <v>-80.725239999999999</v>
      </c>
      <c r="BP19" s="17">
        <v>9.3000000000000007</v>
      </c>
      <c r="BQ19" s="17">
        <v>3.45607</v>
      </c>
      <c r="BR19" s="17">
        <v>3.45607</v>
      </c>
      <c r="BS19" s="17">
        <v>5.8439300000000003</v>
      </c>
      <c r="BT19" s="17"/>
      <c r="BU19" s="17"/>
      <c r="BV19" s="17"/>
      <c r="BW19" s="17">
        <v>0</v>
      </c>
      <c r="BX19" s="17"/>
      <c r="BY19" s="17"/>
      <c r="BZ19" s="17"/>
      <c r="CA19" s="17">
        <v>0</v>
      </c>
      <c r="CB19" s="17"/>
      <c r="CC19" s="17"/>
      <c r="CD19" s="17"/>
      <c r="CE19" s="17">
        <v>0</v>
      </c>
      <c r="CF19" s="17"/>
      <c r="CG19" s="17"/>
      <c r="CH19" s="17"/>
      <c r="CI19" s="17">
        <v>0</v>
      </c>
      <c r="CJ19" s="17">
        <v>166</v>
      </c>
      <c r="CK19" s="17">
        <v>164.06706</v>
      </c>
      <c r="CL19" s="17">
        <v>164.06706</v>
      </c>
      <c r="CM19" s="17">
        <v>1.9329400000000001</v>
      </c>
      <c r="CN19" s="17">
        <v>7.2</v>
      </c>
      <c r="CO19" s="17">
        <v>5.1383299999999998</v>
      </c>
      <c r="CP19" s="17">
        <v>5.1383299999999998</v>
      </c>
      <c r="CQ19" s="17">
        <v>2.0616699999999999</v>
      </c>
      <c r="CR19" s="17">
        <v>5.2</v>
      </c>
      <c r="CS19" s="17">
        <v>2.8205</v>
      </c>
      <c r="CT19" s="17">
        <v>2.8205</v>
      </c>
      <c r="CU19" s="17">
        <v>2.3795000000000002</v>
      </c>
      <c r="CV19" s="17">
        <v>22.7</v>
      </c>
      <c r="CW19" s="17">
        <v>22.410769999999999</v>
      </c>
      <c r="CX19" s="17">
        <v>22.410769999999999</v>
      </c>
      <c r="CY19" s="17">
        <v>0.28922999999999999</v>
      </c>
      <c r="CZ19" s="17">
        <v>7</v>
      </c>
      <c r="DA19" s="17">
        <v>6.8787000000000003</v>
      </c>
      <c r="DB19" s="17">
        <v>6.8787000000000003</v>
      </c>
      <c r="DC19" s="17">
        <v>0.12130000000000001</v>
      </c>
      <c r="DD19" s="17">
        <v>12.7</v>
      </c>
      <c r="DE19" s="17">
        <v>14.933920000000001</v>
      </c>
      <c r="DF19" s="17">
        <v>14.933920000000001</v>
      </c>
      <c r="DG19" s="17">
        <v>-2.2339199999999999</v>
      </c>
      <c r="DH19" s="17">
        <v>70.400000000000006</v>
      </c>
      <c r="DI19" s="17">
        <v>64.940089999999998</v>
      </c>
      <c r="DJ19" s="17">
        <v>81.477509999999995</v>
      </c>
      <c r="DK19" s="17">
        <v>-11.07751</v>
      </c>
      <c r="DL19" s="17"/>
      <c r="DM19" s="17"/>
      <c r="DN19" s="17"/>
      <c r="DO19" s="17">
        <v>0</v>
      </c>
      <c r="DP19" s="17"/>
      <c r="DQ19" s="17"/>
      <c r="DR19" s="17"/>
      <c r="DS19" s="17">
        <v>0</v>
      </c>
      <c r="DT19" s="17"/>
      <c r="DU19" s="17"/>
      <c r="DV19" s="17"/>
      <c r="DW19" s="17">
        <v>0</v>
      </c>
      <c r="DX19" s="17"/>
      <c r="DY19" s="17"/>
      <c r="DZ19" s="17"/>
      <c r="EA19" s="17">
        <v>0</v>
      </c>
      <c r="EB19" s="17">
        <v>110.7</v>
      </c>
      <c r="EC19" s="17">
        <v>112.46647</v>
      </c>
      <c r="ED19" s="17">
        <v>112.46647</v>
      </c>
      <c r="EE19" s="17">
        <v>-1.76647</v>
      </c>
      <c r="EF19" s="17">
        <v>81.099999999999994</v>
      </c>
      <c r="EG19" s="17">
        <v>110.37034</v>
      </c>
      <c r="EH19" s="17"/>
      <c r="EI19" s="17">
        <v>81.099999999999994</v>
      </c>
      <c r="EJ19" s="17"/>
      <c r="EK19" s="17"/>
      <c r="EL19" s="17"/>
      <c r="EM19" s="17">
        <v>0</v>
      </c>
      <c r="EN19" s="17"/>
      <c r="EO19" s="17"/>
      <c r="EP19" s="17"/>
      <c r="EQ19" s="17">
        <v>0</v>
      </c>
      <c r="ER19" s="17"/>
      <c r="ES19" s="17"/>
      <c r="ET19" s="17"/>
      <c r="EU19" s="17">
        <v>0</v>
      </c>
      <c r="EV19" s="17">
        <v>6.5</v>
      </c>
      <c r="EW19" s="17">
        <v>6.39</v>
      </c>
      <c r="EX19" s="17">
        <v>6.39</v>
      </c>
      <c r="EY19" s="17">
        <v>0.11</v>
      </c>
      <c r="EZ19" s="17">
        <v>413.3</v>
      </c>
      <c r="FA19" s="17">
        <v>330.22892000000002</v>
      </c>
      <c r="FB19" s="17">
        <v>300.72885000000002</v>
      </c>
      <c r="FC19" s="17">
        <v>112.57115</v>
      </c>
      <c r="FD19" s="17">
        <v>73.3</v>
      </c>
      <c r="FE19" s="17">
        <v>55.40401</v>
      </c>
      <c r="FF19" s="17">
        <v>55.40401</v>
      </c>
      <c r="FG19" s="17">
        <v>17.895990000000001</v>
      </c>
      <c r="FH19" s="17">
        <v>144.19999999999999</v>
      </c>
      <c r="FI19" s="17"/>
      <c r="FJ19" s="17">
        <v>149.98721</v>
      </c>
      <c r="FK19" s="17">
        <v>-5.78721</v>
      </c>
      <c r="FL19" s="17">
        <v>37.9</v>
      </c>
      <c r="FM19" s="17"/>
      <c r="FN19" s="17">
        <v>33.990720000000003</v>
      </c>
      <c r="FO19" s="17">
        <v>3.9092799999999999</v>
      </c>
      <c r="FP19" s="17">
        <v>18.399999999999999</v>
      </c>
      <c r="FQ19" s="17">
        <v>19.21088</v>
      </c>
      <c r="FR19" s="17">
        <v>19.21088</v>
      </c>
      <c r="FS19" s="17">
        <v>-0.81088000000000005</v>
      </c>
      <c r="FT19" s="17">
        <v>18.8</v>
      </c>
      <c r="FU19" s="17">
        <v>18.46453</v>
      </c>
      <c r="FV19" s="17">
        <v>18.46453</v>
      </c>
      <c r="FW19" s="17">
        <v>0.33546999999999999</v>
      </c>
      <c r="FX19" s="17">
        <v>90.2</v>
      </c>
      <c r="FY19" s="17">
        <v>87.773570000000007</v>
      </c>
      <c r="FZ19" s="17">
        <v>87.773570000000007</v>
      </c>
      <c r="GA19" s="17">
        <v>2.4264299999999999</v>
      </c>
      <c r="GB19" s="17">
        <v>180</v>
      </c>
      <c r="GC19" s="17">
        <v>185.82039</v>
      </c>
      <c r="GD19" s="17">
        <v>185.82039</v>
      </c>
      <c r="GE19" s="17">
        <v>-5.8203899999999997</v>
      </c>
      <c r="GF19" s="17">
        <v>180.8</v>
      </c>
      <c r="GG19" s="17">
        <v>185.82039</v>
      </c>
      <c r="GH19" s="17">
        <v>185.82039</v>
      </c>
      <c r="GI19" s="17">
        <v>-5.0203899999999999</v>
      </c>
      <c r="GJ19" s="17">
        <v>184.2</v>
      </c>
      <c r="GK19" s="17">
        <v>186.37841</v>
      </c>
      <c r="GL19" s="17">
        <v>186.37841</v>
      </c>
      <c r="GM19" s="17">
        <v>-2.17841</v>
      </c>
      <c r="GN19" s="17">
        <v>108.6</v>
      </c>
      <c r="GO19" s="17">
        <v>110.48202000000001</v>
      </c>
      <c r="GP19" s="17">
        <v>110.48202000000001</v>
      </c>
      <c r="GQ19" s="17">
        <v>-1.88202</v>
      </c>
      <c r="GR19" s="17">
        <v>14.8</v>
      </c>
      <c r="GS19" s="17">
        <v>4.1194699999999997</v>
      </c>
      <c r="GT19" s="17"/>
      <c r="GU19" s="17">
        <v>14.8</v>
      </c>
      <c r="GV19" s="17">
        <v>45.3</v>
      </c>
      <c r="GW19" s="17">
        <v>41.730809999999998</v>
      </c>
      <c r="GX19" s="17">
        <v>41.730809999999998</v>
      </c>
      <c r="GY19" s="17">
        <v>3.5691899999999999</v>
      </c>
      <c r="GZ19" s="17">
        <v>1.8</v>
      </c>
      <c r="HA19" s="17">
        <v>2.0605799999999999</v>
      </c>
      <c r="HB19" s="17">
        <v>2.0605799999999999</v>
      </c>
      <c r="HC19" s="17">
        <v>-0.26057999999999998</v>
      </c>
      <c r="HD19" s="17">
        <v>31.5</v>
      </c>
      <c r="HE19" s="17">
        <v>30.332239999999999</v>
      </c>
      <c r="HF19" s="17">
        <v>30.332239999999999</v>
      </c>
      <c r="HG19" s="17">
        <v>1.1677599999999999</v>
      </c>
      <c r="HH19" s="17">
        <v>89.6</v>
      </c>
      <c r="HI19" s="17">
        <v>108.51629</v>
      </c>
      <c r="HJ19" s="17">
        <v>97.907380000000003</v>
      </c>
      <c r="HK19" s="17">
        <v>-8.3073800000000002</v>
      </c>
      <c r="HL19" s="17"/>
      <c r="HM19" s="17"/>
      <c r="HN19" s="17"/>
      <c r="HO19" s="17">
        <v>0</v>
      </c>
      <c r="HP19" s="17"/>
      <c r="HQ19" s="17"/>
      <c r="HR19" s="17"/>
      <c r="HS19" s="17">
        <v>0</v>
      </c>
      <c r="HT19" s="17">
        <v>20.7</v>
      </c>
      <c r="HU19" s="17">
        <v>16.45778</v>
      </c>
      <c r="HV19" s="17">
        <v>42.576630000000002</v>
      </c>
      <c r="HW19" s="17">
        <v>-21.876629999999999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100.4</v>
      </c>
      <c r="IW19" s="17">
        <v>97.312809999999999</v>
      </c>
      <c r="IX19" s="17">
        <v>97.312759999999997</v>
      </c>
      <c r="IY19" s="17">
        <v>3.08724</v>
      </c>
      <c r="IZ19" s="17">
        <v>165.1</v>
      </c>
      <c r="JA19" s="17">
        <v>170.94</v>
      </c>
      <c r="JB19" s="17">
        <v>170.94</v>
      </c>
      <c r="JC19" s="17">
        <v>-5.84</v>
      </c>
      <c r="JD19" s="17">
        <v>164.9</v>
      </c>
      <c r="JE19" s="17">
        <v>170.94</v>
      </c>
      <c r="JF19" s="17">
        <v>170.94</v>
      </c>
      <c r="JG19" s="17">
        <v>-6.04</v>
      </c>
      <c r="JH19" s="17">
        <v>165.4</v>
      </c>
      <c r="JI19" s="17">
        <v>170.94</v>
      </c>
      <c r="JJ19" s="17">
        <v>170.94</v>
      </c>
      <c r="JK19" s="17">
        <v>-5.54</v>
      </c>
      <c r="JL19" s="17">
        <v>252</v>
      </c>
      <c r="JM19" s="17">
        <v>257.18</v>
      </c>
      <c r="JN19" s="17">
        <v>257.18</v>
      </c>
      <c r="JO19" s="17">
        <v>-5.18</v>
      </c>
      <c r="JP19" s="17">
        <v>74</v>
      </c>
      <c r="JQ19" s="17">
        <v>73.590999999999994</v>
      </c>
      <c r="JR19" s="17">
        <v>73.590999999999994</v>
      </c>
      <c r="JS19" s="17">
        <v>0.40899999999999997</v>
      </c>
      <c r="JT19" s="17">
        <v>35.799999999999997</v>
      </c>
      <c r="JU19" s="17">
        <v>36.905999999999999</v>
      </c>
      <c r="JV19" s="17">
        <v>36.905999999999999</v>
      </c>
      <c r="JW19" s="17">
        <v>-1.1060000000000001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v>
      </c>
      <c r="KW19" s="17">
        <v>1.7823899999999999</v>
      </c>
      <c r="KX19" s="17">
        <v>1.7823899999999999</v>
      </c>
      <c r="KY19" s="17">
        <v>0.21761</v>
      </c>
      <c r="KZ19" s="17">
        <v>96.4</v>
      </c>
      <c r="LA19" s="17">
        <v>48.538310000000003</v>
      </c>
      <c r="LB19" s="17">
        <v>79.744519999999994</v>
      </c>
      <c r="LC19" s="17">
        <v>16.655480000000001</v>
      </c>
      <c r="LD19" s="17">
        <v>110.4</v>
      </c>
      <c r="LE19" s="17">
        <v>112.93565</v>
      </c>
      <c r="LF19" s="17">
        <v>108.13</v>
      </c>
      <c r="LG19" s="17">
        <v>2.27</v>
      </c>
      <c r="LH19" s="17">
        <v>63.7</v>
      </c>
      <c r="LI19" s="17">
        <v>67.199219999999997</v>
      </c>
      <c r="LJ19" s="17">
        <v>67.199219999999997</v>
      </c>
      <c r="LK19" s="17">
        <v>-3.4992200000000002</v>
      </c>
      <c r="LL19" s="17">
        <v>56</v>
      </c>
      <c r="LM19" s="17">
        <v>78.567999999999998</v>
      </c>
      <c r="LN19" s="17">
        <v>78.567999999999998</v>
      </c>
      <c r="LO19" s="17">
        <v>-22.568000000000001</v>
      </c>
      <c r="LP19" s="17">
        <v>0</v>
      </c>
      <c r="LQ19" s="17">
        <v>29.980560000000001</v>
      </c>
      <c r="LR19" s="17">
        <v>29.980560000000001</v>
      </c>
      <c r="LS19" s="17">
        <v>-29.980560000000001</v>
      </c>
      <c r="LT19" s="17"/>
      <c r="LU19" s="17"/>
      <c r="LV19" s="17"/>
      <c r="LW19" s="17">
        <v>0</v>
      </c>
      <c r="LX19" s="17"/>
      <c r="LY19" s="17"/>
      <c r="LZ19" s="17"/>
      <c r="MA19" s="17">
        <v>0</v>
      </c>
      <c r="MB19" s="17"/>
      <c r="MC19" s="17"/>
      <c r="MD19" s="17"/>
      <c r="ME19" s="17">
        <v>0</v>
      </c>
      <c r="MF19" s="17">
        <v>143.19999999999999</v>
      </c>
      <c r="MG19" s="17">
        <v>151.08888999999999</v>
      </c>
      <c r="MH19" s="17">
        <v>151.08886000000001</v>
      </c>
      <c r="MI19" s="17">
        <v>-7.8888600000000002</v>
      </c>
      <c r="MJ19" s="17">
        <v>143.80000000000001</v>
      </c>
      <c r="MK19" s="17">
        <v>151.08888999999999</v>
      </c>
      <c r="ML19" s="17">
        <v>151.08886000000001</v>
      </c>
      <c r="MM19" s="17">
        <v>-7.2888599999999997</v>
      </c>
      <c r="MN19" s="17">
        <v>147.6</v>
      </c>
      <c r="MO19" s="17">
        <v>151.54261</v>
      </c>
      <c r="MP19" s="17">
        <v>151.54257999999999</v>
      </c>
      <c r="MQ19" s="17">
        <v>-3.94258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6.1</v>
      </c>
      <c r="NU19" s="17">
        <v>6.5736800000000004</v>
      </c>
      <c r="NV19" s="17">
        <v>6.5736800000000004</v>
      </c>
      <c r="NW19" s="17">
        <v>-0.47367999999999999</v>
      </c>
      <c r="NX19" s="17">
        <v>1.6</v>
      </c>
      <c r="NY19" s="17">
        <v>6.8964100000000004</v>
      </c>
      <c r="NZ19" s="17">
        <v>6.8964100000000004</v>
      </c>
      <c r="OA19" s="17">
        <v>-5.2964099999999998</v>
      </c>
      <c r="OB19" s="17">
        <v>20</v>
      </c>
      <c r="OC19" s="17">
        <v>12.633620000000001</v>
      </c>
      <c r="OD19" s="17">
        <v>12.633620000000001</v>
      </c>
      <c r="OE19" s="17">
        <v>7.3663800000000004</v>
      </c>
      <c r="OF19" s="17">
        <v>0</v>
      </c>
      <c r="OG19" s="17"/>
      <c r="OH19" s="17"/>
      <c r="OI19" s="17">
        <v>0</v>
      </c>
      <c r="OJ19" s="17">
        <v>83.9</v>
      </c>
      <c r="OK19" s="17">
        <v>50.302999999999997</v>
      </c>
      <c r="OL19" s="17">
        <v>50.302999999999997</v>
      </c>
      <c r="OM19" s="17">
        <v>33.597000000000001</v>
      </c>
      <c r="ON19" s="17">
        <v>0</v>
      </c>
      <c r="OO19" s="17">
        <v>1.7949999999999999</v>
      </c>
      <c r="OP19" s="17">
        <v>1.7949999999999999</v>
      </c>
      <c r="OQ19" s="17">
        <v>-1.7949999999999999</v>
      </c>
      <c r="OR19" s="17">
        <v>3.4</v>
      </c>
      <c r="OS19" s="17">
        <v>7.3609999999999998</v>
      </c>
      <c r="OT19" s="17">
        <v>7.3609999999999998</v>
      </c>
      <c r="OU19" s="17">
        <v>-3.9609999999999999</v>
      </c>
      <c r="OV19" s="17">
        <v>0</v>
      </c>
      <c r="OW19" s="17"/>
      <c r="OX19" s="17"/>
      <c r="OY19" s="17">
        <v>0</v>
      </c>
      <c r="OZ19" s="17">
        <v>20.100000000000001</v>
      </c>
      <c r="PA19" s="17">
        <v>19.436350000000001</v>
      </c>
      <c r="PB19" s="17">
        <v>19.436350000000001</v>
      </c>
      <c r="PC19" s="17">
        <v>0.66364999999999996</v>
      </c>
      <c r="PD19" s="17">
        <v>9.9</v>
      </c>
      <c r="PE19" s="17">
        <v>9.9830000000000005</v>
      </c>
      <c r="PF19" s="17">
        <v>9.9830000000000005</v>
      </c>
      <c r="PG19" s="17">
        <v>-8.3000000000000004E-2</v>
      </c>
      <c r="PH19" s="17">
        <v>5.4</v>
      </c>
      <c r="PI19" s="17">
        <v>5.67</v>
      </c>
      <c r="PJ19" s="17">
        <v>5.67</v>
      </c>
      <c r="PK19" s="17">
        <v>-0.27</v>
      </c>
      <c r="PL19" s="17">
        <v>0.4</v>
      </c>
      <c r="PM19" s="17">
        <v>6.2690000000000001</v>
      </c>
      <c r="PN19" s="17">
        <v>6.2690000000000001</v>
      </c>
      <c r="PO19" s="17">
        <v>-5.8689999999999998</v>
      </c>
      <c r="PP19" s="17">
        <v>2</v>
      </c>
      <c r="PQ19" s="17">
        <v>1</v>
      </c>
      <c r="PR19" s="17">
        <v>1</v>
      </c>
      <c r="PS19" s="17">
        <v>1</v>
      </c>
      <c r="PT19" s="17">
        <v>3.6</v>
      </c>
      <c r="PU19" s="17">
        <v>3.5</v>
      </c>
      <c r="PV19" s="17">
        <v>3.5</v>
      </c>
      <c r="PW19" s="17">
        <v>0.1</v>
      </c>
      <c r="PX19" s="17">
        <v>4.4000000000000004</v>
      </c>
      <c r="PY19" s="17">
        <v>4.2</v>
      </c>
      <c r="PZ19" s="17">
        <v>4.2</v>
      </c>
      <c r="QA19" s="17">
        <v>0.2</v>
      </c>
      <c r="QB19" s="17">
        <v>20.399999999999999</v>
      </c>
      <c r="QC19" s="17">
        <v>20.274049999999999</v>
      </c>
      <c r="QD19" s="17">
        <v>20.274049999999999</v>
      </c>
      <c r="QE19" s="17">
        <v>0.12595000000000001</v>
      </c>
      <c r="QF19" s="17">
        <v>19.8</v>
      </c>
      <c r="QG19" s="17">
        <v>19.436350000000001</v>
      </c>
      <c r="QH19" s="17">
        <v>19.436350000000001</v>
      </c>
      <c r="QI19" s="17">
        <v>0.36364999999999997</v>
      </c>
      <c r="QJ19" s="17">
        <v>18.899999999999999</v>
      </c>
      <c r="QK19" s="17">
        <v>17.492709999999999</v>
      </c>
      <c r="QL19" s="17">
        <v>17.492709999999999</v>
      </c>
      <c r="QM19" s="17">
        <v>1.4072899999999999</v>
      </c>
      <c r="QN19" s="17">
        <v>3.4</v>
      </c>
      <c r="QO19" s="17">
        <v>3.4</v>
      </c>
      <c r="QP19" s="17">
        <v>3.4</v>
      </c>
      <c r="QQ19" s="17">
        <v>0</v>
      </c>
      <c r="QR19" s="17">
        <v>18.600000000000001</v>
      </c>
      <c r="QS19" s="17">
        <v>17.881440000000001</v>
      </c>
      <c r="QT19" s="17">
        <v>17.881440000000001</v>
      </c>
      <c r="QU19" s="17">
        <v>0.71855999999999998</v>
      </c>
      <c r="QV19" s="17">
        <v>0.7</v>
      </c>
      <c r="QW19" s="17">
        <v>0.155</v>
      </c>
      <c r="QX19" s="17">
        <v>0.155</v>
      </c>
      <c r="QY19" s="17">
        <v>0.54500000000000004</v>
      </c>
      <c r="QZ19" s="17">
        <v>0.2</v>
      </c>
      <c r="RA19" s="17">
        <v>0.28499999999999998</v>
      </c>
      <c r="RB19" s="17">
        <v>0.28499999999999998</v>
      </c>
      <c r="RC19" s="17">
        <v>-8.5000000000000006E-2</v>
      </c>
      <c r="RD19" s="17">
        <v>19.2</v>
      </c>
      <c r="RE19" s="17">
        <v>8.77</v>
      </c>
      <c r="RF19" s="17">
        <v>8.77</v>
      </c>
      <c r="RG19" s="17">
        <v>10.43</v>
      </c>
      <c r="RH19" s="17">
        <v>30.8</v>
      </c>
      <c r="RI19" s="17">
        <v>22.09</v>
      </c>
      <c r="RJ19" s="17">
        <v>22.09</v>
      </c>
      <c r="RK19" s="17">
        <v>8.7100000000000009</v>
      </c>
      <c r="RL19" s="17">
        <v>1.9</v>
      </c>
      <c r="RM19" s="17"/>
      <c r="RN19" s="17">
        <v>0.19800000000000001</v>
      </c>
      <c r="RO19" s="17">
        <v>1.702</v>
      </c>
      <c r="RP19" s="17">
        <v>3.3</v>
      </c>
      <c r="RQ19" s="17">
        <v>3.399</v>
      </c>
      <c r="RR19" s="17">
        <v>3.399</v>
      </c>
      <c r="RS19" s="17">
        <v>-9.9000000000000005E-2</v>
      </c>
      <c r="RT19" s="17">
        <v>10.199999999999999</v>
      </c>
      <c r="RU19" s="17">
        <v>3.8105099999999998</v>
      </c>
      <c r="RV19" s="17">
        <v>9.8578799999999998</v>
      </c>
      <c r="RW19" s="17">
        <v>0.34211999999999998</v>
      </c>
      <c r="RX19" s="17">
        <v>2.6</v>
      </c>
      <c r="RY19" s="17">
        <v>2</v>
      </c>
      <c r="RZ19" s="17">
        <v>2</v>
      </c>
      <c r="SA19" s="17">
        <v>0.6</v>
      </c>
      <c r="SB19" s="17"/>
      <c r="SC19" s="17">
        <v>0.4</v>
      </c>
      <c r="SD19" s="17">
        <v>0.4</v>
      </c>
      <c r="SE19" s="17">
        <v>-0.4</v>
      </c>
      <c r="SF19" s="17">
        <v>0</v>
      </c>
      <c r="SG19" s="17"/>
      <c r="SH19" s="17"/>
      <c r="SI19" s="17">
        <v>0</v>
      </c>
      <c r="SJ19" s="17">
        <v>12.5</v>
      </c>
      <c r="SK19" s="17">
        <v>15.937799999999999</v>
      </c>
      <c r="SL19" s="17">
        <v>15.937799999999999</v>
      </c>
      <c r="SM19" s="17">
        <v>-3.4378000000000002</v>
      </c>
      <c r="SN19" s="17">
        <v>8.6</v>
      </c>
      <c r="SO19" s="17">
        <v>7.2</v>
      </c>
      <c r="SP19" s="17">
        <v>7.2</v>
      </c>
      <c r="SQ19" s="17">
        <v>1.4</v>
      </c>
      <c r="SR19" s="17">
        <v>18.899999999999999</v>
      </c>
      <c r="SS19" s="17">
        <v>19.436350000000001</v>
      </c>
      <c r="ST19" s="17">
        <v>19.436350000000001</v>
      </c>
      <c r="SU19" s="17">
        <v>-0.53634999999999999</v>
      </c>
      <c r="SV19" s="17">
        <v>20.2</v>
      </c>
      <c r="SW19" s="17">
        <v>19.436350000000001</v>
      </c>
      <c r="SX19" s="17">
        <v>19.436350000000001</v>
      </c>
      <c r="SY19" s="17">
        <v>0.76365000000000005</v>
      </c>
      <c r="SZ19" s="17">
        <v>20</v>
      </c>
      <c r="TA19" s="17">
        <v>18.46453</v>
      </c>
      <c r="TB19" s="17">
        <v>18.46453</v>
      </c>
      <c r="TC19" s="17">
        <v>1.5354699999999999</v>
      </c>
      <c r="TD19" s="17">
        <v>4.5</v>
      </c>
      <c r="TE19" s="17">
        <v>12.326000000000001</v>
      </c>
      <c r="TF19" s="17">
        <v>12.326000000000001</v>
      </c>
      <c r="TG19" s="17">
        <v>-7.8259999999999996</v>
      </c>
      <c r="TH19" s="17">
        <v>0</v>
      </c>
      <c r="TI19" s="17">
        <v>8.9499999999999993</v>
      </c>
      <c r="TJ19" s="17">
        <v>8.9499999999999993</v>
      </c>
      <c r="TK19" s="17">
        <v>-8.9499999999999993</v>
      </c>
      <c r="TL19" s="17">
        <v>0.3</v>
      </c>
      <c r="TM19" s="17">
        <v>1.0189999999999999</v>
      </c>
      <c r="TN19" s="17">
        <v>1.0189999999999999</v>
      </c>
      <c r="TO19" s="17">
        <v>-0.71899999999999997</v>
      </c>
      <c r="TP19" s="17">
        <v>6.4</v>
      </c>
      <c r="TQ19" s="17">
        <v>3.3530000000000002</v>
      </c>
      <c r="TR19" s="17">
        <v>3.3530000000000002</v>
      </c>
      <c r="TS19" s="17">
        <v>3.0470000000000002</v>
      </c>
      <c r="TT19" s="17">
        <v>13.2</v>
      </c>
      <c r="TU19" s="17">
        <v>9.7279999999999998</v>
      </c>
      <c r="TV19" s="17">
        <v>9.7279999999999998</v>
      </c>
      <c r="TW19" s="17">
        <v>3.472</v>
      </c>
      <c r="TX19" s="17">
        <v>0</v>
      </c>
      <c r="TY19" s="17">
        <v>2.5999999999999999E-2</v>
      </c>
      <c r="TZ19" s="17">
        <v>2.5999999999999999E-2</v>
      </c>
      <c r="UA19" s="17">
        <v>-2.5999999999999999E-2</v>
      </c>
      <c r="UB19" s="17">
        <v>0</v>
      </c>
      <c r="UC19" s="17">
        <v>2.9000000000000001E-2</v>
      </c>
      <c r="UD19" s="17">
        <v>2.9000000000000001E-2</v>
      </c>
      <c r="UE19" s="17">
        <v>-2.9000000000000001E-2</v>
      </c>
      <c r="UF19" s="17">
        <v>0</v>
      </c>
      <c r="UG19" s="17">
        <v>0.75</v>
      </c>
      <c r="UH19" s="17">
        <v>0.75</v>
      </c>
      <c r="UI19" s="17">
        <v>-0.75</v>
      </c>
      <c r="UJ19" s="17">
        <v>19.100000000000001</v>
      </c>
      <c r="UK19" s="17">
        <v>17.492709999999999</v>
      </c>
      <c r="UL19" s="17">
        <v>17.492709999999999</v>
      </c>
      <c r="UM19" s="17">
        <v>1.6072900000000001</v>
      </c>
      <c r="UN19" s="17">
        <v>8.1</v>
      </c>
      <c r="UO19" s="17">
        <v>6</v>
      </c>
      <c r="UP19" s="17">
        <v>6</v>
      </c>
      <c r="UQ19" s="17">
        <v>2.1</v>
      </c>
      <c r="UR19" s="17">
        <v>8.6</v>
      </c>
      <c r="US19" s="17">
        <v>8.3000000000000007</v>
      </c>
      <c r="UT19" s="17">
        <v>8.3000000000000007</v>
      </c>
      <c r="UU19" s="17">
        <v>0.3</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3.4</v>
      </c>
      <c r="VI19" s="17">
        <v>3.59</v>
      </c>
      <c r="VJ19" s="17">
        <v>3.59</v>
      </c>
      <c r="VK19" s="17">
        <v>-0.19</v>
      </c>
      <c r="VL19" s="17">
        <v>0.3</v>
      </c>
      <c r="VM19" s="17">
        <v>10.225</v>
      </c>
      <c r="VN19" s="17">
        <v>10.225</v>
      </c>
      <c r="VO19" s="17">
        <v>-9.9250000000000007</v>
      </c>
      <c r="VP19" s="17">
        <v>0</v>
      </c>
      <c r="VQ19" s="17">
        <v>0.121</v>
      </c>
      <c r="VR19" s="17">
        <v>0.121</v>
      </c>
      <c r="VS19" s="17">
        <v>-0.121</v>
      </c>
      <c r="VT19" s="17">
        <v>0.8</v>
      </c>
      <c r="VU19" s="17">
        <v>3.2330000000000001</v>
      </c>
      <c r="VV19" s="17">
        <v>3.2330000000000001</v>
      </c>
      <c r="VW19" s="17">
        <v>-2.4329999999999998</v>
      </c>
      <c r="VX19" s="17">
        <v>0</v>
      </c>
      <c r="VY19" s="17">
        <v>0.6</v>
      </c>
      <c r="VZ19" s="17">
        <v>0.6</v>
      </c>
      <c r="WA19" s="17">
        <v>-0.6</v>
      </c>
      <c r="WB19" s="17">
        <v>19.7</v>
      </c>
      <c r="WC19" s="17">
        <v>5.4</v>
      </c>
      <c r="WD19" s="17">
        <v>5.4</v>
      </c>
      <c r="WE19" s="17">
        <v>14.3</v>
      </c>
      <c r="WF19" s="17">
        <v>19.3</v>
      </c>
      <c r="WG19" s="17">
        <v>2.39</v>
      </c>
      <c r="WH19" s="17">
        <v>2.39</v>
      </c>
      <c r="WI19" s="17">
        <v>16.91</v>
      </c>
      <c r="WJ19" s="17">
        <v>0.9</v>
      </c>
      <c r="WK19" s="17"/>
      <c r="WL19" s="17">
        <v>3.2959999999999998</v>
      </c>
      <c r="WM19" s="17">
        <v>-2.3959999999999999</v>
      </c>
      <c r="WN19" s="17">
        <v>4.5</v>
      </c>
      <c r="WO19" s="17">
        <v>4.2</v>
      </c>
      <c r="WP19" s="17">
        <v>4.2</v>
      </c>
      <c r="WQ19" s="17">
        <v>0.3</v>
      </c>
      <c r="WR19" s="17">
        <v>2.1</v>
      </c>
      <c r="WS19" s="17">
        <v>2.4</v>
      </c>
      <c r="WT19" s="17">
        <v>2.4</v>
      </c>
      <c r="WU19" s="17">
        <v>-0.3</v>
      </c>
      <c r="WV19" s="17">
        <v>1.2</v>
      </c>
      <c r="WW19" s="17">
        <v>1.2</v>
      </c>
      <c r="WX19" s="17">
        <v>1.2</v>
      </c>
      <c r="WY19" s="17">
        <v>0</v>
      </c>
      <c r="WZ19" s="17">
        <v>1.2</v>
      </c>
      <c r="XA19" s="17">
        <v>1.4</v>
      </c>
      <c r="XB19" s="17">
        <v>1.4</v>
      </c>
      <c r="XC19" s="17">
        <v>-0.2</v>
      </c>
      <c r="XD19" s="17">
        <v>0</v>
      </c>
      <c r="XE19" s="17"/>
      <c r="XF19" s="17"/>
      <c r="XG19" s="17">
        <v>0</v>
      </c>
      <c r="XH19" s="17">
        <v>7.2</v>
      </c>
      <c r="XI19" s="17">
        <v>7</v>
      </c>
      <c r="XJ19" s="17">
        <v>7</v>
      </c>
      <c r="XK19" s="17">
        <v>0.2</v>
      </c>
      <c r="XL19" s="17">
        <v>20</v>
      </c>
      <c r="XM19" s="17">
        <v>18.46453</v>
      </c>
      <c r="XN19" s="17">
        <v>18.46453</v>
      </c>
      <c r="XO19" s="17">
        <v>1.5354699999999999</v>
      </c>
      <c r="XP19" s="17"/>
      <c r="XQ19" s="17"/>
      <c r="XR19" s="17"/>
      <c r="XS19" s="17">
        <v>0</v>
      </c>
      <c r="XT19" s="17">
        <v>0</v>
      </c>
      <c r="XU19" s="17"/>
      <c r="XV19" s="17"/>
      <c r="XW19" s="17">
        <v>0</v>
      </c>
      <c r="XX19" s="17">
        <v>0</v>
      </c>
      <c r="XY19" s="17"/>
      <c r="XZ19" s="17"/>
      <c r="YA19" s="17">
        <v>0</v>
      </c>
      <c r="YB19" s="17">
        <v>15.4</v>
      </c>
      <c r="YC19" s="17">
        <v>14</v>
      </c>
      <c r="YD19" s="17">
        <v>14</v>
      </c>
      <c r="YE19" s="17">
        <v>1.4</v>
      </c>
      <c r="YF19" s="17">
        <v>19.399999999999999</v>
      </c>
      <c r="YG19" s="17">
        <v>19</v>
      </c>
      <c r="YH19" s="17">
        <v>19</v>
      </c>
      <c r="YI19" s="17">
        <v>0.4</v>
      </c>
      <c r="YJ19" s="17">
        <v>7.8</v>
      </c>
      <c r="YK19" s="17">
        <v>7.71</v>
      </c>
      <c r="YL19" s="17">
        <v>7.71</v>
      </c>
      <c r="YM19" s="17">
        <v>0.09</v>
      </c>
      <c r="YN19" s="17">
        <v>10.5</v>
      </c>
      <c r="YO19" s="17">
        <v>11</v>
      </c>
      <c r="YP19" s="17">
        <v>11</v>
      </c>
      <c r="YQ19" s="17">
        <v>-0.5</v>
      </c>
      <c r="YR19" s="17">
        <v>22.2</v>
      </c>
      <c r="YS19" s="17">
        <v>22</v>
      </c>
      <c r="YT19" s="17">
        <v>22</v>
      </c>
      <c r="YU19" s="17">
        <v>0.2</v>
      </c>
    </row>
    <row r="20" spans="1:671" ht="24" customHeight="1" x14ac:dyDescent="0.3">
      <c r="A20" s="1"/>
      <c r="B20" s="16" t="s">
        <v>77</v>
      </c>
      <c r="C20" s="16" t="s">
        <v>753</v>
      </c>
      <c r="D20" s="17">
        <v>203.1</v>
      </c>
      <c r="E20" s="17">
        <v>203.40136000000001</v>
      </c>
      <c r="F20" s="17">
        <v>203.40136000000001</v>
      </c>
      <c r="G20" s="17">
        <v>-0.30136000000000002</v>
      </c>
      <c r="H20" s="17">
        <v>619</v>
      </c>
      <c r="I20" s="17">
        <v>561.62510999999995</v>
      </c>
      <c r="J20" s="17">
        <v>507.96465999999998</v>
      </c>
      <c r="K20" s="17">
        <v>111.03534000000001</v>
      </c>
      <c r="L20" s="17">
        <v>212.4</v>
      </c>
      <c r="M20" s="17">
        <v>182.88418999999999</v>
      </c>
      <c r="N20" s="17">
        <v>165.41052999999999</v>
      </c>
      <c r="O20" s="17">
        <v>46.989469999999997</v>
      </c>
      <c r="P20" s="17"/>
      <c r="Q20" s="17"/>
      <c r="R20" s="17"/>
      <c r="S20" s="17">
        <v>0</v>
      </c>
      <c r="T20" s="17"/>
      <c r="U20" s="17"/>
      <c r="V20" s="17"/>
      <c r="W20" s="17">
        <v>0</v>
      </c>
      <c r="X20" s="17">
        <v>90.3</v>
      </c>
      <c r="Y20" s="17">
        <v>91.867829999999998</v>
      </c>
      <c r="Z20" s="17">
        <v>91.867829999999998</v>
      </c>
      <c r="AA20" s="17">
        <v>-1.5678300000000001</v>
      </c>
      <c r="AB20" s="17">
        <v>241.7</v>
      </c>
      <c r="AC20" s="17">
        <v>215.08441999999999</v>
      </c>
      <c r="AD20" s="17">
        <v>215.08441999999999</v>
      </c>
      <c r="AE20" s="17">
        <v>26.615580000000001</v>
      </c>
      <c r="AF20" s="17"/>
      <c r="AG20" s="17"/>
      <c r="AH20" s="17"/>
      <c r="AI20" s="17">
        <v>0</v>
      </c>
      <c r="AJ20" s="17"/>
      <c r="AK20" s="17"/>
      <c r="AL20" s="17"/>
      <c r="AM20" s="17">
        <v>0</v>
      </c>
      <c r="AN20" s="17">
        <v>0</v>
      </c>
      <c r="AO20" s="17"/>
      <c r="AP20" s="17">
        <v>145.88892000000001</v>
      </c>
      <c r="AQ20" s="17">
        <v>-145.88892000000001</v>
      </c>
      <c r="AR20" s="17">
        <v>204.9</v>
      </c>
      <c r="AS20" s="17">
        <v>196.93881999999999</v>
      </c>
      <c r="AT20" s="17">
        <v>196.93881999999999</v>
      </c>
      <c r="AU20" s="17">
        <v>7.9611799999999997</v>
      </c>
      <c r="AV20" s="17">
        <v>205.1</v>
      </c>
      <c r="AW20" s="17">
        <v>199.47789</v>
      </c>
      <c r="AX20" s="17">
        <v>199.47789</v>
      </c>
      <c r="AY20" s="17">
        <v>5.6221100000000002</v>
      </c>
      <c r="AZ20" s="17"/>
      <c r="BA20" s="17"/>
      <c r="BB20" s="17"/>
      <c r="BC20" s="17">
        <v>0</v>
      </c>
      <c r="BD20" s="17">
        <v>208.2</v>
      </c>
      <c r="BE20" s="17">
        <v>205.21601000000001</v>
      </c>
      <c r="BF20" s="17">
        <v>205.21601999999999</v>
      </c>
      <c r="BG20" s="17">
        <v>2.9839799999999999</v>
      </c>
      <c r="BH20" s="17"/>
      <c r="BI20" s="17"/>
      <c r="BJ20" s="17"/>
      <c r="BK20" s="17">
        <v>0</v>
      </c>
      <c r="BL20" s="17">
        <v>203.2</v>
      </c>
      <c r="BM20" s="17">
        <v>197.33026000000001</v>
      </c>
      <c r="BN20" s="17">
        <v>165.55749</v>
      </c>
      <c r="BO20" s="17">
        <v>37.642510000000001</v>
      </c>
      <c r="BP20" s="17">
        <v>9.1999999999999993</v>
      </c>
      <c r="BQ20" s="17">
        <v>3.45607</v>
      </c>
      <c r="BR20" s="17">
        <v>3.45607</v>
      </c>
      <c r="BS20" s="17">
        <v>5.7439299999999998</v>
      </c>
      <c r="BT20" s="17"/>
      <c r="BU20" s="17"/>
      <c r="BV20" s="17"/>
      <c r="BW20" s="17">
        <v>0</v>
      </c>
      <c r="BX20" s="17"/>
      <c r="BY20" s="17"/>
      <c r="BZ20" s="17"/>
      <c r="CA20" s="17">
        <v>0</v>
      </c>
      <c r="CB20" s="17"/>
      <c r="CC20" s="17"/>
      <c r="CD20" s="17"/>
      <c r="CE20" s="17">
        <v>0</v>
      </c>
      <c r="CF20" s="17"/>
      <c r="CG20" s="17"/>
      <c r="CH20" s="17"/>
      <c r="CI20" s="17">
        <v>0</v>
      </c>
      <c r="CJ20" s="17">
        <v>167.5</v>
      </c>
      <c r="CK20" s="17">
        <v>164.06706</v>
      </c>
      <c r="CL20" s="17">
        <v>164.06706</v>
      </c>
      <c r="CM20" s="17">
        <v>3.4329399999999999</v>
      </c>
      <c r="CN20" s="17">
        <v>7.4</v>
      </c>
      <c r="CO20" s="17">
        <v>5.1383299999999998</v>
      </c>
      <c r="CP20" s="17">
        <v>5.1383299999999998</v>
      </c>
      <c r="CQ20" s="17">
        <v>2.2616700000000001</v>
      </c>
      <c r="CR20" s="17">
        <v>5.3</v>
      </c>
      <c r="CS20" s="17">
        <v>2.8205</v>
      </c>
      <c r="CT20" s="17">
        <v>2.8205</v>
      </c>
      <c r="CU20" s="17">
        <v>2.4794999999999998</v>
      </c>
      <c r="CV20" s="17">
        <v>22.5</v>
      </c>
      <c r="CW20" s="17">
        <v>22.410769999999999</v>
      </c>
      <c r="CX20" s="17">
        <v>22.410769999999999</v>
      </c>
      <c r="CY20" s="17">
        <v>8.9230000000000004E-2</v>
      </c>
      <c r="CZ20" s="17">
        <v>7.1</v>
      </c>
      <c r="DA20" s="17">
        <v>6.8787000000000003</v>
      </c>
      <c r="DB20" s="17">
        <v>6.8787000000000003</v>
      </c>
      <c r="DC20" s="17">
        <v>0.2213</v>
      </c>
      <c r="DD20" s="17">
        <v>12.7</v>
      </c>
      <c r="DE20" s="17">
        <v>14.933920000000001</v>
      </c>
      <c r="DF20" s="17">
        <v>14.933920000000001</v>
      </c>
      <c r="DG20" s="17">
        <v>-2.2339199999999999</v>
      </c>
      <c r="DH20" s="17">
        <v>70.5</v>
      </c>
      <c r="DI20" s="17">
        <v>115.10353000000001</v>
      </c>
      <c r="DJ20" s="17">
        <v>82.099230000000006</v>
      </c>
      <c r="DK20" s="17">
        <v>-11.59923</v>
      </c>
      <c r="DL20" s="17"/>
      <c r="DM20" s="17"/>
      <c r="DN20" s="17"/>
      <c r="DO20" s="17">
        <v>0</v>
      </c>
      <c r="DP20" s="17"/>
      <c r="DQ20" s="17"/>
      <c r="DR20" s="17"/>
      <c r="DS20" s="17">
        <v>0</v>
      </c>
      <c r="DT20" s="17"/>
      <c r="DU20" s="17"/>
      <c r="DV20" s="17"/>
      <c r="DW20" s="17">
        <v>0</v>
      </c>
      <c r="DX20" s="17"/>
      <c r="DY20" s="17"/>
      <c r="DZ20" s="17"/>
      <c r="EA20" s="17">
        <v>0</v>
      </c>
      <c r="EB20" s="17">
        <v>110.7</v>
      </c>
      <c r="EC20" s="17">
        <v>112.46647</v>
      </c>
      <c r="ED20" s="17">
        <v>112.46647</v>
      </c>
      <c r="EE20" s="17">
        <v>-1.76647</v>
      </c>
      <c r="EF20" s="17">
        <v>81</v>
      </c>
      <c r="EG20" s="17"/>
      <c r="EH20" s="17"/>
      <c r="EI20" s="17">
        <v>81</v>
      </c>
      <c r="EJ20" s="17"/>
      <c r="EK20" s="17"/>
      <c r="EL20" s="17"/>
      <c r="EM20" s="17">
        <v>0</v>
      </c>
      <c r="EN20" s="17"/>
      <c r="EO20" s="17"/>
      <c r="EP20" s="17"/>
      <c r="EQ20" s="17">
        <v>0</v>
      </c>
      <c r="ER20" s="17"/>
      <c r="ES20" s="17"/>
      <c r="ET20" s="17"/>
      <c r="EU20" s="17">
        <v>0</v>
      </c>
      <c r="EV20" s="17">
        <v>6.5</v>
      </c>
      <c r="EW20" s="17">
        <v>6.39</v>
      </c>
      <c r="EX20" s="17">
        <v>6.39</v>
      </c>
      <c r="EY20" s="17">
        <v>0.11</v>
      </c>
      <c r="EZ20" s="17">
        <v>413.6</v>
      </c>
      <c r="FA20" s="17">
        <v>318.86608000000001</v>
      </c>
      <c r="FB20" s="17">
        <v>294.54171000000002</v>
      </c>
      <c r="FC20" s="17">
        <v>119.05829</v>
      </c>
      <c r="FD20" s="17">
        <v>76</v>
      </c>
      <c r="FE20" s="17">
        <v>55.40401</v>
      </c>
      <c r="FF20" s="17">
        <v>55.40401</v>
      </c>
      <c r="FG20" s="17">
        <v>20.59599</v>
      </c>
      <c r="FH20" s="17">
        <v>138.80000000000001</v>
      </c>
      <c r="FI20" s="17"/>
      <c r="FJ20" s="17">
        <v>149.98721</v>
      </c>
      <c r="FK20" s="17">
        <v>-11.18721</v>
      </c>
      <c r="FL20" s="17">
        <v>38.200000000000003</v>
      </c>
      <c r="FM20" s="17"/>
      <c r="FN20" s="17">
        <v>33.990720000000003</v>
      </c>
      <c r="FO20" s="17">
        <v>4.2092799999999997</v>
      </c>
      <c r="FP20" s="17">
        <v>18.2</v>
      </c>
      <c r="FQ20" s="17">
        <v>19.21088</v>
      </c>
      <c r="FR20" s="17">
        <v>19.21088</v>
      </c>
      <c r="FS20" s="17">
        <v>-1.01088</v>
      </c>
      <c r="FT20" s="17">
        <v>18.8</v>
      </c>
      <c r="FU20" s="17">
        <v>18.46453</v>
      </c>
      <c r="FV20" s="17">
        <v>18.46453</v>
      </c>
      <c r="FW20" s="17">
        <v>0.33546999999999999</v>
      </c>
      <c r="FX20" s="17">
        <v>90.8</v>
      </c>
      <c r="FY20" s="17">
        <v>87.773570000000007</v>
      </c>
      <c r="FZ20" s="17">
        <v>87.773570000000007</v>
      </c>
      <c r="GA20" s="17">
        <v>3.02643</v>
      </c>
      <c r="GB20" s="17">
        <v>182.4</v>
      </c>
      <c r="GC20" s="17">
        <v>185.82039</v>
      </c>
      <c r="GD20" s="17">
        <v>185.82039</v>
      </c>
      <c r="GE20" s="17">
        <v>-3.4203899999999998</v>
      </c>
      <c r="GF20" s="17">
        <v>182.9</v>
      </c>
      <c r="GG20" s="17">
        <v>185.82039</v>
      </c>
      <c r="GH20" s="17">
        <v>185.82039</v>
      </c>
      <c r="GI20" s="17">
        <v>-2.9203899999999998</v>
      </c>
      <c r="GJ20" s="17">
        <v>184.5</v>
      </c>
      <c r="GK20" s="17">
        <v>186.37841</v>
      </c>
      <c r="GL20" s="17">
        <v>186.37841</v>
      </c>
      <c r="GM20" s="17">
        <v>-1.8784099999999999</v>
      </c>
      <c r="GN20" s="17">
        <v>109.1</v>
      </c>
      <c r="GO20" s="17">
        <v>110.48202000000001</v>
      </c>
      <c r="GP20" s="17">
        <v>110.48202000000001</v>
      </c>
      <c r="GQ20" s="17">
        <v>-1.38202</v>
      </c>
      <c r="GR20" s="17">
        <v>15.3</v>
      </c>
      <c r="GS20" s="17">
        <v>4.1194699999999997</v>
      </c>
      <c r="GT20" s="17"/>
      <c r="GU20" s="17">
        <v>15.3</v>
      </c>
      <c r="GV20" s="17">
        <v>45.6</v>
      </c>
      <c r="GW20" s="17">
        <v>41.730809999999998</v>
      </c>
      <c r="GX20" s="17">
        <v>41.730809999999998</v>
      </c>
      <c r="GY20" s="17">
        <v>3.8691900000000001</v>
      </c>
      <c r="GZ20" s="17">
        <v>1.8</v>
      </c>
      <c r="HA20" s="17">
        <v>2.0605799999999999</v>
      </c>
      <c r="HB20" s="17">
        <v>2.0605799999999999</v>
      </c>
      <c r="HC20" s="17">
        <v>-0.26057999999999998</v>
      </c>
      <c r="HD20" s="17">
        <v>31.7</v>
      </c>
      <c r="HE20" s="17">
        <v>30.332239999999999</v>
      </c>
      <c r="HF20" s="17">
        <v>30.332239999999999</v>
      </c>
      <c r="HG20" s="17">
        <v>1.3677600000000001</v>
      </c>
      <c r="HH20" s="17">
        <v>72.8</v>
      </c>
      <c r="HI20" s="17">
        <v>108.51578000000001</v>
      </c>
      <c r="HJ20" s="17">
        <v>95.80677</v>
      </c>
      <c r="HK20" s="17">
        <v>-23.006769999999999</v>
      </c>
      <c r="HL20" s="17"/>
      <c r="HM20" s="17"/>
      <c r="HN20" s="17"/>
      <c r="HO20" s="17">
        <v>0</v>
      </c>
      <c r="HP20" s="17"/>
      <c r="HQ20" s="17"/>
      <c r="HR20" s="17"/>
      <c r="HS20" s="17">
        <v>0</v>
      </c>
      <c r="HT20" s="17">
        <v>21.1</v>
      </c>
      <c r="HU20" s="17"/>
      <c r="HV20" s="17"/>
      <c r="HW20" s="17">
        <v>21.1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101</v>
      </c>
      <c r="IW20" s="17">
        <v>97.312790000000007</v>
      </c>
      <c r="IX20" s="17">
        <v>97.312759999999997</v>
      </c>
      <c r="IY20" s="17">
        <v>3.6872400000000001</v>
      </c>
      <c r="IZ20" s="17">
        <v>157.4</v>
      </c>
      <c r="JA20" s="17">
        <v>170.94</v>
      </c>
      <c r="JB20" s="17">
        <v>170.94</v>
      </c>
      <c r="JC20" s="17">
        <v>-13.54</v>
      </c>
      <c r="JD20" s="17">
        <v>157.5</v>
      </c>
      <c r="JE20" s="17">
        <v>170.94</v>
      </c>
      <c r="JF20" s="17">
        <v>170.94</v>
      </c>
      <c r="JG20" s="17">
        <v>-13.44</v>
      </c>
      <c r="JH20" s="17">
        <v>156.6</v>
      </c>
      <c r="JI20" s="17">
        <v>170.94</v>
      </c>
      <c r="JJ20" s="17">
        <v>170.94</v>
      </c>
      <c r="JK20" s="17">
        <v>-14.34</v>
      </c>
      <c r="JL20" s="17">
        <v>241</v>
      </c>
      <c r="JM20" s="17">
        <v>257.18</v>
      </c>
      <c r="JN20" s="17">
        <v>257.18</v>
      </c>
      <c r="JO20" s="17">
        <v>-16.18</v>
      </c>
      <c r="JP20" s="17">
        <v>73.900000000000006</v>
      </c>
      <c r="JQ20" s="17">
        <v>73.590999999999994</v>
      </c>
      <c r="JR20" s="17">
        <v>73.590999999999994</v>
      </c>
      <c r="JS20" s="17">
        <v>0.309</v>
      </c>
      <c r="JT20" s="17">
        <v>36.1</v>
      </c>
      <c r="JU20" s="17">
        <v>36.905999999999999</v>
      </c>
      <c r="JV20" s="17">
        <v>36.905999999999999</v>
      </c>
      <c r="JW20" s="17">
        <v>-0.80600000000000005</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2.1</v>
      </c>
      <c r="KW20" s="17">
        <v>1.7823899999999999</v>
      </c>
      <c r="KX20" s="17">
        <v>1.7823899999999999</v>
      </c>
      <c r="KY20" s="17">
        <v>0.31761</v>
      </c>
      <c r="KZ20" s="17">
        <v>97.5</v>
      </c>
      <c r="LA20" s="17">
        <v>48.538820000000001</v>
      </c>
      <c r="LB20" s="17">
        <v>81.845129999999997</v>
      </c>
      <c r="LC20" s="17">
        <v>15.654870000000001</v>
      </c>
      <c r="LD20" s="17">
        <v>107.1</v>
      </c>
      <c r="LE20" s="17">
        <v>108.13003999999999</v>
      </c>
      <c r="LF20" s="17">
        <v>108.13</v>
      </c>
      <c r="LG20" s="17">
        <v>-1.03</v>
      </c>
      <c r="LH20" s="17">
        <v>64.3</v>
      </c>
      <c r="LI20" s="17">
        <v>67.199219999999997</v>
      </c>
      <c r="LJ20" s="17">
        <v>67.199219999999997</v>
      </c>
      <c r="LK20" s="17">
        <v>-2.8992200000000001</v>
      </c>
      <c r="LL20" s="17">
        <v>56</v>
      </c>
      <c r="LM20" s="17">
        <v>78.567999999999998</v>
      </c>
      <c r="LN20" s="17">
        <v>78.567999999999998</v>
      </c>
      <c r="LO20" s="17">
        <v>-22.568000000000001</v>
      </c>
      <c r="LP20" s="17">
        <v>0</v>
      </c>
      <c r="LQ20" s="17">
        <v>29.980560000000001</v>
      </c>
      <c r="LR20" s="17">
        <v>29.980560000000001</v>
      </c>
      <c r="LS20" s="17">
        <v>-29.980560000000001</v>
      </c>
      <c r="LT20" s="17"/>
      <c r="LU20" s="17"/>
      <c r="LV20" s="17"/>
      <c r="LW20" s="17">
        <v>0</v>
      </c>
      <c r="LX20" s="17"/>
      <c r="LY20" s="17"/>
      <c r="LZ20" s="17"/>
      <c r="MA20" s="17">
        <v>0</v>
      </c>
      <c r="MB20" s="17"/>
      <c r="MC20" s="17"/>
      <c r="MD20" s="17"/>
      <c r="ME20" s="17">
        <v>0</v>
      </c>
      <c r="MF20" s="17">
        <v>142.69999999999999</v>
      </c>
      <c r="MG20" s="17">
        <v>151.08886999999999</v>
      </c>
      <c r="MH20" s="17">
        <v>151.08886000000001</v>
      </c>
      <c r="MI20" s="17">
        <v>-8.3888599999999993</v>
      </c>
      <c r="MJ20" s="17">
        <v>143.4</v>
      </c>
      <c r="MK20" s="17">
        <v>151.08886999999999</v>
      </c>
      <c r="ML20" s="17">
        <v>151.08886000000001</v>
      </c>
      <c r="MM20" s="17">
        <v>-7.68886</v>
      </c>
      <c r="MN20" s="17">
        <v>147.69999999999999</v>
      </c>
      <c r="MO20" s="17">
        <v>151.54258999999999</v>
      </c>
      <c r="MP20" s="17">
        <v>151.54257999999999</v>
      </c>
      <c r="MQ20" s="17">
        <v>-3.8425799999999999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6.2</v>
      </c>
      <c r="NU20" s="17">
        <v>6.5736800000000004</v>
      </c>
      <c r="NV20" s="17">
        <v>6.5736800000000004</v>
      </c>
      <c r="NW20" s="17">
        <v>-0.37368000000000001</v>
      </c>
      <c r="NX20" s="17">
        <v>1.6</v>
      </c>
      <c r="NY20" s="17">
        <v>6.8964100000000004</v>
      </c>
      <c r="NZ20" s="17">
        <v>6.8964100000000004</v>
      </c>
      <c r="OA20" s="17">
        <v>-5.2964099999999998</v>
      </c>
      <c r="OB20" s="17">
        <v>20</v>
      </c>
      <c r="OC20" s="17">
        <v>12.633620000000001</v>
      </c>
      <c r="OD20" s="17">
        <v>12.633620000000001</v>
      </c>
      <c r="OE20" s="17">
        <v>7.3663800000000004</v>
      </c>
      <c r="OF20" s="17">
        <v>0</v>
      </c>
      <c r="OG20" s="17"/>
      <c r="OH20" s="17"/>
      <c r="OI20" s="17">
        <v>0</v>
      </c>
      <c r="OJ20" s="17">
        <v>78.099999999999994</v>
      </c>
      <c r="OK20" s="17">
        <v>52.823</v>
      </c>
      <c r="OL20" s="17">
        <v>52.823</v>
      </c>
      <c r="OM20" s="17">
        <v>25.277000000000001</v>
      </c>
      <c r="ON20" s="17">
        <v>4.3</v>
      </c>
      <c r="OO20" s="17">
        <v>15.39</v>
      </c>
      <c r="OP20" s="17">
        <v>15.39</v>
      </c>
      <c r="OQ20" s="17">
        <v>-11.09</v>
      </c>
      <c r="OR20" s="17">
        <v>8.1999999999999993</v>
      </c>
      <c r="OS20" s="17">
        <v>7.79</v>
      </c>
      <c r="OT20" s="17">
        <v>7.79</v>
      </c>
      <c r="OU20" s="17">
        <v>0.41</v>
      </c>
      <c r="OV20" s="17">
        <v>0</v>
      </c>
      <c r="OW20" s="17"/>
      <c r="OX20" s="17"/>
      <c r="OY20" s="17">
        <v>0</v>
      </c>
      <c r="OZ20" s="17">
        <v>20.2</v>
      </c>
      <c r="PA20" s="17">
        <v>19.436350000000001</v>
      </c>
      <c r="PB20" s="17">
        <v>19.436350000000001</v>
      </c>
      <c r="PC20" s="17">
        <v>0.76365000000000005</v>
      </c>
      <c r="PD20" s="17">
        <v>9.9</v>
      </c>
      <c r="PE20" s="17">
        <v>9.9830000000000005</v>
      </c>
      <c r="PF20" s="17">
        <v>9.9830000000000005</v>
      </c>
      <c r="PG20" s="17">
        <v>-8.3000000000000004E-2</v>
      </c>
      <c r="PH20" s="17">
        <v>5.5</v>
      </c>
      <c r="PI20" s="17">
        <v>5.67</v>
      </c>
      <c r="PJ20" s="17">
        <v>5.67</v>
      </c>
      <c r="PK20" s="17">
        <v>-0.17</v>
      </c>
      <c r="PL20" s="17">
        <v>7.8</v>
      </c>
      <c r="PM20" s="17">
        <v>45.027000000000001</v>
      </c>
      <c r="PN20" s="17">
        <v>45.027000000000001</v>
      </c>
      <c r="PO20" s="17">
        <v>-37.226999999999997</v>
      </c>
      <c r="PP20" s="17">
        <v>1.9</v>
      </c>
      <c r="PQ20" s="17">
        <v>1</v>
      </c>
      <c r="PR20" s="17">
        <v>1</v>
      </c>
      <c r="PS20" s="17">
        <v>0.9</v>
      </c>
      <c r="PT20" s="17">
        <v>3.6</v>
      </c>
      <c r="PU20" s="17">
        <v>3.5</v>
      </c>
      <c r="PV20" s="17">
        <v>3.5</v>
      </c>
      <c r="PW20" s="17">
        <v>0.1</v>
      </c>
      <c r="PX20" s="17">
        <v>4.4000000000000004</v>
      </c>
      <c r="PY20" s="17">
        <v>4.2</v>
      </c>
      <c r="PZ20" s="17">
        <v>4.2</v>
      </c>
      <c r="QA20" s="17">
        <v>0.2</v>
      </c>
      <c r="QB20" s="17">
        <v>20.7</v>
      </c>
      <c r="QC20" s="17">
        <v>20.274049999999999</v>
      </c>
      <c r="QD20" s="17">
        <v>20.274049999999999</v>
      </c>
      <c r="QE20" s="17">
        <v>0.42595</v>
      </c>
      <c r="QF20" s="17">
        <v>19.100000000000001</v>
      </c>
      <c r="QG20" s="17">
        <v>19.436350000000001</v>
      </c>
      <c r="QH20" s="17">
        <v>19.436350000000001</v>
      </c>
      <c r="QI20" s="17">
        <v>-0.33634999999999998</v>
      </c>
      <c r="QJ20" s="17">
        <v>18.899999999999999</v>
      </c>
      <c r="QK20" s="17">
        <v>17.492709999999999</v>
      </c>
      <c r="QL20" s="17">
        <v>17.492709999999999</v>
      </c>
      <c r="QM20" s="17">
        <v>1.4072899999999999</v>
      </c>
      <c r="QN20" s="17">
        <v>3.4</v>
      </c>
      <c r="QO20" s="17">
        <v>3.4</v>
      </c>
      <c r="QP20" s="17">
        <v>3.4</v>
      </c>
      <c r="QQ20" s="17">
        <v>0</v>
      </c>
      <c r="QR20" s="17">
        <v>18.600000000000001</v>
      </c>
      <c r="QS20" s="17">
        <v>17.881440000000001</v>
      </c>
      <c r="QT20" s="17">
        <v>17.881440000000001</v>
      </c>
      <c r="QU20" s="17">
        <v>0.71855999999999998</v>
      </c>
      <c r="QV20" s="17">
        <v>3</v>
      </c>
      <c r="QW20" s="17">
        <v>1.623</v>
      </c>
      <c r="QX20" s="17">
        <v>1.623</v>
      </c>
      <c r="QY20" s="17">
        <v>1.377</v>
      </c>
      <c r="QZ20" s="17">
        <v>2.5</v>
      </c>
      <c r="RA20" s="17">
        <v>1.8580000000000001</v>
      </c>
      <c r="RB20" s="17">
        <v>1.8580000000000001</v>
      </c>
      <c r="RC20" s="17">
        <v>0.64200000000000002</v>
      </c>
      <c r="RD20" s="17">
        <v>17.100000000000001</v>
      </c>
      <c r="RE20" s="17">
        <v>9.39</v>
      </c>
      <c r="RF20" s="17">
        <v>9.39</v>
      </c>
      <c r="RG20" s="17">
        <v>7.71</v>
      </c>
      <c r="RH20" s="17">
        <v>29.5</v>
      </c>
      <c r="RI20" s="17">
        <v>22.99</v>
      </c>
      <c r="RJ20" s="17">
        <v>22.99</v>
      </c>
      <c r="RK20" s="17">
        <v>6.51</v>
      </c>
      <c r="RL20" s="17">
        <v>6.4</v>
      </c>
      <c r="RM20" s="17"/>
      <c r="RN20" s="17">
        <v>1.133</v>
      </c>
      <c r="RO20" s="17">
        <v>5.2670000000000003</v>
      </c>
      <c r="RP20" s="17">
        <v>3.3</v>
      </c>
      <c r="RQ20" s="17">
        <v>3.399</v>
      </c>
      <c r="RR20" s="17">
        <v>3.399</v>
      </c>
      <c r="RS20" s="17">
        <v>-9.9000000000000005E-2</v>
      </c>
      <c r="RT20" s="17">
        <v>10.1</v>
      </c>
      <c r="RU20" s="17"/>
      <c r="RV20" s="17"/>
      <c r="RW20" s="17">
        <v>10.1</v>
      </c>
      <c r="RX20" s="17">
        <v>2.6</v>
      </c>
      <c r="RY20" s="17">
        <v>2</v>
      </c>
      <c r="RZ20" s="17">
        <v>2</v>
      </c>
      <c r="SA20" s="17">
        <v>0.6</v>
      </c>
      <c r="SB20" s="17"/>
      <c r="SC20" s="17">
        <v>0.4</v>
      </c>
      <c r="SD20" s="17">
        <v>0.4</v>
      </c>
      <c r="SE20" s="17">
        <v>-0.4</v>
      </c>
      <c r="SF20" s="17">
        <v>0</v>
      </c>
      <c r="SG20" s="17">
        <v>1E-3</v>
      </c>
      <c r="SH20" s="17">
        <v>1E-3</v>
      </c>
      <c r="SI20" s="17">
        <v>-1E-3</v>
      </c>
      <c r="SJ20" s="17">
        <v>12.6</v>
      </c>
      <c r="SK20" s="17">
        <v>15.937799999999999</v>
      </c>
      <c r="SL20" s="17">
        <v>15.937799999999999</v>
      </c>
      <c r="SM20" s="17">
        <v>-3.3378000000000001</v>
      </c>
      <c r="SN20" s="17">
        <v>8.6</v>
      </c>
      <c r="SO20" s="17">
        <v>7.2</v>
      </c>
      <c r="SP20" s="17">
        <v>7.2</v>
      </c>
      <c r="SQ20" s="17">
        <v>1.4</v>
      </c>
      <c r="SR20" s="17">
        <v>19.3</v>
      </c>
      <c r="SS20" s="17">
        <v>19.436350000000001</v>
      </c>
      <c r="ST20" s="17">
        <v>19.436350000000001</v>
      </c>
      <c r="SU20" s="17">
        <v>-0.13635</v>
      </c>
      <c r="SV20" s="17">
        <v>20.2</v>
      </c>
      <c r="SW20" s="17">
        <v>19.436350000000001</v>
      </c>
      <c r="SX20" s="17">
        <v>19.436350000000001</v>
      </c>
      <c r="SY20" s="17">
        <v>0.76365000000000005</v>
      </c>
      <c r="SZ20" s="17">
        <v>20</v>
      </c>
      <c r="TA20" s="17">
        <v>18.46453</v>
      </c>
      <c r="TB20" s="17">
        <v>18.46453</v>
      </c>
      <c r="TC20" s="17">
        <v>1.5354699999999999</v>
      </c>
      <c r="TD20" s="17">
        <v>4</v>
      </c>
      <c r="TE20" s="17">
        <v>12.619</v>
      </c>
      <c r="TF20" s="17">
        <v>12.619</v>
      </c>
      <c r="TG20" s="17">
        <v>-8.6189999999999998</v>
      </c>
      <c r="TH20" s="17">
        <v>0</v>
      </c>
      <c r="TI20" s="17">
        <v>8.3770000000000007</v>
      </c>
      <c r="TJ20" s="17">
        <v>8.3770000000000007</v>
      </c>
      <c r="TK20" s="17">
        <v>-8.3770000000000007</v>
      </c>
      <c r="TL20" s="17">
        <v>2.1</v>
      </c>
      <c r="TM20" s="17">
        <v>7.1029999999999998</v>
      </c>
      <c r="TN20" s="17">
        <v>7.1029999999999998</v>
      </c>
      <c r="TO20" s="17">
        <v>-5.0030000000000001</v>
      </c>
      <c r="TP20" s="17">
        <v>5.7</v>
      </c>
      <c r="TQ20" s="17">
        <v>2.556</v>
      </c>
      <c r="TR20" s="17">
        <v>2.556</v>
      </c>
      <c r="TS20" s="17">
        <v>3.1440000000000001</v>
      </c>
      <c r="TT20" s="17">
        <v>14.3</v>
      </c>
      <c r="TU20" s="17">
        <v>7.9850000000000003</v>
      </c>
      <c r="TV20" s="17">
        <v>7.9850000000000003</v>
      </c>
      <c r="TW20" s="17">
        <v>6.3150000000000004</v>
      </c>
      <c r="TX20" s="17">
        <v>0</v>
      </c>
      <c r="TY20" s="17">
        <v>1.7999999999999999E-2</v>
      </c>
      <c r="TZ20" s="17">
        <v>1.7999999999999999E-2</v>
      </c>
      <c r="UA20" s="17">
        <v>-1.7999999999999999E-2</v>
      </c>
      <c r="UB20" s="17">
        <v>0</v>
      </c>
      <c r="UC20" s="17">
        <v>2.1000000000000001E-2</v>
      </c>
      <c r="UD20" s="17">
        <v>2.1000000000000001E-2</v>
      </c>
      <c r="UE20" s="17">
        <v>-2.1000000000000001E-2</v>
      </c>
      <c r="UF20" s="17">
        <v>0.7</v>
      </c>
      <c r="UG20" s="17">
        <v>7.23</v>
      </c>
      <c r="UH20" s="17">
        <v>7.23</v>
      </c>
      <c r="UI20" s="17">
        <v>-6.53</v>
      </c>
      <c r="UJ20" s="17">
        <v>20.9</v>
      </c>
      <c r="UK20" s="17">
        <v>17.492709999999999</v>
      </c>
      <c r="UL20" s="17">
        <v>17.492709999999999</v>
      </c>
      <c r="UM20" s="17">
        <v>3.4072900000000002</v>
      </c>
      <c r="UN20" s="17">
        <v>8.1</v>
      </c>
      <c r="UO20" s="17">
        <v>6</v>
      </c>
      <c r="UP20" s="17">
        <v>6</v>
      </c>
      <c r="UQ20" s="17">
        <v>2.1</v>
      </c>
      <c r="UR20" s="17">
        <v>8.6</v>
      </c>
      <c r="US20" s="17">
        <v>8.3000000000000007</v>
      </c>
      <c r="UT20" s="17">
        <v>8.3000000000000007</v>
      </c>
      <c r="UU20" s="17">
        <v>0.3</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6.8</v>
      </c>
      <c r="VI20" s="17">
        <v>3.992</v>
      </c>
      <c r="VJ20" s="17">
        <v>3.992</v>
      </c>
      <c r="VK20" s="17">
        <v>2.8079999999999998</v>
      </c>
      <c r="VL20" s="17">
        <v>4.2</v>
      </c>
      <c r="VM20" s="17">
        <v>80.638999999999996</v>
      </c>
      <c r="VN20" s="17">
        <v>80.638999999999996</v>
      </c>
      <c r="VO20" s="17">
        <v>-76.438999999999993</v>
      </c>
      <c r="VP20" s="17">
        <v>0.1</v>
      </c>
      <c r="VQ20" s="17">
        <v>0.96499999999999997</v>
      </c>
      <c r="VR20" s="17">
        <v>0.96499999999999997</v>
      </c>
      <c r="VS20" s="17">
        <v>-0.86499999999999999</v>
      </c>
      <c r="VT20" s="17">
        <v>6.1</v>
      </c>
      <c r="VU20" s="17">
        <v>23.859000000000002</v>
      </c>
      <c r="VV20" s="17">
        <v>23.859000000000002</v>
      </c>
      <c r="VW20" s="17">
        <v>-17.759</v>
      </c>
      <c r="VX20" s="17">
        <v>0</v>
      </c>
      <c r="VY20" s="17">
        <v>0.6</v>
      </c>
      <c r="VZ20" s="17">
        <v>0.6</v>
      </c>
      <c r="WA20" s="17">
        <v>-0.6</v>
      </c>
      <c r="WB20" s="17">
        <v>18.899999999999999</v>
      </c>
      <c r="WC20" s="17">
        <v>5.32</v>
      </c>
      <c r="WD20" s="17">
        <v>5.32</v>
      </c>
      <c r="WE20" s="17">
        <v>13.58</v>
      </c>
      <c r="WF20" s="17">
        <v>13.1</v>
      </c>
      <c r="WG20" s="17">
        <v>2.79</v>
      </c>
      <c r="WH20" s="17">
        <v>2.79</v>
      </c>
      <c r="WI20" s="17">
        <v>10.31</v>
      </c>
      <c r="WJ20" s="17">
        <v>5.6</v>
      </c>
      <c r="WK20" s="17"/>
      <c r="WL20" s="17">
        <v>24.364999999999998</v>
      </c>
      <c r="WM20" s="17">
        <v>-18.765000000000001</v>
      </c>
      <c r="WN20" s="17">
        <v>4.5</v>
      </c>
      <c r="WO20" s="17">
        <v>4.2</v>
      </c>
      <c r="WP20" s="17">
        <v>4.2</v>
      </c>
      <c r="WQ20" s="17">
        <v>0.3</v>
      </c>
      <c r="WR20" s="17">
        <v>2.1</v>
      </c>
      <c r="WS20" s="17">
        <v>2.4</v>
      </c>
      <c r="WT20" s="17">
        <v>2.4</v>
      </c>
      <c r="WU20" s="17">
        <v>-0.3</v>
      </c>
      <c r="WV20" s="17">
        <v>1.2</v>
      </c>
      <c r="WW20" s="17">
        <v>1.2</v>
      </c>
      <c r="WX20" s="17">
        <v>1.2</v>
      </c>
      <c r="WY20" s="17">
        <v>0</v>
      </c>
      <c r="WZ20" s="17">
        <v>1.2</v>
      </c>
      <c r="XA20" s="17">
        <v>1.4</v>
      </c>
      <c r="XB20" s="17">
        <v>1.4</v>
      </c>
      <c r="XC20" s="17">
        <v>-0.2</v>
      </c>
      <c r="XD20" s="17">
        <v>0.1</v>
      </c>
      <c r="XE20" s="17"/>
      <c r="XF20" s="17"/>
      <c r="XG20" s="17">
        <v>0.1</v>
      </c>
      <c r="XH20" s="17">
        <v>7.2</v>
      </c>
      <c r="XI20" s="17">
        <v>7</v>
      </c>
      <c r="XJ20" s="17">
        <v>7</v>
      </c>
      <c r="XK20" s="17">
        <v>0.2</v>
      </c>
      <c r="XL20" s="17">
        <v>20</v>
      </c>
      <c r="XM20" s="17">
        <v>18.46453</v>
      </c>
      <c r="XN20" s="17">
        <v>18.46453</v>
      </c>
      <c r="XO20" s="17">
        <v>1.5354699999999999</v>
      </c>
      <c r="XP20" s="17"/>
      <c r="XQ20" s="17"/>
      <c r="XR20" s="17"/>
      <c r="XS20" s="17">
        <v>0</v>
      </c>
      <c r="XT20" s="17">
        <v>0</v>
      </c>
      <c r="XU20" s="17"/>
      <c r="XV20" s="17"/>
      <c r="XW20" s="17">
        <v>0</v>
      </c>
      <c r="XX20" s="17">
        <v>0</v>
      </c>
      <c r="XY20" s="17"/>
      <c r="XZ20" s="17"/>
      <c r="YA20" s="17">
        <v>0</v>
      </c>
      <c r="YB20" s="17">
        <v>16</v>
      </c>
      <c r="YC20" s="17">
        <v>14</v>
      </c>
      <c r="YD20" s="17">
        <v>14</v>
      </c>
      <c r="YE20" s="17">
        <v>2</v>
      </c>
      <c r="YF20" s="17">
        <v>19.399999999999999</v>
      </c>
      <c r="YG20" s="17">
        <v>19</v>
      </c>
      <c r="YH20" s="17">
        <v>19</v>
      </c>
      <c r="YI20" s="17">
        <v>0.4</v>
      </c>
      <c r="YJ20" s="17">
        <v>7.7</v>
      </c>
      <c r="YK20" s="17">
        <v>7.71</v>
      </c>
      <c r="YL20" s="17">
        <v>7.71</v>
      </c>
      <c r="YM20" s="17">
        <v>-0.01</v>
      </c>
      <c r="YN20" s="17">
        <v>11</v>
      </c>
      <c r="YO20" s="17">
        <v>11</v>
      </c>
      <c r="YP20" s="17">
        <v>11</v>
      </c>
      <c r="YQ20" s="17">
        <v>0</v>
      </c>
      <c r="YR20" s="17">
        <v>22.5</v>
      </c>
      <c r="YS20" s="17">
        <v>22</v>
      </c>
      <c r="YT20" s="17">
        <v>22</v>
      </c>
      <c r="YU20" s="17">
        <v>0.5</v>
      </c>
    </row>
    <row r="21" spans="1:671" ht="24" customHeight="1" x14ac:dyDescent="0.3">
      <c r="A21" s="1"/>
      <c r="B21" s="16" t="s">
        <v>77</v>
      </c>
      <c r="C21" s="16" t="s">
        <v>754</v>
      </c>
      <c r="D21" s="17">
        <v>201.7</v>
      </c>
      <c r="E21" s="17">
        <v>203.40136000000001</v>
      </c>
      <c r="F21" s="17">
        <v>203.40136000000001</v>
      </c>
      <c r="G21" s="17">
        <v>-1.70136</v>
      </c>
      <c r="H21" s="17">
        <v>612.9</v>
      </c>
      <c r="I21" s="17">
        <v>447.08094</v>
      </c>
      <c r="J21" s="17">
        <v>335.26486</v>
      </c>
      <c r="K21" s="17">
        <v>277.63513999999998</v>
      </c>
      <c r="L21" s="17">
        <v>211.3</v>
      </c>
      <c r="M21" s="17">
        <v>145.58472</v>
      </c>
      <c r="N21" s="17">
        <v>109.17361</v>
      </c>
      <c r="O21" s="17">
        <v>102.12639</v>
      </c>
      <c r="P21" s="17"/>
      <c r="Q21" s="17"/>
      <c r="R21" s="17"/>
      <c r="S21" s="17">
        <v>0</v>
      </c>
      <c r="T21" s="17"/>
      <c r="U21" s="17"/>
      <c r="V21" s="17"/>
      <c r="W21" s="17">
        <v>0</v>
      </c>
      <c r="X21" s="17">
        <v>90.9</v>
      </c>
      <c r="Y21" s="17">
        <v>91.867829999999998</v>
      </c>
      <c r="Z21" s="17">
        <v>91.867829999999998</v>
      </c>
      <c r="AA21" s="17">
        <v>-0.96782999999999997</v>
      </c>
      <c r="AB21" s="17">
        <v>241.3</v>
      </c>
      <c r="AC21" s="17">
        <v>231.69753</v>
      </c>
      <c r="AD21" s="17">
        <v>220</v>
      </c>
      <c r="AE21" s="17">
        <v>21.3</v>
      </c>
      <c r="AF21" s="17"/>
      <c r="AG21" s="17"/>
      <c r="AH21" s="17"/>
      <c r="AI21" s="17">
        <v>0</v>
      </c>
      <c r="AJ21" s="17"/>
      <c r="AK21" s="17"/>
      <c r="AL21" s="17"/>
      <c r="AM21" s="17">
        <v>0</v>
      </c>
      <c r="AN21" s="17">
        <v>0</v>
      </c>
      <c r="AO21" s="17"/>
      <c r="AP21" s="17">
        <v>110.762</v>
      </c>
      <c r="AQ21" s="17">
        <v>-110.762</v>
      </c>
      <c r="AR21" s="17">
        <v>204.9</v>
      </c>
      <c r="AS21" s="17">
        <v>196.93881999999999</v>
      </c>
      <c r="AT21" s="17">
        <v>196.93881999999999</v>
      </c>
      <c r="AU21" s="17">
        <v>7.9611799999999997</v>
      </c>
      <c r="AV21" s="17">
        <v>204.1</v>
      </c>
      <c r="AW21" s="17">
        <v>199.47789</v>
      </c>
      <c r="AX21" s="17">
        <v>199.47789</v>
      </c>
      <c r="AY21" s="17">
        <v>4.6221100000000002</v>
      </c>
      <c r="AZ21" s="17"/>
      <c r="BA21" s="17"/>
      <c r="BB21" s="17"/>
      <c r="BC21" s="17">
        <v>0</v>
      </c>
      <c r="BD21" s="17">
        <v>207.9</v>
      </c>
      <c r="BE21" s="17">
        <v>205.21601000000001</v>
      </c>
      <c r="BF21" s="17">
        <v>205.21601999999999</v>
      </c>
      <c r="BG21" s="17">
        <v>2.68398</v>
      </c>
      <c r="BH21" s="17"/>
      <c r="BI21" s="17"/>
      <c r="BJ21" s="17"/>
      <c r="BK21" s="17">
        <v>0</v>
      </c>
      <c r="BL21" s="17">
        <v>77</v>
      </c>
      <c r="BM21" s="17">
        <v>80.654169999999993</v>
      </c>
      <c r="BN21" s="17">
        <v>80.329560000000001</v>
      </c>
      <c r="BO21" s="17">
        <v>-3.3295599999999999</v>
      </c>
      <c r="BP21" s="17">
        <v>9.3000000000000007</v>
      </c>
      <c r="BQ21" s="17">
        <v>3.45607</v>
      </c>
      <c r="BR21" s="17">
        <v>3.45607</v>
      </c>
      <c r="BS21" s="17">
        <v>5.8439300000000003</v>
      </c>
      <c r="BT21" s="17"/>
      <c r="BU21" s="17"/>
      <c r="BV21" s="17"/>
      <c r="BW21" s="17">
        <v>0</v>
      </c>
      <c r="BX21" s="17"/>
      <c r="BY21" s="17"/>
      <c r="BZ21" s="17"/>
      <c r="CA21" s="17">
        <v>0</v>
      </c>
      <c r="CB21" s="17"/>
      <c r="CC21" s="17"/>
      <c r="CD21" s="17"/>
      <c r="CE21" s="17">
        <v>0</v>
      </c>
      <c r="CF21" s="17"/>
      <c r="CG21" s="17"/>
      <c r="CH21" s="17"/>
      <c r="CI21" s="17">
        <v>0</v>
      </c>
      <c r="CJ21" s="17">
        <v>164.1</v>
      </c>
      <c r="CK21" s="17">
        <v>164.06706</v>
      </c>
      <c r="CL21" s="17">
        <v>164.06706</v>
      </c>
      <c r="CM21" s="17">
        <v>3.2939999999999997E-2</v>
      </c>
      <c r="CN21" s="17">
        <v>7.2</v>
      </c>
      <c r="CO21" s="17">
        <v>5.1383299999999998</v>
      </c>
      <c r="CP21" s="17">
        <v>5.1383299999999998</v>
      </c>
      <c r="CQ21" s="17">
        <v>2.0616699999999999</v>
      </c>
      <c r="CR21" s="17">
        <v>5.3</v>
      </c>
      <c r="CS21" s="17">
        <v>2.8205</v>
      </c>
      <c r="CT21" s="17">
        <v>2.8205</v>
      </c>
      <c r="CU21" s="17">
        <v>2.4794999999999998</v>
      </c>
      <c r="CV21" s="17">
        <v>22.5</v>
      </c>
      <c r="CW21" s="17">
        <v>22.410769999999999</v>
      </c>
      <c r="CX21" s="17">
        <v>22.410769999999999</v>
      </c>
      <c r="CY21" s="17">
        <v>8.9230000000000004E-2</v>
      </c>
      <c r="CZ21" s="17">
        <v>6.9</v>
      </c>
      <c r="DA21" s="17">
        <v>6.8787000000000003</v>
      </c>
      <c r="DB21" s="17">
        <v>6.8787000000000003</v>
      </c>
      <c r="DC21" s="17">
        <v>2.1299999999999999E-2</v>
      </c>
      <c r="DD21" s="17">
        <v>12.4</v>
      </c>
      <c r="DE21" s="17">
        <v>14.933920000000001</v>
      </c>
      <c r="DF21" s="17">
        <v>14.933920000000001</v>
      </c>
      <c r="DG21" s="17">
        <v>-2.5339200000000002</v>
      </c>
      <c r="DH21" s="17">
        <v>70.599999999999994</v>
      </c>
      <c r="DI21" s="17">
        <v>81.78837</v>
      </c>
      <c r="DJ21" s="17">
        <v>81.78837</v>
      </c>
      <c r="DK21" s="17">
        <v>-11.188370000000001</v>
      </c>
      <c r="DL21" s="17"/>
      <c r="DM21" s="17"/>
      <c r="DN21" s="17"/>
      <c r="DO21" s="17">
        <v>0</v>
      </c>
      <c r="DP21" s="17"/>
      <c r="DQ21" s="17"/>
      <c r="DR21" s="17"/>
      <c r="DS21" s="17">
        <v>0</v>
      </c>
      <c r="DT21" s="17"/>
      <c r="DU21" s="17"/>
      <c r="DV21" s="17"/>
      <c r="DW21" s="17">
        <v>0</v>
      </c>
      <c r="DX21" s="17"/>
      <c r="DY21" s="17"/>
      <c r="DZ21" s="17"/>
      <c r="EA21" s="17">
        <v>0</v>
      </c>
      <c r="EB21" s="17">
        <v>110.6</v>
      </c>
      <c r="EC21" s="17">
        <v>112.46647</v>
      </c>
      <c r="ED21" s="17">
        <v>112.46647</v>
      </c>
      <c r="EE21" s="17">
        <v>-1.8664700000000001</v>
      </c>
      <c r="EF21" s="17">
        <v>81</v>
      </c>
      <c r="EG21" s="17"/>
      <c r="EH21" s="17"/>
      <c r="EI21" s="17">
        <v>81</v>
      </c>
      <c r="EJ21" s="17"/>
      <c r="EK21" s="17"/>
      <c r="EL21" s="17"/>
      <c r="EM21" s="17">
        <v>0</v>
      </c>
      <c r="EN21" s="17"/>
      <c r="EO21" s="17"/>
      <c r="EP21" s="17"/>
      <c r="EQ21" s="17">
        <v>0</v>
      </c>
      <c r="ER21" s="17"/>
      <c r="ES21" s="17"/>
      <c r="ET21" s="17"/>
      <c r="EU21" s="17">
        <v>0</v>
      </c>
      <c r="EV21" s="17">
        <v>6.5</v>
      </c>
      <c r="EW21" s="17">
        <v>6.39</v>
      </c>
      <c r="EX21" s="17">
        <v>6.39</v>
      </c>
      <c r="EY21" s="17">
        <v>0.11</v>
      </c>
      <c r="EZ21" s="17">
        <v>307.3</v>
      </c>
      <c r="FA21" s="17">
        <v>294.54201</v>
      </c>
      <c r="FB21" s="17">
        <v>294.54171000000002</v>
      </c>
      <c r="FC21" s="17">
        <v>12.758290000000001</v>
      </c>
      <c r="FD21" s="17">
        <v>70</v>
      </c>
      <c r="FE21" s="17">
        <v>55.40401</v>
      </c>
      <c r="FF21" s="17">
        <v>55.40401</v>
      </c>
      <c r="FG21" s="17">
        <v>14.59599</v>
      </c>
      <c r="FH21" s="17">
        <v>133.4</v>
      </c>
      <c r="FI21" s="17"/>
      <c r="FJ21" s="17">
        <v>142.04259999999999</v>
      </c>
      <c r="FK21" s="17">
        <v>-8.6425999999999998</v>
      </c>
      <c r="FL21" s="17">
        <v>37.9</v>
      </c>
      <c r="FM21" s="17"/>
      <c r="FN21" s="17">
        <v>33.990720000000003</v>
      </c>
      <c r="FO21" s="17">
        <v>3.9092799999999999</v>
      </c>
      <c r="FP21" s="17">
        <v>18.399999999999999</v>
      </c>
      <c r="FQ21" s="17">
        <v>19.21088</v>
      </c>
      <c r="FR21" s="17">
        <v>19.21088</v>
      </c>
      <c r="FS21" s="17">
        <v>-0.81088000000000005</v>
      </c>
      <c r="FT21" s="17">
        <v>18.8</v>
      </c>
      <c r="FU21" s="17">
        <v>18.46453</v>
      </c>
      <c r="FV21" s="17">
        <v>18.46453</v>
      </c>
      <c r="FW21" s="17">
        <v>0.33546999999999999</v>
      </c>
      <c r="FX21" s="17">
        <v>89.6</v>
      </c>
      <c r="FY21" s="17">
        <v>87.773570000000007</v>
      </c>
      <c r="FZ21" s="17">
        <v>87.773570000000007</v>
      </c>
      <c r="GA21" s="17">
        <v>1.82643</v>
      </c>
      <c r="GB21" s="17">
        <v>180.2</v>
      </c>
      <c r="GC21" s="17">
        <v>185.82039</v>
      </c>
      <c r="GD21" s="17">
        <v>185.82039</v>
      </c>
      <c r="GE21" s="17">
        <v>-5.6203900000000004</v>
      </c>
      <c r="GF21" s="17">
        <v>180.7</v>
      </c>
      <c r="GG21" s="17">
        <v>185.82039</v>
      </c>
      <c r="GH21" s="17">
        <v>185.82039</v>
      </c>
      <c r="GI21" s="17">
        <v>-5.1203900000000004</v>
      </c>
      <c r="GJ21" s="17">
        <v>183.8</v>
      </c>
      <c r="GK21" s="17">
        <v>186.37841</v>
      </c>
      <c r="GL21" s="17">
        <v>186.37841</v>
      </c>
      <c r="GM21" s="17">
        <v>-2.5784099999999999</v>
      </c>
      <c r="GN21" s="17">
        <v>108.7</v>
      </c>
      <c r="GO21" s="17">
        <v>110.48202000000001</v>
      </c>
      <c r="GP21" s="17">
        <v>110.48202000000001</v>
      </c>
      <c r="GQ21" s="17">
        <v>-1.7820199999999999</v>
      </c>
      <c r="GR21" s="17">
        <v>18.100000000000001</v>
      </c>
      <c r="GS21" s="17">
        <v>18</v>
      </c>
      <c r="GT21" s="17">
        <v>18</v>
      </c>
      <c r="GU21" s="17">
        <v>0.1</v>
      </c>
      <c r="GV21" s="17">
        <v>43.3</v>
      </c>
      <c r="GW21" s="17">
        <v>41.730809999999998</v>
      </c>
      <c r="GX21" s="17">
        <v>41.730809999999998</v>
      </c>
      <c r="GY21" s="17">
        <v>1.5691900000000001</v>
      </c>
      <c r="GZ21" s="17">
        <v>1.8</v>
      </c>
      <c r="HA21" s="17">
        <v>2.0605799999999999</v>
      </c>
      <c r="HB21" s="17">
        <v>2.0605799999999999</v>
      </c>
      <c r="HC21" s="17">
        <v>-0.26057999999999998</v>
      </c>
      <c r="HD21" s="17">
        <v>31.5</v>
      </c>
      <c r="HE21" s="17">
        <v>30.332239999999999</v>
      </c>
      <c r="HF21" s="17">
        <v>30.332239999999999</v>
      </c>
      <c r="HG21" s="17">
        <v>1.1677599999999999</v>
      </c>
      <c r="HH21" s="17">
        <v>82.2</v>
      </c>
      <c r="HI21" s="17">
        <v>113.16121</v>
      </c>
      <c r="HJ21" s="17">
        <v>113.16132</v>
      </c>
      <c r="HK21" s="17">
        <v>-30.961320000000001</v>
      </c>
      <c r="HL21" s="17"/>
      <c r="HM21" s="17"/>
      <c r="HN21" s="17"/>
      <c r="HO21" s="17">
        <v>0</v>
      </c>
      <c r="HP21" s="17"/>
      <c r="HQ21" s="17"/>
      <c r="HR21" s="17"/>
      <c r="HS21" s="17">
        <v>0</v>
      </c>
      <c r="HT21" s="17">
        <v>20.5</v>
      </c>
      <c r="HU21" s="17"/>
      <c r="HV21" s="17"/>
      <c r="HW21" s="17">
        <v>20.5</v>
      </c>
      <c r="HX21" s="17"/>
      <c r="HY21" s="17"/>
      <c r="HZ21" s="17"/>
      <c r="IA21" s="17">
        <v>0</v>
      </c>
      <c r="IB21" s="17"/>
      <c r="IC21" s="17"/>
      <c r="ID21" s="17"/>
      <c r="IE21" s="17">
        <v>0</v>
      </c>
      <c r="IF21" s="17">
        <v>0</v>
      </c>
      <c r="IG21" s="17"/>
      <c r="IH21" s="17">
        <v>45.265309999999999</v>
      </c>
      <c r="II21" s="17">
        <v>-45.265309999999999</v>
      </c>
      <c r="IJ21" s="17"/>
      <c r="IK21" s="17"/>
      <c r="IL21" s="17"/>
      <c r="IM21" s="17">
        <v>0</v>
      </c>
      <c r="IN21" s="17"/>
      <c r="IO21" s="17"/>
      <c r="IP21" s="17"/>
      <c r="IQ21" s="17">
        <v>0</v>
      </c>
      <c r="IR21" s="17"/>
      <c r="IS21" s="17"/>
      <c r="IT21" s="17"/>
      <c r="IU21" s="17">
        <v>0</v>
      </c>
      <c r="IV21" s="17">
        <v>100.4</v>
      </c>
      <c r="IW21" s="17">
        <v>97.312780000000004</v>
      </c>
      <c r="IX21" s="17">
        <v>97.312759999999997</v>
      </c>
      <c r="IY21" s="17">
        <v>3.08724</v>
      </c>
      <c r="IZ21" s="17">
        <v>165.3</v>
      </c>
      <c r="JA21" s="17">
        <v>169.608</v>
      </c>
      <c r="JB21" s="17">
        <v>169.608</v>
      </c>
      <c r="JC21" s="17">
        <v>-4.3079999999999998</v>
      </c>
      <c r="JD21" s="17">
        <v>165.2</v>
      </c>
      <c r="JE21" s="17">
        <v>169.608</v>
      </c>
      <c r="JF21" s="17">
        <v>169.608</v>
      </c>
      <c r="JG21" s="17">
        <v>-4.4080000000000004</v>
      </c>
      <c r="JH21" s="17">
        <v>165.7</v>
      </c>
      <c r="JI21" s="17">
        <v>169.608</v>
      </c>
      <c r="JJ21" s="17">
        <v>169.608</v>
      </c>
      <c r="JK21" s="17">
        <v>-3.9079999999999999</v>
      </c>
      <c r="JL21" s="17">
        <v>244.5</v>
      </c>
      <c r="JM21" s="17">
        <v>255.17599999999999</v>
      </c>
      <c r="JN21" s="17">
        <v>255.17599999999999</v>
      </c>
      <c r="JO21" s="17">
        <v>-10.676</v>
      </c>
      <c r="JP21" s="17">
        <v>74.400000000000006</v>
      </c>
      <c r="JQ21" s="17">
        <v>73.590999999999994</v>
      </c>
      <c r="JR21" s="17">
        <v>73.590999999999994</v>
      </c>
      <c r="JS21" s="17">
        <v>0.80900000000000005</v>
      </c>
      <c r="JT21" s="17">
        <v>36.299999999999997</v>
      </c>
      <c r="JU21" s="17">
        <v>36.905999999999999</v>
      </c>
      <c r="JV21" s="17">
        <v>36.905999999999999</v>
      </c>
      <c r="JW21" s="17">
        <v>-0.60599999999999998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v>
      </c>
      <c r="KW21" s="17">
        <v>1.7823899999999999</v>
      </c>
      <c r="KX21" s="17">
        <v>1.7823899999999999</v>
      </c>
      <c r="KY21" s="17">
        <v>0.21761</v>
      </c>
      <c r="KZ21" s="17">
        <v>105.8</v>
      </c>
      <c r="LA21" s="17">
        <v>159.23839000000001</v>
      </c>
      <c r="LB21" s="17">
        <v>159.23827</v>
      </c>
      <c r="LC21" s="17">
        <v>-53.438270000000003</v>
      </c>
      <c r="LD21" s="17">
        <v>106.4</v>
      </c>
      <c r="LE21" s="17">
        <v>108.13</v>
      </c>
      <c r="LF21" s="17">
        <v>108.13</v>
      </c>
      <c r="LG21" s="17">
        <v>-1.73</v>
      </c>
      <c r="LH21" s="17">
        <v>63.7</v>
      </c>
      <c r="LI21" s="17">
        <v>67.199219999999997</v>
      </c>
      <c r="LJ21" s="17">
        <v>67.199219999999997</v>
      </c>
      <c r="LK21" s="17">
        <v>-3.4992200000000002</v>
      </c>
      <c r="LL21" s="17">
        <v>63.8</v>
      </c>
      <c r="LM21" s="17">
        <v>78.567999999999998</v>
      </c>
      <c r="LN21" s="17">
        <v>78.567999999999998</v>
      </c>
      <c r="LO21" s="17">
        <v>-14.768000000000001</v>
      </c>
      <c r="LP21" s="17">
        <v>0</v>
      </c>
      <c r="LQ21" s="17">
        <v>29.980560000000001</v>
      </c>
      <c r="LR21" s="17">
        <v>29.980560000000001</v>
      </c>
      <c r="LS21" s="17">
        <v>-29.980560000000001</v>
      </c>
      <c r="LT21" s="17"/>
      <c r="LU21" s="17"/>
      <c r="LV21" s="17"/>
      <c r="LW21" s="17">
        <v>0</v>
      </c>
      <c r="LX21" s="17"/>
      <c r="LY21" s="17"/>
      <c r="LZ21" s="17"/>
      <c r="MA21" s="17">
        <v>0</v>
      </c>
      <c r="MB21" s="17"/>
      <c r="MC21" s="17"/>
      <c r="MD21" s="17"/>
      <c r="ME21" s="17">
        <v>0</v>
      </c>
      <c r="MF21" s="17">
        <v>141.9</v>
      </c>
      <c r="MG21" s="17">
        <v>151.08886000000001</v>
      </c>
      <c r="MH21" s="17">
        <v>151.08886000000001</v>
      </c>
      <c r="MI21" s="17">
        <v>-9.18886</v>
      </c>
      <c r="MJ21" s="17">
        <v>143.1</v>
      </c>
      <c r="MK21" s="17">
        <v>151.08886000000001</v>
      </c>
      <c r="ML21" s="17">
        <v>151.08886000000001</v>
      </c>
      <c r="MM21" s="17">
        <v>-7.9888599999999999</v>
      </c>
      <c r="MN21" s="17">
        <v>146.4</v>
      </c>
      <c r="MO21" s="17">
        <v>151.54258999999999</v>
      </c>
      <c r="MP21" s="17">
        <v>151.54257999999999</v>
      </c>
      <c r="MQ21" s="17">
        <v>-5.1425799999999997</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6.2</v>
      </c>
      <c r="NU21" s="17">
        <v>6.5736800000000004</v>
      </c>
      <c r="NV21" s="17">
        <v>6.5736800000000004</v>
      </c>
      <c r="NW21" s="17">
        <v>-0.37368000000000001</v>
      </c>
      <c r="NX21" s="17">
        <v>1.7</v>
      </c>
      <c r="NY21" s="17">
        <v>6.8964100000000004</v>
      </c>
      <c r="NZ21" s="17">
        <v>6.8964100000000004</v>
      </c>
      <c r="OA21" s="17">
        <v>-5.1964100000000002</v>
      </c>
      <c r="OB21" s="17">
        <v>20</v>
      </c>
      <c r="OC21" s="17">
        <v>12.633620000000001</v>
      </c>
      <c r="OD21" s="17">
        <v>12.633620000000001</v>
      </c>
      <c r="OE21" s="17">
        <v>7.3663800000000004</v>
      </c>
      <c r="OF21" s="17">
        <v>0</v>
      </c>
      <c r="OG21" s="17"/>
      <c r="OH21" s="17">
        <v>2.4E-2</v>
      </c>
      <c r="OI21" s="17">
        <v>-2.4E-2</v>
      </c>
      <c r="OJ21" s="17">
        <v>59.1</v>
      </c>
      <c r="OK21" s="17">
        <v>53.38</v>
      </c>
      <c r="OL21" s="17">
        <v>53.38</v>
      </c>
      <c r="OM21" s="17">
        <v>5.72</v>
      </c>
      <c r="ON21" s="17">
        <v>34.200000000000003</v>
      </c>
      <c r="OO21" s="17">
        <v>35.633000000000003</v>
      </c>
      <c r="OP21" s="17">
        <v>35.633000000000003</v>
      </c>
      <c r="OQ21" s="17">
        <v>-1.4330000000000001</v>
      </c>
      <c r="OR21" s="17">
        <v>10.3</v>
      </c>
      <c r="OS21" s="17">
        <v>8.3640000000000008</v>
      </c>
      <c r="OT21" s="17">
        <v>8.3640000000000008</v>
      </c>
      <c r="OU21" s="17">
        <v>1.9359999999999999</v>
      </c>
      <c r="OV21" s="17">
        <v>0</v>
      </c>
      <c r="OW21" s="17"/>
      <c r="OX21" s="17"/>
      <c r="OY21" s="17">
        <v>0</v>
      </c>
      <c r="OZ21" s="17">
        <v>20.100000000000001</v>
      </c>
      <c r="PA21" s="17">
        <v>19.436350000000001</v>
      </c>
      <c r="PB21" s="17">
        <v>19.436350000000001</v>
      </c>
      <c r="PC21" s="17">
        <v>0.66364999999999996</v>
      </c>
      <c r="PD21" s="17">
        <v>9.9</v>
      </c>
      <c r="PE21" s="17">
        <v>9.9830000000000005</v>
      </c>
      <c r="PF21" s="17">
        <v>9.9830000000000005</v>
      </c>
      <c r="PG21" s="17">
        <v>-8.3000000000000004E-2</v>
      </c>
      <c r="PH21" s="17">
        <v>5.5</v>
      </c>
      <c r="PI21" s="17">
        <v>5.67</v>
      </c>
      <c r="PJ21" s="17">
        <v>5.67</v>
      </c>
      <c r="PK21" s="17">
        <v>-0.17</v>
      </c>
      <c r="PL21" s="17">
        <v>34.799999999999997</v>
      </c>
      <c r="PM21" s="17">
        <v>103.09699999999999</v>
      </c>
      <c r="PN21" s="17">
        <v>103.09699999999999</v>
      </c>
      <c r="PO21" s="17">
        <v>-68.296999999999997</v>
      </c>
      <c r="PP21" s="17">
        <v>1.9</v>
      </c>
      <c r="PQ21" s="17">
        <v>1</v>
      </c>
      <c r="PR21" s="17">
        <v>1</v>
      </c>
      <c r="PS21" s="17">
        <v>0.9</v>
      </c>
      <c r="PT21" s="17">
        <v>3.6</v>
      </c>
      <c r="PU21" s="17">
        <v>3.5</v>
      </c>
      <c r="PV21" s="17">
        <v>3.5</v>
      </c>
      <c r="PW21" s="17">
        <v>0.1</v>
      </c>
      <c r="PX21" s="17">
        <v>4.4000000000000004</v>
      </c>
      <c r="PY21" s="17">
        <v>4.2</v>
      </c>
      <c r="PZ21" s="17">
        <v>4.2</v>
      </c>
      <c r="QA21" s="17">
        <v>0.2</v>
      </c>
      <c r="QB21" s="17">
        <v>20.2</v>
      </c>
      <c r="QC21" s="17">
        <v>20.274049999999999</v>
      </c>
      <c r="QD21" s="17">
        <v>20.274049999999999</v>
      </c>
      <c r="QE21" s="17">
        <v>-7.4050000000000005E-2</v>
      </c>
      <c r="QF21" s="17">
        <v>20</v>
      </c>
      <c r="QG21" s="17">
        <v>19.436350000000001</v>
      </c>
      <c r="QH21" s="17">
        <v>19.436350000000001</v>
      </c>
      <c r="QI21" s="17">
        <v>0.56364999999999998</v>
      </c>
      <c r="QJ21" s="17">
        <v>18.899999999999999</v>
      </c>
      <c r="QK21" s="17">
        <v>17.492709999999999</v>
      </c>
      <c r="QL21" s="17">
        <v>17.492709999999999</v>
      </c>
      <c r="QM21" s="17">
        <v>1.4072899999999999</v>
      </c>
      <c r="QN21" s="17">
        <v>3.4</v>
      </c>
      <c r="QO21" s="17">
        <v>3.4</v>
      </c>
      <c r="QP21" s="17">
        <v>3.4</v>
      </c>
      <c r="QQ21" s="17">
        <v>0</v>
      </c>
      <c r="QR21" s="17">
        <v>18.600000000000001</v>
      </c>
      <c r="QS21" s="17">
        <v>17.881440000000001</v>
      </c>
      <c r="QT21" s="17">
        <v>17.881440000000001</v>
      </c>
      <c r="QU21" s="17">
        <v>0.71855999999999998</v>
      </c>
      <c r="QV21" s="17">
        <v>5.4</v>
      </c>
      <c r="QW21" s="17">
        <v>4.5339999999999998</v>
      </c>
      <c r="QX21" s="17">
        <v>4.5339999999999998</v>
      </c>
      <c r="QY21" s="17">
        <v>0.86599999999999999</v>
      </c>
      <c r="QZ21" s="17">
        <v>3.8</v>
      </c>
      <c r="RA21" s="17">
        <v>4.5590000000000002</v>
      </c>
      <c r="RB21" s="17">
        <v>4.5590000000000002</v>
      </c>
      <c r="RC21" s="17">
        <v>-0.75900000000000001</v>
      </c>
      <c r="RD21" s="17">
        <v>13.1</v>
      </c>
      <c r="RE21" s="17">
        <v>9.1300000000000008</v>
      </c>
      <c r="RF21" s="17">
        <v>9.1300000000000008</v>
      </c>
      <c r="RG21" s="17">
        <v>3.97</v>
      </c>
      <c r="RH21" s="17">
        <v>18.5</v>
      </c>
      <c r="RI21" s="17">
        <v>22.28</v>
      </c>
      <c r="RJ21" s="17">
        <v>22.28</v>
      </c>
      <c r="RK21" s="17">
        <v>-3.78</v>
      </c>
      <c r="RL21" s="17">
        <v>9.6</v>
      </c>
      <c r="RM21" s="17"/>
      <c r="RN21" s="17">
        <v>3.3740000000000001</v>
      </c>
      <c r="RO21" s="17">
        <v>6.226</v>
      </c>
      <c r="RP21" s="17">
        <v>3.2</v>
      </c>
      <c r="RQ21" s="17">
        <v>3.399</v>
      </c>
      <c r="RR21" s="17">
        <v>3.399</v>
      </c>
      <c r="RS21" s="17">
        <v>-0.19900000000000001</v>
      </c>
      <c r="RT21" s="17">
        <v>10.1</v>
      </c>
      <c r="RU21" s="17"/>
      <c r="RV21" s="17"/>
      <c r="RW21" s="17">
        <v>10.1</v>
      </c>
      <c r="RX21" s="17">
        <v>2.7</v>
      </c>
      <c r="RY21" s="17">
        <v>2</v>
      </c>
      <c r="RZ21" s="17">
        <v>2</v>
      </c>
      <c r="SA21" s="17">
        <v>0.7</v>
      </c>
      <c r="SB21" s="17"/>
      <c r="SC21" s="17">
        <v>0.4</v>
      </c>
      <c r="SD21" s="17">
        <v>0.4</v>
      </c>
      <c r="SE21" s="17">
        <v>-0.4</v>
      </c>
      <c r="SF21" s="17">
        <v>0</v>
      </c>
      <c r="SG21" s="17">
        <v>0.01</v>
      </c>
      <c r="SH21" s="17">
        <v>0.01</v>
      </c>
      <c r="SI21" s="17">
        <v>-0.01</v>
      </c>
      <c r="SJ21" s="17">
        <v>14.3</v>
      </c>
      <c r="SK21" s="17">
        <v>15.937799999999999</v>
      </c>
      <c r="SL21" s="17">
        <v>15.937799999999999</v>
      </c>
      <c r="SM21" s="17">
        <v>-1.6377999999999999</v>
      </c>
      <c r="SN21" s="17">
        <v>8.6999999999999993</v>
      </c>
      <c r="SO21" s="17">
        <v>7.2</v>
      </c>
      <c r="SP21" s="17">
        <v>7.2</v>
      </c>
      <c r="SQ21" s="17">
        <v>1.5</v>
      </c>
      <c r="SR21" s="17">
        <v>18.7</v>
      </c>
      <c r="SS21" s="17">
        <v>19.436350000000001</v>
      </c>
      <c r="ST21" s="17">
        <v>19.436350000000001</v>
      </c>
      <c r="SU21" s="17">
        <v>-0.73634999999999995</v>
      </c>
      <c r="SV21" s="17">
        <v>20.2</v>
      </c>
      <c r="SW21" s="17">
        <v>19.436350000000001</v>
      </c>
      <c r="SX21" s="17">
        <v>19.436350000000001</v>
      </c>
      <c r="SY21" s="17">
        <v>0.76365000000000005</v>
      </c>
      <c r="SZ21" s="17">
        <v>20</v>
      </c>
      <c r="TA21" s="17">
        <v>18.46453</v>
      </c>
      <c r="TB21" s="17">
        <v>18.46453</v>
      </c>
      <c r="TC21" s="17">
        <v>1.5354699999999999</v>
      </c>
      <c r="TD21" s="17">
        <v>2.5</v>
      </c>
      <c r="TE21" s="17">
        <v>12.358000000000001</v>
      </c>
      <c r="TF21" s="17">
        <v>12.358000000000001</v>
      </c>
      <c r="TG21" s="17">
        <v>-9.8580000000000005</v>
      </c>
      <c r="TH21" s="17">
        <v>0</v>
      </c>
      <c r="TI21" s="17">
        <v>8.1389999999999993</v>
      </c>
      <c r="TJ21" s="17">
        <v>8.1389999999999993</v>
      </c>
      <c r="TK21" s="17">
        <v>-8.1389999999999993</v>
      </c>
      <c r="TL21" s="17">
        <v>7.4</v>
      </c>
      <c r="TM21" s="17">
        <v>18.856999999999999</v>
      </c>
      <c r="TN21" s="17">
        <v>18.856999999999999</v>
      </c>
      <c r="TO21" s="17">
        <v>-11.457000000000001</v>
      </c>
      <c r="TP21" s="17">
        <v>5.9</v>
      </c>
      <c r="TQ21" s="17">
        <v>2.2400000000000002</v>
      </c>
      <c r="TR21" s="17">
        <v>2.2400000000000002</v>
      </c>
      <c r="TS21" s="17">
        <v>3.66</v>
      </c>
      <c r="TT21" s="17">
        <v>9.1</v>
      </c>
      <c r="TU21" s="17">
        <v>6.9640000000000004</v>
      </c>
      <c r="TV21" s="17">
        <v>6.9640000000000004</v>
      </c>
      <c r="TW21" s="17">
        <v>2.1360000000000001</v>
      </c>
      <c r="TX21" s="17">
        <v>0</v>
      </c>
      <c r="TY21" s="17">
        <v>1.0999999999999999E-2</v>
      </c>
      <c r="TZ21" s="17">
        <v>1.0999999999999999E-2</v>
      </c>
      <c r="UA21" s="17">
        <v>-1.0999999999999999E-2</v>
      </c>
      <c r="UB21" s="17">
        <v>0</v>
      </c>
      <c r="UC21" s="17">
        <v>2.3E-2</v>
      </c>
      <c r="UD21" s="17">
        <v>2.3E-2</v>
      </c>
      <c r="UE21" s="17">
        <v>-2.3E-2</v>
      </c>
      <c r="UF21" s="17">
        <v>4.5999999999999996</v>
      </c>
      <c r="UG21" s="17">
        <v>13.71</v>
      </c>
      <c r="UH21" s="17">
        <v>13.71</v>
      </c>
      <c r="UI21" s="17">
        <v>-9.11</v>
      </c>
      <c r="UJ21" s="17">
        <v>20.9</v>
      </c>
      <c r="UK21" s="17">
        <v>17.492709999999999</v>
      </c>
      <c r="UL21" s="17">
        <v>17.492709999999999</v>
      </c>
      <c r="UM21" s="17">
        <v>3.4072900000000002</v>
      </c>
      <c r="UN21" s="17">
        <v>8.1</v>
      </c>
      <c r="UO21" s="17">
        <v>6</v>
      </c>
      <c r="UP21" s="17">
        <v>6</v>
      </c>
      <c r="UQ21" s="17">
        <v>2.1</v>
      </c>
      <c r="UR21" s="17">
        <v>9</v>
      </c>
      <c r="US21" s="17">
        <v>8.3000000000000007</v>
      </c>
      <c r="UT21" s="17">
        <v>8.3000000000000007</v>
      </c>
      <c r="UU21" s="17">
        <v>0.7</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8.1999999999999993</v>
      </c>
      <c r="VI21" s="17">
        <v>4.383</v>
      </c>
      <c r="VJ21" s="17">
        <v>4.383</v>
      </c>
      <c r="VK21" s="17">
        <v>3.8170000000000002</v>
      </c>
      <c r="VL21" s="17">
        <v>53.5</v>
      </c>
      <c r="VM21" s="17">
        <v>166.34800000000001</v>
      </c>
      <c r="VN21" s="17">
        <v>166.34800000000001</v>
      </c>
      <c r="VO21" s="17">
        <v>-112.848</v>
      </c>
      <c r="VP21" s="17">
        <v>1.3</v>
      </c>
      <c r="VQ21" s="17">
        <v>2.54</v>
      </c>
      <c r="VR21" s="17">
        <v>2.54</v>
      </c>
      <c r="VS21" s="17">
        <v>-1.24</v>
      </c>
      <c r="VT21" s="17">
        <v>29.3</v>
      </c>
      <c r="VU21" s="17">
        <v>61.280999999999999</v>
      </c>
      <c r="VV21" s="17">
        <v>61.280999999999999</v>
      </c>
      <c r="VW21" s="17">
        <v>-31.981000000000002</v>
      </c>
      <c r="VX21" s="17">
        <v>0</v>
      </c>
      <c r="VY21" s="17">
        <v>0.6</v>
      </c>
      <c r="VZ21" s="17">
        <v>0.6</v>
      </c>
      <c r="WA21" s="17">
        <v>-0.6</v>
      </c>
      <c r="WB21" s="17">
        <v>12.8</v>
      </c>
      <c r="WC21" s="17">
        <v>5.95</v>
      </c>
      <c r="WD21" s="17">
        <v>5.95</v>
      </c>
      <c r="WE21" s="17">
        <v>6.85</v>
      </c>
      <c r="WF21" s="17">
        <v>6.7</v>
      </c>
      <c r="WG21" s="17">
        <v>3.79</v>
      </c>
      <c r="WH21" s="17">
        <v>3.79</v>
      </c>
      <c r="WI21" s="17">
        <v>2.91</v>
      </c>
      <c r="WJ21" s="17">
        <v>28</v>
      </c>
      <c r="WK21" s="17"/>
      <c r="WL21" s="17">
        <v>56.612000000000002</v>
      </c>
      <c r="WM21" s="17">
        <v>-28.611999999999998</v>
      </c>
      <c r="WN21" s="17">
        <v>4.5</v>
      </c>
      <c r="WO21" s="17">
        <v>4.2</v>
      </c>
      <c r="WP21" s="17">
        <v>4.2</v>
      </c>
      <c r="WQ21" s="17">
        <v>0.3</v>
      </c>
      <c r="WR21" s="17">
        <v>2.1</v>
      </c>
      <c r="WS21" s="17">
        <v>2.4</v>
      </c>
      <c r="WT21" s="17">
        <v>2.4</v>
      </c>
      <c r="WU21" s="17">
        <v>-0.3</v>
      </c>
      <c r="WV21" s="17">
        <v>1.2</v>
      </c>
      <c r="WW21" s="17">
        <v>1.2</v>
      </c>
      <c r="WX21" s="17">
        <v>1.2</v>
      </c>
      <c r="WY21" s="17">
        <v>0</v>
      </c>
      <c r="WZ21" s="17">
        <v>1.2</v>
      </c>
      <c r="XA21" s="17">
        <v>1.4</v>
      </c>
      <c r="XB21" s="17">
        <v>1.4</v>
      </c>
      <c r="XC21" s="17">
        <v>-0.2</v>
      </c>
      <c r="XD21" s="17">
        <v>1.3</v>
      </c>
      <c r="XE21" s="17"/>
      <c r="XF21" s="17"/>
      <c r="XG21" s="17">
        <v>1.3</v>
      </c>
      <c r="XH21" s="17">
        <v>7.2</v>
      </c>
      <c r="XI21" s="17">
        <v>7</v>
      </c>
      <c r="XJ21" s="17">
        <v>7</v>
      </c>
      <c r="XK21" s="17">
        <v>0.2</v>
      </c>
      <c r="XL21" s="17">
        <v>20</v>
      </c>
      <c r="XM21" s="17">
        <v>18.46453</v>
      </c>
      <c r="XN21" s="17">
        <v>18.46453</v>
      </c>
      <c r="XO21" s="17">
        <v>1.5354699999999999</v>
      </c>
      <c r="XP21" s="17"/>
      <c r="XQ21" s="17"/>
      <c r="XR21" s="17"/>
      <c r="XS21" s="17">
        <v>0</v>
      </c>
      <c r="XT21" s="17">
        <v>0</v>
      </c>
      <c r="XU21" s="17"/>
      <c r="XV21" s="17"/>
      <c r="XW21" s="17">
        <v>0</v>
      </c>
      <c r="XX21" s="17">
        <v>0</v>
      </c>
      <c r="XY21" s="17"/>
      <c r="XZ21" s="17"/>
      <c r="YA21" s="17">
        <v>0</v>
      </c>
      <c r="YB21" s="17">
        <v>14.2</v>
      </c>
      <c r="YC21" s="17">
        <v>14</v>
      </c>
      <c r="YD21" s="17">
        <v>14</v>
      </c>
      <c r="YE21" s="17">
        <v>0.2</v>
      </c>
      <c r="YF21" s="17">
        <v>18.899999999999999</v>
      </c>
      <c r="YG21" s="17">
        <v>19</v>
      </c>
      <c r="YH21" s="17">
        <v>19</v>
      </c>
      <c r="YI21" s="17">
        <v>-0.1</v>
      </c>
      <c r="YJ21" s="17">
        <v>8</v>
      </c>
      <c r="YK21" s="17">
        <v>7.71</v>
      </c>
      <c r="YL21" s="17">
        <v>7.71</v>
      </c>
      <c r="YM21" s="17">
        <v>0.28999999999999998</v>
      </c>
      <c r="YN21" s="17">
        <v>11</v>
      </c>
      <c r="YO21" s="17">
        <v>11</v>
      </c>
      <c r="YP21" s="17">
        <v>11</v>
      </c>
      <c r="YQ21" s="17">
        <v>0</v>
      </c>
      <c r="YR21" s="17">
        <v>21.4</v>
      </c>
      <c r="YS21" s="17">
        <v>22</v>
      </c>
      <c r="YT21" s="17">
        <v>22</v>
      </c>
      <c r="YU21" s="17">
        <v>-0.6</v>
      </c>
    </row>
    <row r="22" spans="1:671" ht="24" customHeight="1" x14ac:dyDescent="0.3">
      <c r="A22" s="1"/>
      <c r="B22" s="16" t="s">
        <v>77</v>
      </c>
      <c r="C22" s="16" t="s">
        <v>755</v>
      </c>
      <c r="D22" s="17">
        <v>199.1</v>
      </c>
      <c r="E22" s="17">
        <v>203.40136000000001</v>
      </c>
      <c r="F22" s="17">
        <v>203.40136000000001</v>
      </c>
      <c r="G22" s="17">
        <v>-4.3013599999999999</v>
      </c>
      <c r="H22" s="17">
        <v>494.5</v>
      </c>
      <c r="I22" s="17">
        <v>258.32936999999998</v>
      </c>
      <c r="J22" s="17">
        <v>219.93132</v>
      </c>
      <c r="K22" s="17">
        <v>274.56867999999997</v>
      </c>
      <c r="L22" s="17">
        <v>164.1</v>
      </c>
      <c r="M22" s="17">
        <v>84.120810000000006</v>
      </c>
      <c r="N22" s="17">
        <v>71.617099999999994</v>
      </c>
      <c r="O22" s="17">
        <v>92.482900000000001</v>
      </c>
      <c r="P22" s="17"/>
      <c r="Q22" s="17"/>
      <c r="R22" s="17"/>
      <c r="S22" s="17">
        <v>0</v>
      </c>
      <c r="T22" s="17"/>
      <c r="U22" s="17"/>
      <c r="V22" s="17"/>
      <c r="W22" s="17">
        <v>0</v>
      </c>
      <c r="X22" s="17">
        <v>87.5</v>
      </c>
      <c r="Y22" s="17">
        <v>91.867829999999998</v>
      </c>
      <c r="Z22" s="17">
        <v>91.867829999999998</v>
      </c>
      <c r="AA22" s="17">
        <v>-4.3678299999999997</v>
      </c>
      <c r="AB22" s="17">
        <v>238.8</v>
      </c>
      <c r="AC22" s="17">
        <v>231.30710999999999</v>
      </c>
      <c r="AD22" s="17">
        <v>220</v>
      </c>
      <c r="AE22" s="17">
        <v>18.8</v>
      </c>
      <c r="AF22" s="17"/>
      <c r="AG22" s="17"/>
      <c r="AH22" s="17"/>
      <c r="AI22" s="17">
        <v>0</v>
      </c>
      <c r="AJ22" s="17"/>
      <c r="AK22" s="17"/>
      <c r="AL22" s="17"/>
      <c r="AM22" s="17">
        <v>0</v>
      </c>
      <c r="AN22" s="17">
        <v>0</v>
      </c>
      <c r="AO22" s="17"/>
      <c r="AP22" s="17">
        <v>110.762</v>
      </c>
      <c r="AQ22" s="17">
        <v>-110.762</v>
      </c>
      <c r="AR22" s="17">
        <v>129.4</v>
      </c>
      <c r="AS22" s="17">
        <v>196.93881999999999</v>
      </c>
      <c r="AT22" s="17">
        <v>196.93881999999999</v>
      </c>
      <c r="AU22" s="17">
        <v>-67.538820000000001</v>
      </c>
      <c r="AV22" s="17">
        <v>202.9</v>
      </c>
      <c r="AW22" s="17">
        <v>199.47789</v>
      </c>
      <c r="AX22" s="17">
        <v>199.47789</v>
      </c>
      <c r="AY22" s="17">
        <v>3.42211</v>
      </c>
      <c r="AZ22" s="17"/>
      <c r="BA22" s="17"/>
      <c r="BB22" s="17"/>
      <c r="BC22" s="17">
        <v>0</v>
      </c>
      <c r="BD22" s="17">
        <v>133.4</v>
      </c>
      <c r="BE22" s="17">
        <v>205.21601000000001</v>
      </c>
      <c r="BF22" s="17">
        <v>205.21601999999999</v>
      </c>
      <c r="BG22" s="17">
        <v>-71.816019999999995</v>
      </c>
      <c r="BH22" s="17"/>
      <c r="BI22" s="17"/>
      <c r="BJ22" s="17"/>
      <c r="BK22" s="17">
        <v>0</v>
      </c>
      <c r="BL22" s="17">
        <v>79.5</v>
      </c>
      <c r="BM22" s="17">
        <v>80.329589999999996</v>
      </c>
      <c r="BN22" s="17">
        <v>80.329560000000001</v>
      </c>
      <c r="BO22" s="17">
        <v>-0.82955999999999996</v>
      </c>
      <c r="BP22" s="17">
        <v>9.3000000000000007</v>
      </c>
      <c r="BQ22" s="17">
        <v>3.45607</v>
      </c>
      <c r="BR22" s="17">
        <v>3.45607</v>
      </c>
      <c r="BS22" s="17">
        <v>5.8439300000000003</v>
      </c>
      <c r="BT22" s="17"/>
      <c r="BU22" s="17"/>
      <c r="BV22" s="17"/>
      <c r="BW22" s="17">
        <v>0</v>
      </c>
      <c r="BX22" s="17"/>
      <c r="BY22" s="17"/>
      <c r="BZ22" s="17"/>
      <c r="CA22" s="17">
        <v>0</v>
      </c>
      <c r="CB22" s="17"/>
      <c r="CC22" s="17"/>
      <c r="CD22" s="17"/>
      <c r="CE22" s="17">
        <v>0</v>
      </c>
      <c r="CF22" s="17"/>
      <c r="CG22" s="17"/>
      <c r="CH22" s="17"/>
      <c r="CI22" s="17">
        <v>0</v>
      </c>
      <c r="CJ22" s="17">
        <v>163.9</v>
      </c>
      <c r="CK22" s="17">
        <v>164.06706</v>
      </c>
      <c r="CL22" s="17">
        <v>164.06706</v>
      </c>
      <c r="CM22" s="17">
        <v>-0.16705999999999999</v>
      </c>
      <c r="CN22" s="17">
        <v>6.9</v>
      </c>
      <c r="CO22" s="17">
        <v>5.1383299999999998</v>
      </c>
      <c r="CP22" s="17">
        <v>5.1383299999999998</v>
      </c>
      <c r="CQ22" s="17">
        <v>1.7616700000000001</v>
      </c>
      <c r="CR22" s="17">
        <v>5.2</v>
      </c>
      <c r="CS22" s="17"/>
      <c r="CT22" s="17"/>
      <c r="CU22" s="17">
        <v>5.2</v>
      </c>
      <c r="CV22" s="17">
        <v>0</v>
      </c>
      <c r="CW22" s="17">
        <v>22.410769999999999</v>
      </c>
      <c r="CX22" s="17">
        <v>22.410769999999999</v>
      </c>
      <c r="CY22" s="17">
        <v>-22.410769999999999</v>
      </c>
      <c r="CZ22" s="17">
        <v>6.9</v>
      </c>
      <c r="DA22" s="17">
        <v>6.8787000000000003</v>
      </c>
      <c r="DB22" s="17">
        <v>6.8787000000000003</v>
      </c>
      <c r="DC22" s="17">
        <v>2.1299999999999999E-2</v>
      </c>
      <c r="DD22" s="17">
        <v>12.3</v>
      </c>
      <c r="DE22" s="17">
        <v>14.933920000000001</v>
      </c>
      <c r="DF22" s="17">
        <v>14.933920000000001</v>
      </c>
      <c r="DG22" s="17">
        <v>-2.6339199999999998</v>
      </c>
      <c r="DH22" s="17">
        <v>70.3</v>
      </c>
      <c r="DI22" s="17">
        <v>59.984119999999997</v>
      </c>
      <c r="DJ22" s="17">
        <v>81.78837</v>
      </c>
      <c r="DK22" s="17">
        <v>-11.48837</v>
      </c>
      <c r="DL22" s="17"/>
      <c r="DM22" s="17"/>
      <c r="DN22" s="17"/>
      <c r="DO22" s="17">
        <v>0</v>
      </c>
      <c r="DP22" s="17"/>
      <c r="DQ22" s="17"/>
      <c r="DR22" s="17"/>
      <c r="DS22" s="17">
        <v>0</v>
      </c>
      <c r="DT22" s="17"/>
      <c r="DU22" s="17"/>
      <c r="DV22" s="17"/>
      <c r="DW22" s="17">
        <v>0</v>
      </c>
      <c r="DX22" s="17"/>
      <c r="DY22" s="17"/>
      <c r="DZ22" s="17"/>
      <c r="EA22" s="17">
        <v>0</v>
      </c>
      <c r="EB22" s="17">
        <v>109.8</v>
      </c>
      <c r="EC22" s="17">
        <v>112.46647</v>
      </c>
      <c r="ED22" s="17">
        <v>112.46647</v>
      </c>
      <c r="EE22" s="17">
        <v>-2.6664699999999999</v>
      </c>
      <c r="EF22" s="17">
        <v>53.7</v>
      </c>
      <c r="EG22" s="17"/>
      <c r="EH22" s="17"/>
      <c r="EI22" s="17">
        <v>53.7</v>
      </c>
      <c r="EJ22" s="17"/>
      <c r="EK22" s="17"/>
      <c r="EL22" s="17"/>
      <c r="EM22" s="17">
        <v>0</v>
      </c>
      <c r="EN22" s="17"/>
      <c r="EO22" s="17"/>
      <c r="EP22" s="17"/>
      <c r="EQ22" s="17">
        <v>0</v>
      </c>
      <c r="ER22" s="17"/>
      <c r="ES22" s="17"/>
      <c r="ET22" s="17"/>
      <c r="EU22" s="17">
        <v>0</v>
      </c>
      <c r="EV22" s="17">
        <v>6.5</v>
      </c>
      <c r="EW22" s="17">
        <v>6.39</v>
      </c>
      <c r="EX22" s="17">
        <v>6.39</v>
      </c>
      <c r="EY22" s="17">
        <v>0.11</v>
      </c>
      <c r="EZ22" s="17">
        <v>162.9</v>
      </c>
      <c r="FA22" s="17">
        <v>294.54174</v>
      </c>
      <c r="FB22" s="17">
        <v>220.60253</v>
      </c>
      <c r="FC22" s="17">
        <v>-57.702530000000003</v>
      </c>
      <c r="FD22" s="17">
        <v>70.7</v>
      </c>
      <c r="FE22" s="17">
        <v>55.40401</v>
      </c>
      <c r="FF22" s="17">
        <v>55.40401</v>
      </c>
      <c r="FG22" s="17">
        <v>15.29599</v>
      </c>
      <c r="FH22" s="17">
        <v>144.9</v>
      </c>
      <c r="FI22" s="17"/>
      <c r="FJ22" s="17">
        <v>149.98721</v>
      </c>
      <c r="FK22" s="17">
        <v>-5.0872099999999998</v>
      </c>
      <c r="FL22" s="17">
        <v>41.4</v>
      </c>
      <c r="FM22" s="17"/>
      <c r="FN22" s="17">
        <v>33.990720000000003</v>
      </c>
      <c r="FO22" s="17">
        <v>7.4092799999999999</v>
      </c>
      <c r="FP22" s="17">
        <v>18.600000000000001</v>
      </c>
      <c r="FQ22" s="17">
        <v>19.21088</v>
      </c>
      <c r="FR22" s="17">
        <v>19.21088</v>
      </c>
      <c r="FS22" s="17">
        <v>-0.61087999999999998</v>
      </c>
      <c r="FT22" s="17">
        <v>18.8</v>
      </c>
      <c r="FU22" s="17">
        <v>18.46453</v>
      </c>
      <c r="FV22" s="17">
        <v>18.46453</v>
      </c>
      <c r="FW22" s="17">
        <v>0.33546999999999999</v>
      </c>
      <c r="FX22" s="17">
        <v>91.3</v>
      </c>
      <c r="FY22" s="17">
        <v>87.773570000000007</v>
      </c>
      <c r="FZ22" s="17">
        <v>87.773570000000007</v>
      </c>
      <c r="GA22" s="17">
        <v>3.52643</v>
      </c>
      <c r="GB22" s="17">
        <v>176.4</v>
      </c>
      <c r="GC22" s="17">
        <v>185.82039</v>
      </c>
      <c r="GD22" s="17">
        <v>185.82039</v>
      </c>
      <c r="GE22" s="17">
        <v>-9.4203899999999994</v>
      </c>
      <c r="GF22" s="17">
        <v>176.8</v>
      </c>
      <c r="GG22" s="17">
        <v>185.82039</v>
      </c>
      <c r="GH22" s="17">
        <v>185.82039</v>
      </c>
      <c r="GI22" s="17">
        <v>-9.0203900000000008</v>
      </c>
      <c r="GJ22" s="17">
        <v>185.4</v>
      </c>
      <c r="GK22" s="17">
        <v>186.37841</v>
      </c>
      <c r="GL22" s="17">
        <v>186.37841</v>
      </c>
      <c r="GM22" s="17">
        <v>-0.97841</v>
      </c>
      <c r="GN22" s="17">
        <v>107.3</v>
      </c>
      <c r="GO22" s="17">
        <v>110.48202000000001</v>
      </c>
      <c r="GP22" s="17">
        <v>110.48202000000001</v>
      </c>
      <c r="GQ22" s="17">
        <v>-3.1820200000000001</v>
      </c>
      <c r="GR22" s="17">
        <v>15.9</v>
      </c>
      <c r="GS22" s="17">
        <v>18</v>
      </c>
      <c r="GT22" s="17">
        <v>45</v>
      </c>
      <c r="GU22" s="17">
        <v>-29.1</v>
      </c>
      <c r="GV22" s="17">
        <v>36.799999999999997</v>
      </c>
      <c r="GW22" s="17">
        <v>41.730809999999998</v>
      </c>
      <c r="GX22" s="17">
        <v>41.730809999999998</v>
      </c>
      <c r="GY22" s="17">
        <v>-4.9308100000000001</v>
      </c>
      <c r="GZ22" s="17">
        <v>1.8</v>
      </c>
      <c r="HA22" s="17">
        <v>2.0605799999999999</v>
      </c>
      <c r="HB22" s="17">
        <v>2.0605799999999999</v>
      </c>
      <c r="HC22" s="17">
        <v>-0.26057999999999998</v>
      </c>
      <c r="HD22" s="17">
        <v>31.2</v>
      </c>
      <c r="HE22" s="17">
        <v>30.332239999999999</v>
      </c>
      <c r="HF22" s="17">
        <v>30.332239999999999</v>
      </c>
      <c r="HG22" s="17">
        <v>0.86775999999999998</v>
      </c>
      <c r="HH22" s="17">
        <v>95</v>
      </c>
      <c r="HI22" s="17">
        <v>99.103899999999996</v>
      </c>
      <c r="HJ22" s="17">
        <v>73.372209999999995</v>
      </c>
      <c r="HK22" s="17">
        <v>21.627790000000001</v>
      </c>
      <c r="HL22" s="17"/>
      <c r="HM22" s="17"/>
      <c r="HN22" s="17"/>
      <c r="HO22" s="17">
        <v>0</v>
      </c>
      <c r="HP22" s="17"/>
      <c r="HQ22" s="17"/>
      <c r="HR22" s="17"/>
      <c r="HS22" s="17">
        <v>0</v>
      </c>
      <c r="HT22" s="17">
        <v>19.899999999999999</v>
      </c>
      <c r="HU22" s="17"/>
      <c r="HV22" s="17"/>
      <c r="HW22" s="17">
        <v>19.899999999999999</v>
      </c>
      <c r="HX22" s="17"/>
      <c r="HY22" s="17"/>
      <c r="HZ22" s="17"/>
      <c r="IA22" s="17">
        <v>0</v>
      </c>
      <c r="IB22" s="17"/>
      <c r="IC22" s="17"/>
      <c r="ID22" s="17"/>
      <c r="IE22" s="17">
        <v>0</v>
      </c>
      <c r="IF22" s="17">
        <v>43.9</v>
      </c>
      <c r="IG22" s="17">
        <v>45.265309999999999</v>
      </c>
      <c r="IH22" s="17">
        <v>45.265309999999999</v>
      </c>
      <c r="II22" s="17">
        <v>-1.36531</v>
      </c>
      <c r="IJ22" s="17"/>
      <c r="IK22" s="17"/>
      <c r="IL22" s="17"/>
      <c r="IM22" s="17">
        <v>0</v>
      </c>
      <c r="IN22" s="17"/>
      <c r="IO22" s="17"/>
      <c r="IP22" s="17"/>
      <c r="IQ22" s="17">
        <v>0</v>
      </c>
      <c r="IR22" s="17"/>
      <c r="IS22" s="17"/>
      <c r="IT22" s="17"/>
      <c r="IU22" s="17">
        <v>0</v>
      </c>
      <c r="IV22" s="17">
        <v>98.3</v>
      </c>
      <c r="IW22" s="17">
        <v>97.31277</v>
      </c>
      <c r="IX22" s="17">
        <v>97.312759999999997</v>
      </c>
      <c r="IY22" s="17">
        <v>0.98724000000000001</v>
      </c>
      <c r="IZ22" s="17">
        <v>149.9</v>
      </c>
      <c r="JA22" s="17">
        <v>170.94</v>
      </c>
      <c r="JB22" s="17">
        <v>170.94</v>
      </c>
      <c r="JC22" s="17">
        <v>-21.04</v>
      </c>
      <c r="JD22" s="17">
        <v>149.9</v>
      </c>
      <c r="JE22" s="17">
        <v>170.94</v>
      </c>
      <c r="JF22" s="17">
        <v>170.94</v>
      </c>
      <c r="JG22" s="17">
        <v>-21.04</v>
      </c>
      <c r="JH22" s="17">
        <v>149.1</v>
      </c>
      <c r="JI22" s="17">
        <v>170.94</v>
      </c>
      <c r="JJ22" s="17">
        <v>170.94</v>
      </c>
      <c r="JK22" s="17">
        <v>-21.84</v>
      </c>
      <c r="JL22" s="17">
        <v>222.1</v>
      </c>
      <c r="JM22" s="17">
        <v>257.18</v>
      </c>
      <c r="JN22" s="17">
        <v>257.18</v>
      </c>
      <c r="JO22" s="17">
        <v>-35.08</v>
      </c>
      <c r="JP22" s="17">
        <v>74.5</v>
      </c>
      <c r="JQ22" s="17">
        <v>73.590999999999994</v>
      </c>
      <c r="JR22" s="17">
        <v>73.590999999999994</v>
      </c>
      <c r="JS22" s="17">
        <v>0.90900000000000003</v>
      </c>
      <c r="JT22" s="17">
        <v>36.200000000000003</v>
      </c>
      <c r="JU22" s="17">
        <v>36.905999999999999</v>
      </c>
      <c r="JV22" s="17">
        <v>36.905999999999999</v>
      </c>
      <c r="JW22" s="17">
        <v>-0.70599999999999996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v>
      </c>
      <c r="KW22" s="17">
        <v>1.7823899999999999</v>
      </c>
      <c r="KX22" s="17">
        <v>1.7823899999999999</v>
      </c>
      <c r="KY22" s="17">
        <v>0.21761</v>
      </c>
      <c r="KZ22" s="17">
        <v>166.2</v>
      </c>
      <c r="LA22" s="17">
        <v>173.29570000000001</v>
      </c>
      <c r="LB22" s="17">
        <v>172.56496999999999</v>
      </c>
      <c r="LC22" s="17">
        <v>-6.3649699999999996</v>
      </c>
      <c r="LD22" s="17">
        <v>106</v>
      </c>
      <c r="LE22" s="17">
        <v>103.32426</v>
      </c>
      <c r="LF22" s="17">
        <v>103.32422</v>
      </c>
      <c r="LG22" s="17">
        <v>2.67578</v>
      </c>
      <c r="LH22" s="17">
        <v>62.8</v>
      </c>
      <c r="LI22" s="17">
        <v>67.199219999999997</v>
      </c>
      <c r="LJ22" s="17">
        <v>67.199219999999997</v>
      </c>
      <c r="LK22" s="17">
        <v>-4.3992199999999997</v>
      </c>
      <c r="LL22" s="17">
        <v>67.2</v>
      </c>
      <c r="LM22" s="17">
        <v>78.567999999999998</v>
      </c>
      <c r="LN22" s="17">
        <v>78.567999999999998</v>
      </c>
      <c r="LO22" s="17">
        <v>-11.368</v>
      </c>
      <c r="LP22" s="17">
        <v>0</v>
      </c>
      <c r="LQ22" s="17">
        <v>29.980560000000001</v>
      </c>
      <c r="LR22" s="17">
        <v>29.980560000000001</v>
      </c>
      <c r="LS22" s="17">
        <v>-29.980560000000001</v>
      </c>
      <c r="LT22" s="17"/>
      <c r="LU22" s="17"/>
      <c r="LV22" s="17"/>
      <c r="LW22" s="17">
        <v>0</v>
      </c>
      <c r="LX22" s="17"/>
      <c r="LY22" s="17"/>
      <c r="LZ22" s="17"/>
      <c r="MA22" s="17">
        <v>0</v>
      </c>
      <c r="MB22" s="17"/>
      <c r="MC22" s="17"/>
      <c r="MD22" s="17"/>
      <c r="ME22" s="17">
        <v>0</v>
      </c>
      <c r="MF22" s="17">
        <v>142.80000000000001</v>
      </c>
      <c r="MG22" s="17">
        <v>151.08886000000001</v>
      </c>
      <c r="MH22" s="17">
        <v>151.08886000000001</v>
      </c>
      <c r="MI22" s="17">
        <v>-8.2888599999999997</v>
      </c>
      <c r="MJ22" s="17">
        <v>144.1</v>
      </c>
      <c r="MK22" s="17">
        <v>151.08886000000001</v>
      </c>
      <c r="ML22" s="17">
        <v>151.08886000000001</v>
      </c>
      <c r="MM22" s="17">
        <v>-6.9888599999999999</v>
      </c>
      <c r="MN22" s="17">
        <v>147.4</v>
      </c>
      <c r="MO22" s="17">
        <v>151.54257999999999</v>
      </c>
      <c r="MP22" s="17">
        <v>151.54257999999999</v>
      </c>
      <c r="MQ22" s="17">
        <v>-4.1425799999999997</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5.9</v>
      </c>
      <c r="NU22" s="17">
        <v>6.5736800000000004</v>
      </c>
      <c r="NV22" s="17">
        <v>6.5736800000000004</v>
      </c>
      <c r="NW22" s="17">
        <v>-0.67367999999999995</v>
      </c>
      <c r="NX22" s="17">
        <v>1.7</v>
      </c>
      <c r="NY22" s="17">
        <v>6.8964100000000004</v>
      </c>
      <c r="NZ22" s="17">
        <v>6.8964100000000004</v>
      </c>
      <c r="OA22" s="17">
        <v>-5.1964100000000002</v>
      </c>
      <c r="OB22" s="17">
        <v>20</v>
      </c>
      <c r="OC22" s="17">
        <v>12.633620000000001</v>
      </c>
      <c r="OD22" s="17">
        <v>12.633620000000001</v>
      </c>
      <c r="OE22" s="17">
        <v>7.3663800000000004</v>
      </c>
      <c r="OF22" s="17">
        <v>0</v>
      </c>
      <c r="OG22" s="17"/>
      <c r="OH22" s="17">
        <v>4.7E-2</v>
      </c>
      <c r="OI22" s="17">
        <v>-4.7E-2</v>
      </c>
      <c r="OJ22" s="17">
        <v>70</v>
      </c>
      <c r="OK22" s="17">
        <v>53.283000000000001</v>
      </c>
      <c r="OL22" s="17">
        <v>53.283000000000001</v>
      </c>
      <c r="OM22" s="17">
        <v>16.716999999999999</v>
      </c>
      <c r="ON22" s="17">
        <v>57</v>
      </c>
      <c r="OO22" s="17">
        <v>58.2</v>
      </c>
      <c r="OP22" s="17">
        <v>58.2</v>
      </c>
      <c r="OQ22" s="17">
        <v>-1.2</v>
      </c>
      <c r="OR22" s="17">
        <v>0</v>
      </c>
      <c r="OS22" s="17">
        <v>8.9870000000000001</v>
      </c>
      <c r="OT22" s="17">
        <v>8.9870000000000001</v>
      </c>
      <c r="OU22" s="17">
        <v>-8.9870000000000001</v>
      </c>
      <c r="OV22" s="17">
        <v>0</v>
      </c>
      <c r="OW22" s="17"/>
      <c r="OX22" s="17"/>
      <c r="OY22" s="17">
        <v>0</v>
      </c>
      <c r="OZ22" s="17">
        <v>20</v>
      </c>
      <c r="PA22" s="17">
        <v>19.436350000000001</v>
      </c>
      <c r="PB22" s="17">
        <v>19.436350000000001</v>
      </c>
      <c r="PC22" s="17">
        <v>0.56364999999999998</v>
      </c>
      <c r="PD22" s="17">
        <v>9.8000000000000007</v>
      </c>
      <c r="PE22" s="17">
        <v>9.9830000000000005</v>
      </c>
      <c r="PF22" s="17">
        <v>9.9830000000000005</v>
      </c>
      <c r="PG22" s="17">
        <v>-0.183</v>
      </c>
      <c r="PH22" s="17">
        <v>5.5</v>
      </c>
      <c r="PI22" s="17">
        <v>5.67</v>
      </c>
      <c r="PJ22" s="17">
        <v>5.67</v>
      </c>
      <c r="PK22" s="17">
        <v>-0.17</v>
      </c>
      <c r="PL22" s="17">
        <v>129.69999999999999</v>
      </c>
      <c r="PM22" s="17">
        <v>160.28</v>
      </c>
      <c r="PN22" s="17">
        <v>160.28</v>
      </c>
      <c r="PO22" s="17">
        <v>-30.58</v>
      </c>
      <c r="PP22" s="17">
        <v>1.8</v>
      </c>
      <c r="PQ22" s="17">
        <v>1</v>
      </c>
      <c r="PR22" s="17">
        <v>1</v>
      </c>
      <c r="PS22" s="17">
        <v>0.8</v>
      </c>
      <c r="PT22" s="17">
        <v>3.6</v>
      </c>
      <c r="PU22" s="17">
        <v>3.5</v>
      </c>
      <c r="PV22" s="17">
        <v>3.5</v>
      </c>
      <c r="PW22" s="17">
        <v>0.1</v>
      </c>
      <c r="PX22" s="17">
        <v>4.5999999999999996</v>
      </c>
      <c r="PY22" s="17">
        <v>4.2</v>
      </c>
      <c r="PZ22" s="17">
        <v>4.2</v>
      </c>
      <c r="QA22" s="17">
        <v>0.4</v>
      </c>
      <c r="QB22" s="17">
        <v>20.2</v>
      </c>
      <c r="QC22" s="17">
        <v>20.274049999999999</v>
      </c>
      <c r="QD22" s="17">
        <v>20.274049999999999</v>
      </c>
      <c r="QE22" s="17">
        <v>-7.4050000000000005E-2</v>
      </c>
      <c r="QF22" s="17">
        <v>19.899999999999999</v>
      </c>
      <c r="QG22" s="17">
        <v>19.436350000000001</v>
      </c>
      <c r="QH22" s="17">
        <v>19.436350000000001</v>
      </c>
      <c r="QI22" s="17">
        <v>0.46365000000000001</v>
      </c>
      <c r="QJ22" s="17">
        <v>18.899999999999999</v>
      </c>
      <c r="QK22" s="17">
        <v>17.492709999999999</v>
      </c>
      <c r="QL22" s="17">
        <v>17.492709999999999</v>
      </c>
      <c r="QM22" s="17">
        <v>1.4072899999999999</v>
      </c>
      <c r="QN22" s="17">
        <v>3.4</v>
      </c>
      <c r="QO22" s="17">
        <v>3.4</v>
      </c>
      <c r="QP22" s="17">
        <v>3.4</v>
      </c>
      <c r="QQ22" s="17">
        <v>0</v>
      </c>
      <c r="QR22" s="17">
        <v>18.600000000000001</v>
      </c>
      <c r="QS22" s="17">
        <v>17.881440000000001</v>
      </c>
      <c r="QT22" s="17">
        <v>17.881440000000001</v>
      </c>
      <c r="QU22" s="17">
        <v>0.71855999999999998</v>
      </c>
      <c r="QV22" s="17">
        <v>9.3000000000000007</v>
      </c>
      <c r="QW22" s="17">
        <v>7.34</v>
      </c>
      <c r="QX22" s="17">
        <v>7.34</v>
      </c>
      <c r="QY22" s="17">
        <v>1.96</v>
      </c>
      <c r="QZ22" s="17">
        <v>4.4000000000000004</v>
      </c>
      <c r="RA22" s="17">
        <v>8.4079999999999995</v>
      </c>
      <c r="RB22" s="17">
        <v>8.4079999999999995</v>
      </c>
      <c r="RC22" s="17">
        <v>-4.008</v>
      </c>
      <c r="RD22" s="17">
        <v>10.199999999999999</v>
      </c>
      <c r="RE22" s="17">
        <v>8.59</v>
      </c>
      <c r="RF22" s="17">
        <v>8.59</v>
      </c>
      <c r="RG22" s="17">
        <v>1.61</v>
      </c>
      <c r="RH22" s="17">
        <v>17.100000000000001</v>
      </c>
      <c r="RI22" s="17">
        <v>21.03</v>
      </c>
      <c r="RJ22" s="17">
        <v>21.03</v>
      </c>
      <c r="RK22" s="17">
        <v>-3.93</v>
      </c>
      <c r="RL22" s="17">
        <v>14.7</v>
      </c>
      <c r="RM22" s="17"/>
      <c r="RN22" s="17">
        <v>8.1519999999999992</v>
      </c>
      <c r="RO22" s="17">
        <v>6.548</v>
      </c>
      <c r="RP22" s="17">
        <v>3.1</v>
      </c>
      <c r="RQ22" s="17">
        <v>3.399</v>
      </c>
      <c r="RR22" s="17">
        <v>3.399</v>
      </c>
      <c r="RS22" s="17">
        <v>-0.29899999999999999</v>
      </c>
      <c r="RT22" s="17">
        <v>9.8000000000000007</v>
      </c>
      <c r="RU22" s="17"/>
      <c r="RV22" s="17"/>
      <c r="RW22" s="17">
        <v>9.8000000000000007</v>
      </c>
      <c r="RX22" s="17">
        <v>2.7</v>
      </c>
      <c r="RY22" s="17">
        <v>2</v>
      </c>
      <c r="RZ22" s="17">
        <v>2</v>
      </c>
      <c r="SA22" s="17">
        <v>0.7</v>
      </c>
      <c r="SB22" s="17"/>
      <c r="SC22" s="17">
        <v>0.4</v>
      </c>
      <c r="SD22" s="17">
        <v>0.4</v>
      </c>
      <c r="SE22" s="17">
        <v>-0.4</v>
      </c>
      <c r="SF22" s="17">
        <v>0</v>
      </c>
      <c r="SG22" s="17">
        <v>3.6999999999999998E-2</v>
      </c>
      <c r="SH22" s="17">
        <v>3.6999999999999998E-2</v>
      </c>
      <c r="SI22" s="17">
        <v>-3.6999999999999998E-2</v>
      </c>
      <c r="SJ22" s="17">
        <v>16.600000000000001</v>
      </c>
      <c r="SK22" s="17">
        <v>15.937799999999999</v>
      </c>
      <c r="SL22" s="17">
        <v>15.937799999999999</v>
      </c>
      <c r="SM22" s="17">
        <v>0.66220000000000001</v>
      </c>
      <c r="SN22" s="17">
        <v>8.9</v>
      </c>
      <c r="SO22" s="17">
        <v>7.2</v>
      </c>
      <c r="SP22" s="17">
        <v>7.2</v>
      </c>
      <c r="SQ22" s="17">
        <v>1.7</v>
      </c>
      <c r="SR22" s="17">
        <v>18.600000000000001</v>
      </c>
      <c r="SS22" s="17">
        <v>19.436350000000001</v>
      </c>
      <c r="ST22" s="17">
        <v>19.436350000000001</v>
      </c>
      <c r="SU22" s="17">
        <v>-0.83635000000000004</v>
      </c>
      <c r="SV22" s="17">
        <v>20.2</v>
      </c>
      <c r="SW22" s="17">
        <v>19.436350000000001</v>
      </c>
      <c r="SX22" s="17">
        <v>19.436350000000001</v>
      </c>
      <c r="SY22" s="17">
        <v>0.76365000000000005</v>
      </c>
      <c r="SZ22" s="17">
        <v>19.8</v>
      </c>
      <c r="TA22" s="17">
        <v>18.46453</v>
      </c>
      <c r="TB22" s="17">
        <v>18.46453</v>
      </c>
      <c r="TC22" s="17">
        <v>1.3354699999999999</v>
      </c>
      <c r="TD22" s="17">
        <v>1.2</v>
      </c>
      <c r="TE22" s="17">
        <v>11.912000000000001</v>
      </c>
      <c r="TF22" s="17">
        <v>11.912000000000001</v>
      </c>
      <c r="TG22" s="17">
        <v>-10.712</v>
      </c>
      <c r="TH22" s="17">
        <v>0</v>
      </c>
      <c r="TI22" s="17">
        <v>8.0129999999999999</v>
      </c>
      <c r="TJ22" s="17">
        <v>8.0129999999999999</v>
      </c>
      <c r="TK22" s="17">
        <v>-8.0129999999999999</v>
      </c>
      <c r="TL22" s="17">
        <v>19.5</v>
      </c>
      <c r="TM22" s="17">
        <v>28.544</v>
      </c>
      <c r="TN22" s="17">
        <v>28.544</v>
      </c>
      <c r="TO22" s="17">
        <v>-9.0440000000000005</v>
      </c>
      <c r="TP22" s="17">
        <v>3</v>
      </c>
      <c r="TQ22" s="17">
        <v>2.0840000000000001</v>
      </c>
      <c r="TR22" s="17">
        <v>2.0840000000000001</v>
      </c>
      <c r="TS22" s="17">
        <v>0.91600000000000004</v>
      </c>
      <c r="TT22" s="17">
        <v>9</v>
      </c>
      <c r="TU22" s="17">
        <v>6.1820000000000004</v>
      </c>
      <c r="TV22" s="17">
        <v>6.1820000000000004</v>
      </c>
      <c r="TW22" s="17">
        <v>2.8180000000000001</v>
      </c>
      <c r="TX22" s="17">
        <v>0</v>
      </c>
      <c r="TY22" s="17">
        <v>6.0000000000000001E-3</v>
      </c>
      <c r="TZ22" s="17">
        <v>6.0000000000000001E-3</v>
      </c>
      <c r="UA22" s="17">
        <v>-6.0000000000000001E-3</v>
      </c>
      <c r="UB22" s="17">
        <v>0</v>
      </c>
      <c r="UC22" s="17">
        <v>2.9000000000000001E-2</v>
      </c>
      <c r="UD22" s="17">
        <v>2.9000000000000001E-2</v>
      </c>
      <c r="UE22" s="17">
        <v>-2.9000000000000001E-2</v>
      </c>
      <c r="UF22" s="17">
        <v>11.9</v>
      </c>
      <c r="UG22" s="17">
        <v>23.31</v>
      </c>
      <c r="UH22" s="17">
        <v>23.31</v>
      </c>
      <c r="UI22" s="17">
        <v>-11.41</v>
      </c>
      <c r="UJ22" s="17">
        <v>20.9</v>
      </c>
      <c r="UK22" s="17">
        <v>17.492709999999999</v>
      </c>
      <c r="UL22" s="17">
        <v>17.492709999999999</v>
      </c>
      <c r="UM22" s="17">
        <v>3.4072900000000002</v>
      </c>
      <c r="UN22" s="17">
        <v>8.1</v>
      </c>
      <c r="UO22" s="17">
        <v>6</v>
      </c>
      <c r="UP22" s="17">
        <v>6</v>
      </c>
      <c r="UQ22" s="17">
        <v>2.1</v>
      </c>
      <c r="UR22" s="17">
        <v>9</v>
      </c>
      <c r="US22" s="17">
        <v>8.3000000000000007</v>
      </c>
      <c r="UT22" s="17">
        <v>8.3000000000000007</v>
      </c>
      <c r="UU22" s="17">
        <v>0.7</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8.1999999999999993</v>
      </c>
      <c r="VI22" s="17">
        <v>4.7709999999999999</v>
      </c>
      <c r="VJ22" s="17">
        <v>4.7709999999999999</v>
      </c>
      <c r="VK22" s="17">
        <v>3.4289999999999998</v>
      </c>
      <c r="VL22" s="17">
        <v>187.3</v>
      </c>
      <c r="VM22" s="17">
        <v>234.00399999999999</v>
      </c>
      <c r="VN22" s="17">
        <v>234.00399999999999</v>
      </c>
      <c r="VO22" s="17">
        <v>-46.704000000000001</v>
      </c>
      <c r="VP22" s="17">
        <v>2.1</v>
      </c>
      <c r="VQ22" s="17">
        <v>4.585</v>
      </c>
      <c r="VR22" s="17">
        <v>4.585</v>
      </c>
      <c r="VS22" s="17">
        <v>-2.4849999999999999</v>
      </c>
      <c r="VT22" s="17">
        <v>97.4</v>
      </c>
      <c r="VU22" s="17">
        <v>106.083</v>
      </c>
      <c r="VV22" s="17">
        <v>106.083</v>
      </c>
      <c r="VW22" s="17">
        <v>-8.6829999999999998</v>
      </c>
      <c r="VX22" s="17">
        <v>0</v>
      </c>
      <c r="VY22" s="17">
        <v>0.6</v>
      </c>
      <c r="VZ22" s="17">
        <v>0.6</v>
      </c>
      <c r="WA22" s="17">
        <v>-0.6</v>
      </c>
      <c r="WB22" s="17">
        <v>8.6</v>
      </c>
      <c r="WC22" s="17">
        <v>6.82</v>
      </c>
      <c r="WD22" s="17">
        <v>6.82</v>
      </c>
      <c r="WE22" s="17">
        <v>1.78</v>
      </c>
      <c r="WF22" s="17">
        <v>8.5</v>
      </c>
      <c r="WG22" s="17">
        <v>5</v>
      </c>
      <c r="WH22" s="17">
        <v>5</v>
      </c>
      <c r="WI22" s="17">
        <v>3.5</v>
      </c>
      <c r="WJ22" s="17">
        <v>81.099999999999994</v>
      </c>
      <c r="WK22" s="17"/>
      <c r="WL22" s="17">
        <v>86.417000000000002</v>
      </c>
      <c r="WM22" s="17">
        <v>-5.3170000000000002</v>
      </c>
      <c r="WN22" s="17">
        <v>3.4</v>
      </c>
      <c r="WO22" s="17">
        <v>4.2</v>
      </c>
      <c r="WP22" s="17">
        <v>4.2</v>
      </c>
      <c r="WQ22" s="17">
        <v>-0.8</v>
      </c>
      <c r="WR22" s="17">
        <v>2.1</v>
      </c>
      <c r="WS22" s="17">
        <v>2.4</v>
      </c>
      <c r="WT22" s="17">
        <v>2.4</v>
      </c>
      <c r="WU22" s="17">
        <v>-0.3</v>
      </c>
      <c r="WV22" s="17">
        <v>1</v>
      </c>
      <c r="WW22" s="17">
        <v>1.2</v>
      </c>
      <c r="WX22" s="17">
        <v>1.2</v>
      </c>
      <c r="WY22" s="17">
        <v>-0.2</v>
      </c>
      <c r="WZ22" s="17">
        <v>1.1000000000000001</v>
      </c>
      <c r="XA22" s="17">
        <v>1.4</v>
      </c>
      <c r="XB22" s="17">
        <v>1.4</v>
      </c>
      <c r="XC22" s="17">
        <v>-0.3</v>
      </c>
      <c r="XD22" s="17">
        <v>3.1</v>
      </c>
      <c r="XE22" s="17"/>
      <c r="XF22" s="17">
        <v>5.1999999999999998E-2</v>
      </c>
      <c r="XG22" s="17">
        <v>3.048</v>
      </c>
      <c r="XH22" s="17">
        <v>7.1</v>
      </c>
      <c r="XI22" s="17">
        <v>7</v>
      </c>
      <c r="XJ22" s="17">
        <v>7</v>
      </c>
      <c r="XK22" s="17">
        <v>0.1</v>
      </c>
      <c r="XL22" s="17">
        <v>19.8</v>
      </c>
      <c r="XM22" s="17">
        <v>18.46453</v>
      </c>
      <c r="XN22" s="17">
        <v>18.46453</v>
      </c>
      <c r="XO22" s="17">
        <v>1.3354699999999999</v>
      </c>
      <c r="XP22" s="17"/>
      <c r="XQ22" s="17"/>
      <c r="XR22" s="17"/>
      <c r="XS22" s="17">
        <v>0</v>
      </c>
      <c r="XT22" s="17">
        <v>0</v>
      </c>
      <c r="XU22" s="17"/>
      <c r="XV22" s="17"/>
      <c r="XW22" s="17">
        <v>0</v>
      </c>
      <c r="XX22" s="17">
        <v>0</v>
      </c>
      <c r="XY22" s="17"/>
      <c r="XZ22" s="17"/>
      <c r="YA22" s="17">
        <v>0</v>
      </c>
      <c r="YB22" s="17">
        <v>14</v>
      </c>
      <c r="YC22" s="17">
        <v>14</v>
      </c>
      <c r="YD22" s="17">
        <v>14</v>
      </c>
      <c r="YE22" s="17">
        <v>0</v>
      </c>
      <c r="YF22" s="17">
        <v>18.100000000000001</v>
      </c>
      <c r="YG22" s="17">
        <v>19</v>
      </c>
      <c r="YH22" s="17">
        <v>19</v>
      </c>
      <c r="YI22" s="17">
        <v>-0.9</v>
      </c>
      <c r="YJ22" s="17">
        <v>8</v>
      </c>
      <c r="YK22" s="17">
        <v>7.71</v>
      </c>
      <c r="YL22" s="17">
        <v>7.71</v>
      </c>
      <c r="YM22" s="17">
        <v>0.28999999999999998</v>
      </c>
      <c r="YN22" s="17">
        <v>11</v>
      </c>
      <c r="YO22" s="17">
        <v>11</v>
      </c>
      <c r="YP22" s="17">
        <v>11</v>
      </c>
      <c r="YQ22" s="17">
        <v>0</v>
      </c>
      <c r="YR22" s="17">
        <v>21.9</v>
      </c>
      <c r="YS22" s="17">
        <v>22</v>
      </c>
      <c r="YT22" s="17">
        <v>22</v>
      </c>
      <c r="YU22" s="17">
        <v>-0.1</v>
      </c>
    </row>
    <row r="23" spans="1:671" ht="24" customHeight="1" x14ac:dyDescent="0.3">
      <c r="A23" s="1"/>
      <c r="B23" s="16" t="s">
        <v>77</v>
      </c>
      <c r="C23" s="16" t="s">
        <v>756</v>
      </c>
      <c r="D23" s="17">
        <v>202.1</v>
      </c>
      <c r="E23" s="17">
        <v>203.40136000000001</v>
      </c>
      <c r="F23" s="17">
        <v>203.40136000000001</v>
      </c>
      <c r="G23" s="17">
        <v>-1.3013600000000001</v>
      </c>
      <c r="H23" s="17">
        <v>492</v>
      </c>
      <c r="I23" s="17">
        <v>319.41444999999999</v>
      </c>
      <c r="J23" s="17">
        <v>227.77636999999999</v>
      </c>
      <c r="K23" s="17">
        <v>264.22363000000001</v>
      </c>
      <c r="L23" s="17">
        <v>161.69999999999999</v>
      </c>
      <c r="M23" s="17">
        <v>104.01218</v>
      </c>
      <c r="N23" s="17">
        <v>74.171710000000004</v>
      </c>
      <c r="O23" s="17">
        <v>87.528289999999998</v>
      </c>
      <c r="P23" s="17"/>
      <c r="Q23" s="17"/>
      <c r="R23" s="17"/>
      <c r="S23" s="17">
        <v>0</v>
      </c>
      <c r="T23" s="17"/>
      <c r="U23" s="17"/>
      <c r="V23" s="17"/>
      <c r="W23" s="17">
        <v>0</v>
      </c>
      <c r="X23" s="17">
        <v>89.8</v>
      </c>
      <c r="Y23" s="17">
        <v>91.867829999999998</v>
      </c>
      <c r="Z23" s="17">
        <v>91.867829999999998</v>
      </c>
      <c r="AA23" s="17">
        <v>-2.0678299999999998</v>
      </c>
      <c r="AB23" s="17">
        <v>240.1</v>
      </c>
      <c r="AC23" s="17">
        <v>231.50232</v>
      </c>
      <c r="AD23" s="17">
        <v>220</v>
      </c>
      <c r="AE23" s="17">
        <v>20.100000000000001</v>
      </c>
      <c r="AF23" s="17"/>
      <c r="AG23" s="17"/>
      <c r="AH23" s="17"/>
      <c r="AI23" s="17">
        <v>0</v>
      </c>
      <c r="AJ23" s="17"/>
      <c r="AK23" s="17"/>
      <c r="AL23" s="17"/>
      <c r="AM23" s="17">
        <v>0</v>
      </c>
      <c r="AN23" s="17">
        <v>0</v>
      </c>
      <c r="AO23" s="17"/>
      <c r="AP23" s="17">
        <v>110.762</v>
      </c>
      <c r="AQ23" s="17">
        <v>-110.762</v>
      </c>
      <c r="AR23" s="17">
        <v>105.4</v>
      </c>
      <c r="AS23" s="17">
        <v>196.93881999999999</v>
      </c>
      <c r="AT23" s="17">
        <v>196.93881999999999</v>
      </c>
      <c r="AU23" s="17">
        <v>-91.538820000000001</v>
      </c>
      <c r="AV23" s="17">
        <v>203.8</v>
      </c>
      <c r="AW23" s="17">
        <v>199.47789</v>
      </c>
      <c r="AX23" s="17">
        <v>199.47789</v>
      </c>
      <c r="AY23" s="17">
        <v>4.3221100000000003</v>
      </c>
      <c r="AZ23" s="17"/>
      <c r="BA23" s="17"/>
      <c r="BB23" s="17"/>
      <c r="BC23" s="17">
        <v>0</v>
      </c>
      <c r="BD23" s="17">
        <v>85.2</v>
      </c>
      <c r="BE23" s="17">
        <v>205.21601000000001</v>
      </c>
      <c r="BF23" s="17">
        <v>205.21601999999999</v>
      </c>
      <c r="BG23" s="17">
        <v>-120.01602</v>
      </c>
      <c r="BH23" s="17"/>
      <c r="BI23" s="17"/>
      <c r="BJ23" s="17"/>
      <c r="BK23" s="17">
        <v>0</v>
      </c>
      <c r="BL23" s="17">
        <v>76.8</v>
      </c>
      <c r="BM23" s="17">
        <v>80.329599999999999</v>
      </c>
      <c r="BN23" s="17">
        <v>80.329560000000001</v>
      </c>
      <c r="BO23" s="17">
        <v>-3.52956</v>
      </c>
      <c r="BP23" s="17">
        <v>9.5</v>
      </c>
      <c r="BQ23" s="17">
        <v>3.45607</v>
      </c>
      <c r="BR23" s="17">
        <v>3.45607</v>
      </c>
      <c r="BS23" s="17">
        <v>6.0439299999999996</v>
      </c>
      <c r="BT23" s="17"/>
      <c r="BU23" s="17"/>
      <c r="BV23" s="17"/>
      <c r="BW23" s="17">
        <v>0</v>
      </c>
      <c r="BX23" s="17"/>
      <c r="BY23" s="17"/>
      <c r="BZ23" s="17"/>
      <c r="CA23" s="17">
        <v>0</v>
      </c>
      <c r="CB23" s="17"/>
      <c r="CC23" s="17"/>
      <c r="CD23" s="17"/>
      <c r="CE23" s="17">
        <v>0</v>
      </c>
      <c r="CF23" s="17"/>
      <c r="CG23" s="17"/>
      <c r="CH23" s="17"/>
      <c r="CI23" s="17">
        <v>0</v>
      </c>
      <c r="CJ23" s="17">
        <v>164.6</v>
      </c>
      <c r="CK23" s="17">
        <v>164.06706</v>
      </c>
      <c r="CL23" s="17">
        <v>164.06706</v>
      </c>
      <c r="CM23" s="17">
        <v>0.53293999999999997</v>
      </c>
      <c r="CN23" s="17">
        <v>7.1</v>
      </c>
      <c r="CO23" s="17">
        <v>5.1383299999999998</v>
      </c>
      <c r="CP23" s="17">
        <v>5.1383299999999998</v>
      </c>
      <c r="CQ23" s="17">
        <v>1.96167</v>
      </c>
      <c r="CR23" s="17">
        <v>1.4</v>
      </c>
      <c r="CS23" s="17"/>
      <c r="CT23" s="17"/>
      <c r="CU23" s="17">
        <v>1.4</v>
      </c>
      <c r="CV23" s="17">
        <v>0</v>
      </c>
      <c r="CW23" s="17">
        <v>22.410769999999999</v>
      </c>
      <c r="CX23" s="17">
        <v>22.410769999999999</v>
      </c>
      <c r="CY23" s="17">
        <v>-22.410769999999999</v>
      </c>
      <c r="CZ23" s="17">
        <v>7.1</v>
      </c>
      <c r="DA23" s="17">
        <v>6.8787000000000003</v>
      </c>
      <c r="DB23" s="17">
        <v>6.8787000000000003</v>
      </c>
      <c r="DC23" s="17">
        <v>0.2213</v>
      </c>
      <c r="DD23" s="17">
        <v>12.3</v>
      </c>
      <c r="DE23" s="17">
        <v>14.933920000000001</v>
      </c>
      <c r="DF23" s="17">
        <v>14.933920000000001</v>
      </c>
      <c r="DG23" s="17">
        <v>-2.6339199999999998</v>
      </c>
      <c r="DH23" s="17">
        <v>70.099999999999994</v>
      </c>
      <c r="DI23" s="17">
        <v>59.984090000000002</v>
      </c>
      <c r="DJ23" s="17">
        <v>81.477509999999995</v>
      </c>
      <c r="DK23" s="17">
        <v>-11.377509999999999</v>
      </c>
      <c r="DL23" s="17"/>
      <c r="DM23" s="17"/>
      <c r="DN23" s="17"/>
      <c r="DO23" s="17">
        <v>0</v>
      </c>
      <c r="DP23" s="17"/>
      <c r="DQ23" s="17"/>
      <c r="DR23" s="17"/>
      <c r="DS23" s="17">
        <v>0</v>
      </c>
      <c r="DT23" s="17"/>
      <c r="DU23" s="17"/>
      <c r="DV23" s="17"/>
      <c r="DW23" s="17">
        <v>0</v>
      </c>
      <c r="DX23" s="17"/>
      <c r="DY23" s="17"/>
      <c r="DZ23" s="17"/>
      <c r="EA23" s="17">
        <v>0</v>
      </c>
      <c r="EB23" s="17">
        <v>110.3</v>
      </c>
      <c r="EC23" s="17">
        <v>112.46647</v>
      </c>
      <c r="ED23" s="17">
        <v>112.46647</v>
      </c>
      <c r="EE23" s="17">
        <v>-2.1664699999999999</v>
      </c>
      <c r="EF23" s="17">
        <v>51.5</v>
      </c>
      <c r="EG23" s="17"/>
      <c r="EH23" s="17"/>
      <c r="EI23" s="17">
        <v>51.5</v>
      </c>
      <c r="EJ23" s="17"/>
      <c r="EK23" s="17"/>
      <c r="EL23" s="17"/>
      <c r="EM23" s="17">
        <v>0</v>
      </c>
      <c r="EN23" s="17"/>
      <c r="EO23" s="17"/>
      <c r="EP23" s="17"/>
      <c r="EQ23" s="17">
        <v>0</v>
      </c>
      <c r="ER23" s="17"/>
      <c r="ES23" s="17"/>
      <c r="ET23" s="17"/>
      <c r="EU23" s="17">
        <v>0</v>
      </c>
      <c r="EV23" s="17">
        <v>6.5</v>
      </c>
      <c r="EW23" s="17">
        <v>6.39</v>
      </c>
      <c r="EX23" s="17">
        <v>6.39</v>
      </c>
      <c r="EY23" s="17">
        <v>0.11</v>
      </c>
      <c r="EZ23" s="17">
        <v>172</v>
      </c>
      <c r="FA23" s="17">
        <v>294.54282999999998</v>
      </c>
      <c r="FB23" s="17">
        <v>294.54171000000002</v>
      </c>
      <c r="FC23" s="17">
        <v>-122.54170999999999</v>
      </c>
      <c r="FD23" s="17">
        <v>73.900000000000006</v>
      </c>
      <c r="FE23" s="17">
        <v>55.40401</v>
      </c>
      <c r="FF23" s="17">
        <v>55.40401</v>
      </c>
      <c r="FG23" s="17">
        <v>18.495989999999999</v>
      </c>
      <c r="FH23" s="17">
        <v>145.19999999999999</v>
      </c>
      <c r="FI23" s="17"/>
      <c r="FJ23" s="17">
        <v>149.98721</v>
      </c>
      <c r="FK23" s="17">
        <v>-4.78721</v>
      </c>
      <c r="FL23" s="17">
        <v>41.2</v>
      </c>
      <c r="FM23" s="17"/>
      <c r="FN23" s="17">
        <v>33.990720000000003</v>
      </c>
      <c r="FO23" s="17">
        <v>7.2092799999999997</v>
      </c>
      <c r="FP23" s="17">
        <v>18.5</v>
      </c>
      <c r="FQ23" s="17">
        <v>19.21088</v>
      </c>
      <c r="FR23" s="17">
        <v>19.21088</v>
      </c>
      <c r="FS23" s="17">
        <v>-0.71087999999999996</v>
      </c>
      <c r="FT23" s="17">
        <v>18.8</v>
      </c>
      <c r="FU23" s="17">
        <v>18.46453</v>
      </c>
      <c r="FV23" s="17">
        <v>18.46453</v>
      </c>
      <c r="FW23" s="17">
        <v>0.33546999999999999</v>
      </c>
      <c r="FX23" s="17">
        <v>92.1</v>
      </c>
      <c r="FY23" s="17">
        <v>87.773570000000007</v>
      </c>
      <c r="FZ23" s="17">
        <v>87.773570000000007</v>
      </c>
      <c r="GA23" s="17">
        <v>4.3264300000000002</v>
      </c>
      <c r="GB23" s="17">
        <v>178</v>
      </c>
      <c r="GC23" s="17">
        <v>185.82039</v>
      </c>
      <c r="GD23" s="17">
        <v>185.82039</v>
      </c>
      <c r="GE23" s="17">
        <v>-7.8203899999999997</v>
      </c>
      <c r="GF23" s="17">
        <v>178</v>
      </c>
      <c r="GG23" s="17">
        <v>185.82039</v>
      </c>
      <c r="GH23" s="17">
        <v>185.82039</v>
      </c>
      <c r="GI23" s="17">
        <v>-7.8203899999999997</v>
      </c>
      <c r="GJ23" s="17">
        <v>184.3</v>
      </c>
      <c r="GK23" s="17">
        <v>186.37841</v>
      </c>
      <c r="GL23" s="17">
        <v>186.37841</v>
      </c>
      <c r="GM23" s="17">
        <v>-2.0784099999999999</v>
      </c>
      <c r="GN23" s="17">
        <v>108.9</v>
      </c>
      <c r="GO23" s="17">
        <v>110.48202000000001</v>
      </c>
      <c r="GP23" s="17">
        <v>110.48202000000001</v>
      </c>
      <c r="GQ23" s="17">
        <v>-1.58202</v>
      </c>
      <c r="GR23" s="17">
        <v>38.200000000000003</v>
      </c>
      <c r="GS23" s="17">
        <v>44.999989999999997</v>
      </c>
      <c r="GT23" s="17">
        <v>18</v>
      </c>
      <c r="GU23" s="17">
        <v>20.2</v>
      </c>
      <c r="GV23" s="17">
        <v>36.5</v>
      </c>
      <c r="GW23" s="17">
        <v>41.730809999999998</v>
      </c>
      <c r="GX23" s="17">
        <v>41.730809999999998</v>
      </c>
      <c r="GY23" s="17">
        <v>-5.23081</v>
      </c>
      <c r="GZ23" s="17">
        <v>1.8</v>
      </c>
      <c r="HA23" s="17">
        <v>2.0605799999999999</v>
      </c>
      <c r="HB23" s="17">
        <v>2.0605799999999999</v>
      </c>
      <c r="HC23" s="17">
        <v>-0.26057999999999998</v>
      </c>
      <c r="HD23" s="17">
        <v>31.5</v>
      </c>
      <c r="HE23" s="17">
        <v>30.332239999999999</v>
      </c>
      <c r="HF23" s="17">
        <v>30.332239999999999</v>
      </c>
      <c r="HG23" s="17">
        <v>1.1677599999999999</v>
      </c>
      <c r="HH23" s="17">
        <v>63.1</v>
      </c>
      <c r="HI23" s="17">
        <v>73.372159999999994</v>
      </c>
      <c r="HJ23" s="17">
        <v>99.103980000000007</v>
      </c>
      <c r="HK23" s="17">
        <v>-36.003979999999999</v>
      </c>
      <c r="HL23" s="17"/>
      <c r="HM23" s="17"/>
      <c r="HN23" s="17"/>
      <c r="HO23" s="17">
        <v>0</v>
      </c>
      <c r="HP23" s="17"/>
      <c r="HQ23" s="17"/>
      <c r="HR23" s="17"/>
      <c r="HS23" s="17">
        <v>0</v>
      </c>
      <c r="HT23" s="17">
        <v>20.100000000000001</v>
      </c>
      <c r="HU23" s="17"/>
      <c r="HV23" s="17"/>
      <c r="HW23" s="17">
        <v>20.100000000000001</v>
      </c>
      <c r="HX23" s="17"/>
      <c r="HY23" s="17"/>
      <c r="HZ23" s="17"/>
      <c r="IA23" s="17">
        <v>0</v>
      </c>
      <c r="IB23" s="17"/>
      <c r="IC23" s="17"/>
      <c r="ID23" s="17"/>
      <c r="IE23" s="17">
        <v>0</v>
      </c>
      <c r="IF23" s="17">
        <v>44.9</v>
      </c>
      <c r="IG23" s="17">
        <v>45.265309999999999</v>
      </c>
      <c r="IH23" s="17">
        <v>45.265309999999999</v>
      </c>
      <c r="II23" s="17">
        <v>-0.36531000000000002</v>
      </c>
      <c r="IJ23" s="17"/>
      <c r="IK23" s="17"/>
      <c r="IL23" s="17"/>
      <c r="IM23" s="17">
        <v>0</v>
      </c>
      <c r="IN23" s="17"/>
      <c r="IO23" s="17"/>
      <c r="IP23" s="17"/>
      <c r="IQ23" s="17">
        <v>0</v>
      </c>
      <c r="IR23" s="17"/>
      <c r="IS23" s="17"/>
      <c r="IT23" s="17"/>
      <c r="IU23" s="17">
        <v>0</v>
      </c>
      <c r="IV23" s="17">
        <v>100.2</v>
      </c>
      <c r="IW23" s="17">
        <v>97.31277</v>
      </c>
      <c r="IX23" s="17">
        <v>97.312759999999997</v>
      </c>
      <c r="IY23" s="17">
        <v>2.8872399999999998</v>
      </c>
      <c r="IZ23" s="17">
        <v>166.9</v>
      </c>
      <c r="JA23" s="17">
        <v>170.94</v>
      </c>
      <c r="JB23" s="17">
        <v>170.94</v>
      </c>
      <c r="JC23" s="17">
        <v>-4.04</v>
      </c>
      <c r="JD23" s="17">
        <v>166.7</v>
      </c>
      <c r="JE23" s="17">
        <v>170.94</v>
      </c>
      <c r="JF23" s="17">
        <v>170.94</v>
      </c>
      <c r="JG23" s="17">
        <v>-4.24</v>
      </c>
      <c r="JH23" s="17">
        <v>170.1</v>
      </c>
      <c r="JI23" s="17">
        <v>170.94</v>
      </c>
      <c r="JJ23" s="17">
        <v>170.94</v>
      </c>
      <c r="JK23" s="17">
        <v>-0.84</v>
      </c>
      <c r="JL23" s="17">
        <v>250.5</v>
      </c>
      <c r="JM23" s="17">
        <v>257.18</v>
      </c>
      <c r="JN23" s="17">
        <v>257.18</v>
      </c>
      <c r="JO23" s="17">
        <v>-6.68</v>
      </c>
      <c r="JP23" s="17">
        <v>73.599999999999994</v>
      </c>
      <c r="JQ23" s="17">
        <v>73.590999999999994</v>
      </c>
      <c r="JR23" s="17">
        <v>73.590999999999994</v>
      </c>
      <c r="JS23" s="17">
        <v>8.9999999999999993E-3</v>
      </c>
      <c r="JT23" s="17">
        <v>36</v>
      </c>
      <c r="JU23" s="17">
        <v>36.905999999999999</v>
      </c>
      <c r="JV23" s="17">
        <v>36.905999999999999</v>
      </c>
      <c r="JW23" s="17">
        <v>-0.90600000000000003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v>
      </c>
      <c r="KW23" s="17">
        <v>1.7823899999999999</v>
      </c>
      <c r="KX23" s="17">
        <v>1.7823899999999999</v>
      </c>
      <c r="KY23" s="17">
        <v>0.21761</v>
      </c>
      <c r="KZ23" s="17">
        <v>146.19999999999999</v>
      </c>
      <c r="LA23" s="17">
        <v>172.56504000000001</v>
      </c>
      <c r="LB23" s="17">
        <v>173.29560000000001</v>
      </c>
      <c r="LC23" s="17">
        <v>-27.095600000000001</v>
      </c>
      <c r="LD23" s="17">
        <v>106.8</v>
      </c>
      <c r="LE23" s="17">
        <v>108.12999000000001</v>
      </c>
      <c r="LF23" s="17">
        <v>108.13</v>
      </c>
      <c r="LG23" s="17">
        <v>-1.33</v>
      </c>
      <c r="LH23" s="17">
        <v>63.2</v>
      </c>
      <c r="LI23" s="17">
        <v>67.199219999999997</v>
      </c>
      <c r="LJ23" s="17">
        <v>67.199219999999997</v>
      </c>
      <c r="LK23" s="17">
        <v>-3.9992200000000002</v>
      </c>
      <c r="LL23" s="17">
        <v>74.400000000000006</v>
      </c>
      <c r="LM23" s="17">
        <v>78.567999999999998</v>
      </c>
      <c r="LN23" s="17">
        <v>78.567999999999998</v>
      </c>
      <c r="LO23" s="17">
        <v>-4.1680000000000001</v>
      </c>
      <c r="LP23" s="17">
        <v>0</v>
      </c>
      <c r="LQ23" s="17">
        <v>29.980560000000001</v>
      </c>
      <c r="LR23" s="17">
        <v>29.980560000000001</v>
      </c>
      <c r="LS23" s="17">
        <v>-29.980560000000001</v>
      </c>
      <c r="LT23" s="17"/>
      <c r="LU23" s="17"/>
      <c r="LV23" s="17"/>
      <c r="LW23" s="17">
        <v>0</v>
      </c>
      <c r="LX23" s="17"/>
      <c r="LY23" s="17"/>
      <c r="LZ23" s="17"/>
      <c r="MA23" s="17">
        <v>0</v>
      </c>
      <c r="MB23" s="17"/>
      <c r="MC23" s="17"/>
      <c r="MD23" s="17"/>
      <c r="ME23" s="17">
        <v>0</v>
      </c>
      <c r="MF23" s="17">
        <v>142.30000000000001</v>
      </c>
      <c r="MG23" s="17">
        <v>151.08886000000001</v>
      </c>
      <c r="MH23" s="17">
        <v>151.08886000000001</v>
      </c>
      <c r="MI23" s="17">
        <v>-8.7888599999999997</v>
      </c>
      <c r="MJ23" s="17">
        <v>143.19999999999999</v>
      </c>
      <c r="MK23" s="17">
        <v>151.08886000000001</v>
      </c>
      <c r="ML23" s="17">
        <v>151.08886000000001</v>
      </c>
      <c r="MM23" s="17">
        <v>-7.8888600000000002</v>
      </c>
      <c r="MN23" s="17">
        <v>147.19999999999999</v>
      </c>
      <c r="MO23" s="17">
        <v>151.54258999999999</v>
      </c>
      <c r="MP23" s="17">
        <v>151.54257999999999</v>
      </c>
      <c r="MQ23" s="17">
        <v>-4.3425799999999999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5.9</v>
      </c>
      <c r="NU23" s="17">
        <v>6.5736800000000004</v>
      </c>
      <c r="NV23" s="17">
        <v>6.5736800000000004</v>
      </c>
      <c r="NW23" s="17">
        <v>-0.67367999999999995</v>
      </c>
      <c r="NX23" s="17">
        <v>1.6</v>
      </c>
      <c r="NY23" s="17">
        <v>6.8964100000000004</v>
      </c>
      <c r="NZ23" s="17">
        <v>6.8964100000000004</v>
      </c>
      <c r="OA23" s="17">
        <v>-5.2964099999999998</v>
      </c>
      <c r="OB23" s="17">
        <v>20</v>
      </c>
      <c r="OC23" s="17">
        <v>12.633620000000001</v>
      </c>
      <c r="OD23" s="17">
        <v>12.633620000000001</v>
      </c>
      <c r="OE23" s="17">
        <v>7.3663800000000004</v>
      </c>
      <c r="OF23" s="17">
        <v>0.1</v>
      </c>
      <c r="OG23" s="17"/>
      <c r="OH23" s="17">
        <v>5.7000000000000002E-2</v>
      </c>
      <c r="OI23" s="17">
        <v>4.2999999999999997E-2</v>
      </c>
      <c r="OJ23" s="17">
        <v>75.7</v>
      </c>
      <c r="OK23" s="17">
        <v>53.095999999999997</v>
      </c>
      <c r="OL23" s="17">
        <v>53.095999999999997</v>
      </c>
      <c r="OM23" s="17">
        <v>22.603999999999999</v>
      </c>
      <c r="ON23" s="17">
        <v>69.7</v>
      </c>
      <c r="OO23" s="17">
        <v>68.978999999999999</v>
      </c>
      <c r="OP23" s="17">
        <v>68.978999999999999</v>
      </c>
      <c r="OQ23" s="17">
        <v>0.72099999999999997</v>
      </c>
      <c r="OR23" s="17">
        <v>0</v>
      </c>
      <c r="OS23" s="17">
        <v>9.2720000000000002</v>
      </c>
      <c r="OT23" s="17">
        <v>9.2720000000000002</v>
      </c>
      <c r="OU23" s="17">
        <v>-9.2720000000000002</v>
      </c>
      <c r="OV23" s="17">
        <v>0</v>
      </c>
      <c r="OW23" s="17"/>
      <c r="OX23" s="17"/>
      <c r="OY23" s="17">
        <v>0</v>
      </c>
      <c r="OZ23" s="17">
        <v>20.100000000000001</v>
      </c>
      <c r="PA23" s="17">
        <v>19.436350000000001</v>
      </c>
      <c r="PB23" s="17">
        <v>19.436350000000001</v>
      </c>
      <c r="PC23" s="17">
        <v>0.66364999999999996</v>
      </c>
      <c r="PD23" s="17">
        <v>9.9</v>
      </c>
      <c r="PE23" s="17">
        <v>9.9830000000000005</v>
      </c>
      <c r="PF23" s="17">
        <v>9.9830000000000005</v>
      </c>
      <c r="PG23" s="17">
        <v>-8.3000000000000004E-2</v>
      </c>
      <c r="PH23" s="17">
        <v>5.5</v>
      </c>
      <c r="PI23" s="17">
        <v>5.67</v>
      </c>
      <c r="PJ23" s="17">
        <v>5.67</v>
      </c>
      <c r="PK23" s="17">
        <v>-0.17</v>
      </c>
      <c r="PL23" s="17">
        <v>177.1</v>
      </c>
      <c r="PM23" s="17">
        <v>184.797</v>
      </c>
      <c r="PN23" s="17">
        <v>184.797</v>
      </c>
      <c r="PO23" s="17">
        <v>-7.6970000000000001</v>
      </c>
      <c r="PP23" s="17">
        <v>1.7</v>
      </c>
      <c r="PQ23" s="17">
        <v>1</v>
      </c>
      <c r="PR23" s="17">
        <v>1</v>
      </c>
      <c r="PS23" s="17">
        <v>0.7</v>
      </c>
      <c r="PT23" s="17">
        <v>3.6</v>
      </c>
      <c r="PU23" s="17">
        <v>3.5</v>
      </c>
      <c r="PV23" s="17">
        <v>3.5</v>
      </c>
      <c r="PW23" s="17">
        <v>0.1</v>
      </c>
      <c r="PX23" s="17">
        <v>4.5999999999999996</v>
      </c>
      <c r="PY23" s="17">
        <v>4.2</v>
      </c>
      <c r="PZ23" s="17">
        <v>4.2</v>
      </c>
      <c r="QA23" s="17">
        <v>0.4</v>
      </c>
      <c r="QB23" s="17">
        <v>20.2</v>
      </c>
      <c r="QC23" s="17">
        <v>20.274049999999999</v>
      </c>
      <c r="QD23" s="17">
        <v>20.274049999999999</v>
      </c>
      <c r="QE23" s="17">
        <v>-7.4050000000000005E-2</v>
      </c>
      <c r="QF23" s="17">
        <v>20</v>
      </c>
      <c r="QG23" s="17">
        <v>19.436350000000001</v>
      </c>
      <c r="QH23" s="17">
        <v>19.436350000000001</v>
      </c>
      <c r="QI23" s="17">
        <v>0.56364999999999998</v>
      </c>
      <c r="QJ23" s="17">
        <v>18.899999999999999</v>
      </c>
      <c r="QK23" s="17">
        <v>17.492709999999999</v>
      </c>
      <c r="QL23" s="17">
        <v>17.492709999999999</v>
      </c>
      <c r="QM23" s="17">
        <v>1.4072899999999999</v>
      </c>
      <c r="QN23" s="17">
        <v>3.5</v>
      </c>
      <c r="QO23" s="17">
        <v>3.4</v>
      </c>
      <c r="QP23" s="17">
        <v>3.4</v>
      </c>
      <c r="QQ23" s="17">
        <v>0.1</v>
      </c>
      <c r="QR23" s="17">
        <v>18.600000000000001</v>
      </c>
      <c r="QS23" s="17">
        <v>17.881440000000001</v>
      </c>
      <c r="QT23" s="17">
        <v>17.881440000000001</v>
      </c>
      <c r="QU23" s="17">
        <v>0.71855999999999998</v>
      </c>
      <c r="QV23" s="17">
        <v>11.5</v>
      </c>
      <c r="QW23" s="17">
        <v>9.6259999999999994</v>
      </c>
      <c r="QX23" s="17">
        <v>9.6259999999999994</v>
      </c>
      <c r="QY23" s="17">
        <v>1.8740000000000001</v>
      </c>
      <c r="QZ23" s="17">
        <v>11.8</v>
      </c>
      <c r="RA23" s="17">
        <v>10.746</v>
      </c>
      <c r="RB23" s="17">
        <v>10.746</v>
      </c>
      <c r="RC23" s="17">
        <v>1.054</v>
      </c>
      <c r="RD23" s="17">
        <v>12.1</v>
      </c>
      <c r="RE23" s="17">
        <v>8.66</v>
      </c>
      <c r="RF23" s="17">
        <v>8.66</v>
      </c>
      <c r="RG23" s="17">
        <v>3.44</v>
      </c>
      <c r="RH23" s="17">
        <v>24.8</v>
      </c>
      <c r="RI23" s="17">
        <v>22.31</v>
      </c>
      <c r="RJ23" s="17">
        <v>22.31</v>
      </c>
      <c r="RK23" s="17">
        <v>2.4900000000000002</v>
      </c>
      <c r="RL23" s="17">
        <v>15.1</v>
      </c>
      <c r="RM23" s="17"/>
      <c r="RN23" s="17">
        <v>12.05</v>
      </c>
      <c r="RO23" s="17">
        <v>3.05</v>
      </c>
      <c r="RP23" s="17">
        <v>2.7</v>
      </c>
      <c r="RQ23" s="17">
        <v>3.399</v>
      </c>
      <c r="RR23" s="17">
        <v>3.399</v>
      </c>
      <c r="RS23" s="17">
        <v>-0.69899999999999995</v>
      </c>
      <c r="RT23" s="17">
        <v>9.6999999999999993</v>
      </c>
      <c r="RU23" s="17"/>
      <c r="RV23" s="17"/>
      <c r="RW23" s="17">
        <v>9.6999999999999993</v>
      </c>
      <c r="RX23" s="17">
        <v>2.8</v>
      </c>
      <c r="RY23" s="17">
        <v>2</v>
      </c>
      <c r="RZ23" s="17">
        <v>2</v>
      </c>
      <c r="SA23" s="17">
        <v>0.8</v>
      </c>
      <c r="SB23" s="17"/>
      <c r="SC23" s="17">
        <v>0.4</v>
      </c>
      <c r="SD23" s="17">
        <v>0.4</v>
      </c>
      <c r="SE23" s="17">
        <v>-0.4</v>
      </c>
      <c r="SF23" s="17">
        <v>0.1</v>
      </c>
      <c r="SG23" s="17">
        <v>0.08</v>
      </c>
      <c r="SH23" s="17">
        <v>0.08</v>
      </c>
      <c r="SI23" s="17">
        <v>0.02</v>
      </c>
      <c r="SJ23" s="17">
        <v>16.7</v>
      </c>
      <c r="SK23" s="17">
        <v>15.937799999999999</v>
      </c>
      <c r="SL23" s="17">
        <v>15.937799999999999</v>
      </c>
      <c r="SM23" s="17">
        <v>0.76219999999999999</v>
      </c>
      <c r="SN23" s="17">
        <v>8.6999999999999993</v>
      </c>
      <c r="SO23" s="17">
        <v>7.2</v>
      </c>
      <c r="SP23" s="17">
        <v>7.2</v>
      </c>
      <c r="SQ23" s="17">
        <v>1.5</v>
      </c>
      <c r="SR23" s="17">
        <v>19.100000000000001</v>
      </c>
      <c r="SS23" s="17">
        <v>19.436350000000001</v>
      </c>
      <c r="ST23" s="17">
        <v>19.436350000000001</v>
      </c>
      <c r="SU23" s="17">
        <v>-0.33634999999999998</v>
      </c>
      <c r="SV23" s="17">
        <v>20.2</v>
      </c>
      <c r="SW23" s="17">
        <v>19.436350000000001</v>
      </c>
      <c r="SX23" s="17">
        <v>19.436350000000001</v>
      </c>
      <c r="SY23" s="17">
        <v>0.76365000000000005</v>
      </c>
      <c r="SZ23" s="17">
        <v>20</v>
      </c>
      <c r="TA23" s="17">
        <v>18.46453</v>
      </c>
      <c r="TB23" s="17">
        <v>18.46453</v>
      </c>
      <c r="TC23" s="17">
        <v>1.5354699999999999</v>
      </c>
      <c r="TD23" s="17">
        <v>2.6</v>
      </c>
      <c r="TE23" s="17">
        <v>11.333</v>
      </c>
      <c r="TF23" s="17">
        <v>11.333</v>
      </c>
      <c r="TG23" s="17">
        <v>-8.7330000000000005</v>
      </c>
      <c r="TH23" s="17">
        <v>0</v>
      </c>
      <c r="TI23" s="17">
        <v>7.4989999999999997</v>
      </c>
      <c r="TJ23" s="17">
        <v>7.4989999999999997</v>
      </c>
      <c r="TK23" s="17">
        <v>-7.4989999999999997</v>
      </c>
      <c r="TL23" s="17">
        <v>32.5</v>
      </c>
      <c r="TM23" s="17">
        <v>33.887999999999998</v>
      </c>
      <c r="TN23" s="17">
        <v>33.887999999999998</v>
      </c>
      <c r="TO23" s="17">
        <v>-1.3879999999999999</v>
      </c>
      <c r="TP23" s="17">
        <v>4.9000000000000004</v>
      </c>
      <c r="TQ23" s="17">
        <v>2.343</v>
      </c>
      <c r="TR23" s="17">
        <v>2.343</v>
      </c>
      <c r="TS23" s="17">
        <v>2.5569999999999999</v>
      </c>
      <c r="TT23" s="17">
        <v>9.6999999999999993</v>
      </c>
      <c r="TU23" s="17">
        <v>6.5019999999999998</v>
      </c>
      <c r="TV23" s="17">
        <v>6.5019999999999998</v>
      </c>
      <c r="TW23" s="17">
        <v>3.198</v>
      </c>
      <c r="TX23" s="17">
        <v>0</v>
      </c>
      <c r="TY23" s="17">
        <v>5.2999999999999999E-2</v>
      </c>
      <c r="TZ23" s="17">
        <v>5.2999999999999999E-2</v>
      </c>
      <c r="UA23" s="17">
        <v>-5.2999999999999999E-2</v>
      </c>
      <c r="UB23" s="17">
        <v>0</v>
      </c>
      <c r="UC23" s="17">
        <v>9.0999999999999998E-2</v>
      </c>
      <c r="UD23" s="17">
        <v>9.0999999999999998E-2</v>
      </c>
      <c r="UE23" s="17">
        <v>-9.0999999999999998E-2</v>
      </c>
      <c r="UF23" s="17">
        <v>31.4</v>
      </c>
      <c r="UG23" s="17">
        <v>32.909999999999997</v>
      </c>
      <c r="UH23" s="17">
        <v>32.909999999999997</v>
      </c>
      <c r="UI23" s="17">
        <v>-1.51</v>
      </c>
      <c r="UJ23" s="17">
        <v>20.9</v>
      </c>
      <c r="UK23" s="17">
        <v>17.492709999999999</v>
      </c>
      <c r="UL23" s="17">
        <v>17.492709999999999</v>
      </c>
      <c r="UM23" s="17">
        <v>3.4072900000000002</v>
      </c>
      <c r="UN23" s="17">
        <v>8.1999999999999993</v>
      </c>
      <c r="UO23" s="17">
        <v>6</v>
      </c>
      <c r="UP23" s="17">
        <v>6</v>
      </c>
      <c r="UQ23" s="17">
        <v>2.2000000000000002</v>
      </c>
      <c r="UR23" s="17">
        <v>8.9</v>
      </c>
      <c r="US23" s="17">
        <v>8.3000000000000007</v>
      </c>
      <c r="UT23" s="17">
        <v>8.3000000000000007</v>
      </c>
      <c r="UU23" s="17">
        <v>0.6</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8.1999999999999993</v>
      </c>
      <c r="VI23" s="17">
        <v>5.2160000000000002</v>
      </c>
      <c r="VJ23" s="17">
        <v>5.2160000000000002</v>
      </c>
      <c r="VK23" s="17">
        <v>2.984</v>
      </c>
      <c r="VL23" s="17">
        <v>222.5</v>
      </c>
      <c r="VM23" s="17">
        <v>247.71799999999999</v>
      </c>
      <c r="VN23" s="17">
        <v>247.71799999999999</v>
      </c>
      <c r="VO23" s="17">
        <v>-25.218</v>
      </c>
      <c r="VP23" s="17">
        <v>3.9</v>
      </c>
      <c r="VQ23" s="17">
        <v>6.681</v>
      </c>
      <c r="VR23" s="17">
        <v>6.681</v>
      </c>
      <c r="VS23" s="17">
        <v>-2.7810000000000001</v>
      </c>
      <c r="VT23" s="17">
        <v>122.8</v>
      </c>
      <c r="VU23" s="17">
        <v>126.02800000000001</v>
      </c>
      <c r="VV23" s="17">
        <v>126.02800000000001</v>
      </c>
      <c r="VW23" s="17">
        <v>-3.2280000000000002</v>
      </c>
      <c r="VX23" s="17">
        <v>0</v>
      </c>
      <c r="VY23" s="17">
        <v>0.6</v>
      </c>
      <c r="VZ23" s="17">
        <v>0.6</v>
      </c>
      <c r="WA23" s="17">
        <v>-0.6</v>
      </c>
      <c r="WB23" s="17">
        <v>0</v>
      </c>
      <c r="WC23" s="17">
        <v>6.69</v>
      </c>
      <c r="WD23" s="17">
        <v>6.69</v>
      </c>
      <c r="WE23" s="17">
        <v>-6.69</v>
      </c>
      <c r="WF23" s="17">
        <v>5.8</v>
      </c>
      <c r="WG23" s="17">
        <v>6.28</v>
      </c>
      <c r="WH23" s="17">
        <v>6.28</v>
      </c>
      <c r="WI23" s="17">
        <v>-0.48</v>
      </c>
      <c r="WJ23" s="17">
        <v>95</v>
      </c>
      <c r="WK23" s="17"/>
      <c r="WL23" s="17">
        <v>98.138999999999996</v>
      </c>
      <c r="WM23" s="17">
        <v>-3.1389999999999998</v>
      </c>
      <c r="WN23" s="17">
        <v>3.4</v>
      </c>
      <c r="WO23" s="17">
        <v>4.2</v>
      </c>
      <c r="WP23" s="17">
        <v>4.2</v>
      </c>
      <c r="WQ23" s="17">
        <v>-0.8</v>
      </c>
      <c r="WR23" s="17">
        <v>2.1</v>
      </c>
      <c r="WS23" s="17">
        <v>2.4</v>
      </c>
      <c r="WT23" s="17">
        <v>2.4</v>
      </c>
      <c r="WU23" s="17">
        <v>-0.3</v>
      </c>
      <c r="WV23" s="17">
        <v>1</v>
      </c>
      <c r="WW23" s="17">
        <v>1.2</v>
      </c>
      <c r="WX23" s="17">
        <v>1.2</v>
      </c>
      <c r="WY23" s="17">
        <v>-0.2</v>
      </c>
      <c r="WZ23" s="17">
        <v>1.2</v>
      </c>
      <c r="XA23" s="17">
        <v>1.4</v>
      </c>
      <c r="XB23" s="17">
        <v>1.4</v>
      </c>
      <c r="XC23" s="17">
        <v>-0.2</v>
      </c>
      <c r="XD23" s="17">
        <v>5.4</v>
      </c>
      <c r="XE23" s="17"/>
      <c r="XF23" s="17">
        <v>1.873</v>
      </c>
      <c r="XG23" s="17">
        <v>3.5270000000000001</v>
      </c>
      <c r="XH23" s="17">
        <v>7.2</v>
      </c>
      <c r="XI23" s="17">
        <v>7</v>
      </c>
      <c r="XJ23" s="17">
        <v>7</v>
      </c>
      <c r="XK23" s="17">
        <v>0.2</v>
      </c>
      <c r="XL23" s="17">
        <v>20</v>
      </c>
      <c r="XM23" s="17">
        <v>18.46453</v>
      </c>
      <c r="XN23" s="17">
        <v>18.46453</v>
      </c>
      <c r="XO23" s="17">
        <v>1.5354699999999999</v>
      </c>
      <c r="XP23" s="17"/>
      <c r="XQ23" s="17"/>
      <c r="XR23" s="17"/>
      <c r="XS23" s="17">
        <v>0</v>
      </c>
      <c r="XT23" s="17">
        <v>0</v>
      </c>
      <c r="XU23" s="17"/>
      <c r="XV23" s="17"/>
      <c r="XW23" s="17">
        <v>0</v>
      </c>
      <c r="XX23" s="17">
        <v>0</v>
      </c>
      <c r="XY23" s="17"/>
      <c r="XZ23" s="17"/>
      <c r="YA23" s="17">
        <v>0</v>
      </c>
      <c r="YB23" s="17">
        <v>13.8</v>
      </c>
      <c r="YC23" s="17">
        <v>14</v>
      </c>
      <c r="YD23" s="17">
        <v>14</v>
      </c>
      <c r="YE23" s="17">
        <v>-0.2</v>
      </c>
      <c r="YF23" s="17">
        <v>17.600000000000001</v>
      </c>
      <c r="YG23" s="17">
        <v>19</v>
      </c>
      <c r="YH23" s="17">
        <v>19</v>
      </c>
      <c r="YI23" s="17">
        <v>-1.4</v>
      </c>
      <c r="YJ23" s="17">
        <v>8.6</v>
      </c>
      <c r="YK23" s="17">
        <v>7.71</v>
      </c>
      <c r="YL23" s="17">
        <v>7.71</v>
      </c>
      <c r="YM23" s="17">
        <v>0.89</v>
      </c>
      <c r="YN23" s="17">
        <v>11.3</v>
      </c>
      <c r="YO23" s="17">
        <v>11</v>
      </c>
      <c r="YP23" s="17">
        <v>11</v>
      </c>
      <c r="YQ23" s="17">
        <v>0.3</v>
      </c>
      <c r="YR23" s="17">
        <v>21.8</v>
      </c>
      <c r="YS23" s="17">
        <v>22</v>
      </c>
      <c r="YT23" s="17">
        <v>22</v>
      </c>
      <c r="YU23" s="17">
        <v>-0.2</v>
      </c>
    </row>
    <row r="24" spans="1:671" ht="24" customHeight="1" x14ac:dyDescent="0.3">
      <c r="A24" s="1"/>
      <c r="B24" s="18" t="s">
        <v>77</v>
      </c>
      <c r="C24" s="18" t="s">
        <v>757</v>
      </c>
      <c r="D24" s="19">
        <v>205.1</v>
      </c>
      <c r="E24" s="19">
        <v>203.40136000000001</v>
      </c>
      <c r="F24" s="19">
        <v>203.40136000000001</v>
      </c>
      <c r="G24" s="19">
        <v>1.6986399999999999</v>
      </c>
      <c r="H24" s="19">
        <v>502.6</v>
      </c>
      <c r="I24" s="19">
        <v>432.14609999999999</v>
      </c>
      <c r="J24" s="19">
        <v>371.85978999999998</v>
      </c>
      <c r="K24" s="19">
        <v>130.74020999999999</v>
      </c>
      <c r="L24" s="19">
        <v>164.1</v>
      </c>
      <c r="M24" s="19">
        <v>140.72143</v>
      </c>
      <c r="N24" s="19">
        <v>121.09016</v>
      </c>
      <c r="O24" s="19">
        <v>43.009839999999997</v>
      </c>
      <c r="P24" s="19"/>
      <c r="Q24" s="19"/>
      <c r="R24" s="19"/>
      <c r="S24" s="19">
        <v>0</v>
      </c>
      <c r="T24" s="19"/>
      <c r="U24" s="19"/>
      <c r="V24" s="19"/>
      <c r="W24" s="19">
        <v>0</v>
      </c>
      <c r="X24" s="19">
        <v>91.5</v>
      </c>
      <c r="Y24" s="19">
        <v>91.867829999999998</v>
      </c>
      <c r="Z24" s="19">
        <v>91.867829999999998</v>
      </c>
      <c r="AA24" s="19">
        <v>-0.36782999999999999</v>
      </c>
      <c r="AB24" s="19">
        <v>200.9</v>
      </c>
      <c r="AC24" s="19">
        <v>231.50232</v>
      </c>
      <c r="AD24" s="19">
        <v>220</v>
      </c>
      <c r="AE24" s="19">
        <v>-19.100000000000001</v>
      </c>
      <c r="AF24" s="19"/>
      <c r="AG24" s="19"/>
      <c r="AH24" s="19"/>
      <c r="AI24" s="19">
        <v>0</v>
      </c>
      <c r="AJ24" s="19"/>
      <c r="AK24" s="19"/>
      <c r="AL24" s="19"/>
      <c r="AM24" s="19">
        <v>0</v>
      </c>
      <c r="AN24" s="19">
        <v>0</v>
      </c>
      <c r="AO24" s="19"/>
      <c r="AP24" s="19">
        <v>167.68478999999999</v>
      </c>
      <c r="AQ24" s="19">
        <v>-167.68478999999999</v>
      </c>
      <c r="AR24" s="19">
        <v>106</v>
      </c>
      <c r="AS24" s="19">
        <v>196.93881999999999</v>
      </c>
      <c r="AT24" s="19">
        <v>196.93881999999999</v>
      </c>
      <c r="AU24" s="19">
        <v>-90.938820000000007</v>
      </c>
      <c r="AV24" s="19">
        <v>201.1</v>
      </c>
      <c r="AW24" s="19">
        <v>199.47789</v>
      </c>
      <c r="AX24" s="19">
        <v>199.47789</v>
      </c>
      <c r="AY24" s="19">
        <v>1.6221099999999999</v>
      </c>
      <c r="AZ24" s="19"/>
      <c r="BA24" s="19"/>
      <c r="BB24" s="19"/>
      <c r="BC24" s="19">
        <v>0</v>
      </c>
      <c r="BD24" s="19">
        <v>85.8</v>
      </c>
      <c r="BE24" s="19">
        <v>205.21601000000001</v>
      </c>
      <c r="BF24" s="19">
        <v>205.21601999999999</v>
      </c>
      <c r="BG24" s="19">
        <v>-119.41602</v>
      </c>
      <c r="BH24" s="19"/>
      <c r="BI24" s="19"/>
      <c r="BJ24" s="19"/>
      <c r="BK24" s="19">
        <v>0</v>
      </c>
      <c r="BL24" s="19">
        <v>80.900000000000006</v>
      </c>
      <c r="BM24" s="19">
        <v>80.329689999999999</v>
      </c>
      <c r="BN24" s="19">
        <v>80.329560000000001</v>
      </c>
      <c r="BO24" s="19">
        <v>0.57043999999999995</v>
      </c>
      <c r="BP24" s="19">
        <v>9.3000000000000007</v>
      </c>
      <c r="BQ24" s="19">
        <v>3.45607</v>
      </c>
      <c r="BR24" s="19">
        <v>3.45607</v>
      </c>
      <c r="BS24" s="19">
        <v>5.8439300000000003</v>
      </c>
      <c r="BT24" s="19"/>
      <c r="BU24" s="19"/>
      <c r="BV24" s="19"/>
      <c r="BW24" s="19">
        <v>0</v>
      </c>
      <c r="BX24" s="19"/>
      <c r="BY24" s="19"/>
      <c r="BZ24" s="19"/>
      <c r="CA24" s="19">
        <v>0</v>
      </c>
      <c r="CB24" s="19"/>
      <c r="CC24" s="19"/>
      <c r="CD24" s="19"/>
      <c r="CE24" s="19">
        <v>0</v>
      </c>
      <c r="CF24" s="19"/>
      <c r="CG24" s="19"/>
      <c r="CH24" s="19"/>
      <c r="CI24" s="19">
        <v>0</v>
      </c>
      <c r="CJ24" s="19">
        <v>169</v>
      </c>
      <c r="CK24" s="19">
        <v>164.06706</v>
      </c>
      <c r="CL24" s="19">
        <v>164.06706</v>
      </c>
      <c r="CM24" s="19">
        <v>4.9329400000000003</v>
      </c>
      <c r="CN24" s="19">
        <v>7.9</v>
      </c>
      <c r="CO24" s="19">
        <v>5.1383299999999998</v>
      </c>
      <c r="CP24" s="19">
        <v>5.1383299999999998</v>
      </c>
      <c r="CQ24" s="19">
        <v>2.7616700000000001</v>
      </c>
      <c r="CR24" s="19">
        <v>0</v>
      </c>
      <c r="CS24" s="19"/>
      <c r="CT24" s="19"/>
      <c r="CU24" s="19">
        <v>0</v>
      </c>
      <c r="CV24" s="19">
        <v>0</v>
      </c>
      <c r="CW24" s="19">
        <v>22.410769999999999</v>
      </c>
      <c r="CX24" s="19">
        <v>22.410769999999999</v>
      </c>
      <c r="CY24" s="19">
        <v>-22.410769999999999</v>
      </c>
      <c r="CZ24" s="19">
        <v>6.9</v>
      </c>
      <c r="DA24" s="19">
        <v>6.8787000000000003</v>
      </c>
      <c r="DB24" s="19">
        <v>6.8787000000000003</v>
      </c>
      <c r="DC24" s="19">
        <v>2.1299999999999999E-2</v>
      </c>
      <c r="DD24" s="19">
        <v>13.3</v>
      </c>
      <c r="DE24" s="19">
        <v>14.933920000000001</v>
      </c>
      <c r="DF24" s="19">
        <v>14.933920000000001</v>
      </c>
      <c r="DG24" s="19">
        <v>-1.63392</v>
      </c>
      <c r="DH24" s="19">
        <v>71.400000000000006</v>
      </c>
      <c r="DI24" s="19">
        <v>59.984090000000002</v>
      </c>
      <c r="DJ24" s="19">
        <v>81.78837</v>
      </c>
      <c r="DK24" s="19">
        <v>-10.38837</v>
      </c>
      <c r="DL24" s="19"/>
      <c r="DM24" s="19"/>
      <c r="DN24" s="19"/>
      <c r="DO24" s="19">
        <v>0</v>
      </c>
      <c r="DP24" s="19"/>
      <c r="DQ24" s="19"/>
      <c r="DR24" s="19"/>
      <c r="DS24" s="19">
        <v>0</v>
      </c>
      <c r="DT24" s="19"/>
      <c r="DU24" s="19"/>
      <c r="DV24" s="19"/>
      <c r="DW24" s="19">
        <v>0</v>
      </c>
      <c r="DX24" s="19"/>
      <c r="DY24" s="19"/>
      <c r="DZ24" s="19"/>
      <c r="EA24" s="19">
        <v>0</v>
      </c>
      <c r="EB24" s="19">
        <v>110.8</v>
      </c>
      <c r="EC24" s="19">
        <v>112.46647</v>
      </c>
      <c r="ED24" s="19">
        <v>112.46647</v>
      </c>
      <c r="EE24" s="19">
        <v>-1.6664699999999999</v>
      </c>
      <c r="EF24" s="19">
        <v>179.8</v>
      </c>
      <c r="EG24" s="19">
        <v>71.673000000000002</v>
      </c>
      <c r="EH24" s="19"/>
      <c r="EI24" s="19">
        <v>179.8</v>
      </c>
      <c r="EJ24" s="19"/>
      <c r="EK24" s="19"/>
      <c r="EL24" s="19"/>
      <c r="EM24" s="19">
        <v>0</v>
      </c>
      <c r="EN24" s="19"/>
      <c r="EO24" s="19"/>
      <c r="EP24" s="19"/>
      <c r="EQ24" s="19">
        <v>0</v>
      </c>
      <c r="ER24" s="19"/>
      <c r="ES24" s="19"/>
      <c r="ET24" s="19"/>
      <c r="EU24" s="19">
        <v>0</v>
      </c>
      <c r="EV24" s="19">
        <v>6.5</v>
      </c>
      <c r="EW24" s="19">
        <v>6.39</v>
      </c>
      <c r="EX24" s="19">
        <v>6.39</v>
      </c>
      <c r="EY24" s="19">
        <v>0.11</v>
      </c>
      <c r="EZ24" s="19">
        <v>173.3</v>
      </c>
      <c r="FA24" s="19">
        <v>329.81885</v>
      </c>
      <c r="FB24" s="19">
        <v>300.98385999999999</v>
      </c>
      <c r="FC24" s="19">
        <v>-127.68386</v>
      </c>
      <c r="FD24" s="19">
        <v>68.8</v>
      </c>
      <c r="FE24" s="19">
        <v>55.40401</v>
      </c>
      <c r="FF24" s="19">
        <v>55.40401</v>
      </c>
      <c r="FG24" s="19">
        <v>13.395989999999999</v>
      </c>
      <c r="FH24" s="19">
        <v>151.6</v>
      </c>
      <c r="FI24" s="19"/>
      <c r="FJ24" s="19">
        <v>149.98721</v>
      </c>
      <c r="FK24" s="19">
        <v>1.6127899999999999</v>
      </c>
      <c r="FL24" s="19">
        <v>42.2</v>
      </c>
      <c r="FM24" s="19"/>
      <c r="FN24" s="19">
        <v>33.990720000000003</v>
      </c>
      <c r="FO24" s="19">
        <v>8.2092799999999997</v>
      </c>
      <c r="FP24" s="19">
        <v>18.399999999999999</v>
      </c>
      <c r="FQ24" s="19">
        <v>19.21088</v>
      </c>
      <c r="FR24" s="19">
        <v>19.21088</v>
      </c>
      <c r="FS24" s="19">
        <v>-0.81088000000000005</v>
      </c>
      <c r="FT24" s="19">
        <v>18.8</v>
      </c>
      <c r="FU24" s="19">
        <v>18.46453</v>
      </c>
      <c r="FV24" s="19">
        <v>18.46453</v>
      </c>
      <c r="FW24" s="19">
        <v>0.33546999999999999</v>
      </c>
      <c r="FX24" s="19">
        <v>91.1</v>
      </c>
      <c r="FY24" s="19">
        <v>87.773570000000007</v>
      </c>
      <c r="FZ24" s="19">
        <v>87.773570000000007</v>
      </c>
      <c r="GA24" s="19">
        <v>3.3264300000000002</v>
      </c>
      <c r="GB24" s="19">
        <v>183</v>
      </c>
      <c r="GC24" s="19">
        <v>185.82039</v>
      </c>
      <c r="GD24" s="19">
        <v>185.82039</v>
      </c>
      <c r="GE24" s="19">
        <v>-2.8203900000000002</v>
      </c>
      <c r="GF24" s="19">
        <v>183.2</v>
      </c>
      <c r="GG24" s="19">
        <v>185.82039</v>
      </c>
      <c r="GH24" s="19">
        <v>185.82039</v>
      </c>
      <c r="GI24" s="19">
        <v>-2.62039</v>
      </c>
      <c r="GJ24" s="19">
        <v>184.8</v>
      </c>
      <c r="GK24" s="19">
        <v>186.37841</v>
      </c>
      <c r="GL24" s="19">
        <v>186.37841</v>
      </c>
      <c r="GM24" s="19">
        <v>-1.5784100000000001</v>
      </c>
      <c r="GN24" s="19">
        <v>109.1</v>
      </c>
      <c r="GO24" s="19">
        <v>110.48202000000001</v>
      </c>
      <c r="GP24" s="19">
        <v>110.48202000000001</v>
      </c>
      <c r="GQ24" s="19">
        <v>-1.38202</v>
      </c>
      <c r="GR24" s="19">
        <v>21.6</v>
      </c>
      <c r="GS24" s="19">
        <v>18</v>
      </c>
      <c r="GT24" s="19">
        <v>18</v>
      </c>
      <c r="GU24" s="19">
        <v>3.6</v>
      </c>
      <c r="GV24" s="19">
        <v>45.3</v>
      </c>
      <c r="GW24" s="19">
        <v>41.730809999999998</v>
      </c>
      <c r="GX24" s="19">
        <v>41.730809999999998</v>
      </c>
      <c r="GY24" s="19">
        <v>3.5691899999999999</v>
      </c>
      <c r="GZ24" s="19">
        <v>1.8</v>
      </c>
      <c r="HA24" s="19">
        <v>2.0605799999999999</v>
      </c>
      <c r="HB24" s="19">
        <v>2.0605799999999999</v>
      </c>
      <c r="HC24" s="19">
        <v>-0.26057999999999998</v>
      </c>
      <c r="HD24" s="19">
        <v>31.6</v>
      </c>
      <c r="HE24" s="19">
        <v>30.332239999999999</v>
      </c>
      <c r="HF24" s="19">
        <v>30.332239999999999</v>
      </c>
      <c r="HG24" s="19">
        <v>1.26776</v>
      </c>
      <c r="HH24" s="19">
        <v>105.2</v>
      </c>
      <c r="HI24" s="19">
        <v>99.103920000000002</v>
      </c>
      <c r="HJ24" s="19">
        <v>99.103980000000007</v>
      </c>
      <c r="HK24" s="19">
        <v>6.0960200000000002</v>
      </c>
      <c r="HL24" s="19"/>
      <c r="HM24" s="19"/>
      <c r="HN24" s="19"/>
      <c r="HO24" s="19">
        <v>0</v>
      </c>
      <c r="HP24" s="19"/>
      <c r="HQ24" s="19"/>
      <c r="HR24" s="19"/>
      <c r="HS24" s="19">
        <v>0</v>
      </c>
      <c r="HT24" s="19">
        <v>21.3</v>
      </c>
      <c r="HU24" s="19"/>
      <c r="HV24" s="19"/>
      <c r="HW24" s="19">
        <v>21.3</v>
      </c>
      <c r="HX24" s="19"/>
      <c r="HY24" s="19"/>
      <c r="HZ24" s="19"/>
      <c r="IA24" s="19">
        <v>0</v>
      </c>
      <c r="IB24" s="19"/>
      <c r="IC24" s="19"/>
      <c r="ID24" s="19"/>
      <c r="IE24" s="19">
        <v>0</v>
      </c>
      <c r="IF24" s="19">
        <v>44.9</v>
      </c>
      <c r="IG24" s="19">
        <v>45.265309999999999</v>
      </c>
      <c r="IH24" s="19">
        <v>45.265309999999999</v>
      </c>
      <c r="II24" s="19">
        <v>-0.36531000000000002</v>
      </c>
      <c r="IJ24" s="19"/>
      <c r="IK24" s="19"/>
      <c r="IL24" s="19"/>
      <c r="IM24" s="19">
        <v>0</v>
      </c>
      <c r="IN24" s="19"/>
      <c r="IO24" s="19"/>
      <c r="IP24" s="19"/>
      <c r="IQ24" s="19">
        <v>0</v>
      </c>
      <c r="IR24" s="19"/>
      <c r="IS24" s="19"/>
      <c r="IT24" s="19"/>
      <c r="IU24" s="19">
        <v>0</v>
      </c>
      <c r="IV24" s="19">
        <v>101.7</v>
      </c>
      <c r="IW24" s="19">
        <v>97.312799999999996</v>
      </c>
      <c r="IX24" s="19">
        <v>97.312759999999997</v>
      </c>
      <c r="IY24" s="19">
        <v>4.3872400000000003</v>
      </c>
      <c r="IZ24" s="19">
        <v>169.6</v>
      </c>
      <c r="JA24" s="19">
        <v>170.94</v>
      </c>
      <c r="JB24" s="19">
        <v>170.94</v>
      </c>
      <c r="JC24" s="19">
        <v>-1.34</v>
      </c>
      <c r="JD24" s="19">
        <v>167.5</v>
      </c>
      <c r="JE24" s="19">
        <v>170.94</v>
      </c>
      <c r="JF24" s="19">
        <v>170.94</v>
      </c>
      <c r="JG24" s="19">
        <v>-3.44</v>
      </c>
      <c r="JH24" s="19">
        <v>172.7</v>
      </c>
      <c r="JI24" s="19">
        <v>170.94</v>
      </c>
      <c r="JJ24" s="19">
        <v>170.94</v>
      </c>
      <c r="JK24" s="19">
        <v>1.76</v>
      </c>
      <c r="JL24" s="19">
        <v>246.8</v>
      </c>
      <c r="JM24" s="19">
        <v>257.18</v>
      </c>
      <c r="JN24" s="19">
        <v>257.18</v>
      </c>
      <c r="JO24" s="19">
        <v>-10.38</v>
      </c>
      <c r="JP24" s="19">
        <v>73.400000000000006</v>
      </c>
      <c r="JQ24" s="19">
        <v>73.590999999999994</v>
      </c>
      <c r="JR24" s="19">
        <v>73.590999999999994</v>
      </c>
      <c r="JS24" s="19">
        <v>-0.191</v>
      </c>
      <c r="JT24" s="19">
        <v>36</v>
      </c>
      <c r="JU24" s="19">
        <v>36.905999999999999</v>
      </c>
      <c r="JV24" s="19">
        <v>36.905999999999999</v>
      </c>
      <c r="JW24" s="19">
        <v>-0.90600000000000003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v>
      </c>
      <c r="KW24" s="19">
        <v>1.7823899999999999</v>
      </c>
      <c r="KX24" s="19">
        <v>1.7823899999999999</v>
      </c>
      <c r="KY24" s="19">
        <v>0.21761</v>
      </c>
      <c r="KZ24" s="19">
        <v>182.5</v>
      </c>
      <c r="LA24" s="19">
        <v>173.29568</v>
      </c>
      <c r="LB24" s="19">
        <v>173.29560000000001</v>
      </c>
      <c r="LC24" s="19">
        <v>9.2043999999999997</v>
      </c>
      <c r="LD24" s="19">
        <v>123.4</v>
      </c>
      <c r="LE24" s="19">
        <v>108.13001</v>
      </c>
      <c r="LF24" s="19">
        <v>108.13</v>
      </c>
      <c r="LG24" s="19">
        <v>15.27</v>
      </c>
      <c r="LH24" s="19">
        <v>66.599999999999994</v>
      </c>
      <c r="LI24" s="19">
        <v>67.199219999999997</v>
      </c>
      <c r="LJ24" s="19">
        <v>67.199219999999997</v>
      </c>
      <c r="LK24" s="19">
        <v>-0.59921999999999997</v>
      </c>
      <c r="LL24" s="19">
        <v>76.099999999999994</v>
      </c>
      <c r="LM24" s="19">
        <v>78.567999999999998</v>
      </c>
      <c r="LN24" s="19">
        <v>78.567999999999998</v>
      </c>
      <c r="LO24" s="19">
        <v>-2.468</v>
      </c>
      <c r="LP24" s="19">
        <v>0</v>
      </c>
      <c r="LQ24" s="19">
        <v>29.980560000000001</v>
      </c>
      <c r="LR24" s="19">
        <v>29.980560000000001</v>
      </c>
      <c r="LS24" s="19">
        <v>-29.980560000000001</v>
      </c>
      <c r="LT24" s="19"/>
      <c r="LU24" s="19"/>
      <c r="LV24" s="19"/>
      <c r="LW24" s="19">
        <v>0</v>
      </c>
      <c r="LX24" s="19"/>
      <c r="LY24" s="19"/>
      <c r="LZ24" s="19"/>
      <c r="MA24" s="19">
        <v>0</v>
      </c>
      <c r="MB24" s="19"/>
      <c r="MC24" s="19"/>
      <c r="MD24" s="19"/>
      <c r="ME24" s="19">
        <v>0</v>
      </c>
      <c r="MF24" s="19">
        <v>141.5</v>
      </c>
      <c r="MG24" s="19">
        <v>151.08886999999999</v>
      </c>
      <c r="MH24" s="19">
        <v>151.08886000000001</v>
      </c>
      <c r="MI24" s="19">
        <v>-9.5888600000000004</v>
      </c>
      <c r="MJ24" s="19">
        <v>142.19999999999999</v>
      </c>
      <c r="MK24" s="19">
        <v>151.08886999999999</v>
      </c>
      <c r="ML24" s="19">
        <v>151.08886000000001</v>
      </c>
      <c r="MM24" s="19">
        <v>-8.8888599999999993</v>
      </c>
      <c r="MN24" s="19">
        <v>146.5</v>
      </c>
      <c r="MO24" s="19">
        <v>151.54258999999999</v>
      </c>
      <c r="MP24" s="19">
        <v>151.54257999999999</v>
      </c>
      <c r="MQ24" s="19">
        <v>-5.0425800000000001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5.9</v>
      </c>
      <c r="NU24" s="19">
        <v>6.5736800000000004</v>
      </c>
      <c r="NV24" s="19">
        <v>6.5736800000000004</v>
      </c>
      <c r="NW24" s="19">
        <v>-0.67367999999999995</v>
      </c>
      <c r="NX24" s="19">
        <v>1.6</v>
      </c>
      <c r="NY24" s="19">
        <v>6.8964100000000004</v>
      </c>
      <c r="NZ24" s="19">
        <v>6.8964100000000004</v>
      </c>
      <c r="OA24" s="19">
        <v>-5.2964099999999998</v>
      </c>
      <c r="OB24" s="19">
        <v>20</v>
      </c>
      <c r="OC24" s="19">
        <v>12.633620000000001</v>
      </c>
      <c r="OD24" s="19">
        <v>12.633620000000001</v>
      </c>
      <c r="OE24" s="19">
        <v>7.3663800000000004</v>
      </c>
      <c r="OF24" s="19">
        <v>0.2</v>
      </c>
      <c r="OG24" s="19"/>
      <c r="OH24" s="19">
        <v>8.5000000000000006E-2</v>
      </c>
      <c r="OI24" s="19">
        <v>0.115</v>
      </c>
      <c r="OJ24" s="19">
        <v>75.900000000000006</v>
      </c>
      <c r="OK24" s="19">
        <v>52.878999999999998</v>
      </c>
      <c r="OL24" s="19">
        <v>52.878999999999998</v>
      </c>
      <c r="OM24" s="19">
        <v>23.021000000000001</v>
      </c>
      <c r="ON24" s="19">
        <v>72.599999999999994</v>
      </c>
      <c r="OO24" s="19">
        <v>74.468999999999994</v>
      </c>
      <c r="OP24" s="19">
        <v>74.468999999999994</v>
      </c>
      <c r="OQ24" s="19">
        <v>-1.869</v>
      </c>
      <c r="OR24" s="19">
        <v>0</v>
      </c>
      <c r="OS24" s="19">
        <v>9.4450000000000003</v>
      </c>
      <c r="OT24" s="19">
        <v>9.4450000000000003</v>
      </c>
      <c r="OU24" s="19">
        <v>-9.4450000000000003</v>
      </c>
      <c r="OV24" s="19">
        <v>0.1</v>
      </c>
      <c r="OW24" s="19"/>
      <c r="OX24" s="19">
        <v>0.1</v>
      </c>
      <c r="OY24" s="19">
        <v>0</v>
      </c>
      <c r="OZ24" s="19">
        <v>20.3</v>
      </c>
      <c r="PA24" s="19">
        <v>19.436350000000001</v>
      </c>
      <c r="PB24" s="19">
        <v>19.436350000000001</v>
      </c>
      <c r="PC24" s="19">
        <v>0.86365000000000003</v>
      </c>
      <c r="PD24" s="19">
        <v>9.9</v>
      </c>
      <c r="PE24" s="19">
        <v>9.9830000000000005</v>
      </c>
      <c r="PF24" s="19">
        <v>9.9830000000000005</v>
      </c>
      <c r="PG24" s="19">
        <v>-8.3000000000000004E-2</v>
      </c>
      <c r="PH24" s="19">
        <v>5.5</v>
      </c>
      <c r="PI24" s="19">
        <v>5.67</v>
      </c>
      <c r="PJ24" s="19">
        <v>5.67</v>
      </c>
      <c r="PK24" s="19">
        <v>-0.17</v>
      </c>
      <c r="PL24" s="19">
        <v>189.6</v>
      </c>
      <c r="PM24" s="19">
        <v>195.96100000000001</v>
      </c>
      <c r="PN24" s="19">
        <v>195.96100000000001</v>
      </c>
      <c r="PO24" s="19">
        <v>-6.3609999999999998</v>
      </c>
      <c r="PP24" s="19">
        <v>1.6</v>
      </c>
      <c r="PQ24" s="19">
        <v>1</v>
      </c>
      <c r="PR24" s="19">
        <v>1</v>
      </c>
      <c r="PS24" s="19">
        <v>0.6</v>
      </c>
      <c r="PT24" s="19">
        <v>3.6</v>
      </c>
      <c r="PU24" s="19">
        <v>3.5</v>
      </c>
      <c r="PV24" s="19">
        <v>3.5</v>
      </c>
      <c r="PW24" s="19">
        <v>0.1</v>
      </c>
      <c r="PX24" s="19">
        <v>4.5999999999999996</v>
      </c>
      <c r="PY24" s="19">
        <v>4.2</v>
      </c>
      <c r="PZ24" s="19">
        <v>4.2</v>
      </c>
      <c r="QA24" s="19">
        <v>0.4</v>
      </c>
      <c r="QB24" s="19">
        <v>20.5</v>
      </c>
      <c r="QC24" s="19">
        <v>20.274049999999999</v>
      </c>
      <c r="QD24" s="19">
        <v>20.274049999999999</v>
      </c>
      <c r="QE24" s="19">
        <v>0.22595000000000001</v>
      </c>
      <c r="QF24" s="19">
        <v>20</v>
      </c>
      <c r="QG24" s="19">
        <v>19.436350000000001</v>
      </c>
      <c r="QH24" s="19">
        <v>19.436350000000001</v>
      </c>
      <c r="QI24" s="19">
        <v>0.56364999999999998</v>
      </c>
      <c r="QJ24" s="19">
        <v>18.899999999999999</v>
      </c>
      <c r="QK24" s="19">
        <v>17.492709999999999</v>
      </c>
      <c r="QL24" s="19">
        <v>17.492709999999999</v>
      </c>
      <c r="QM24" s="19">
        <v>1.4072899999999999</v>
      </c>
      <c r="QN24" s="19">
        <v>3.5</v>
      </c>
      <c r="QO24" s="19">
        <v>3.4</v>
      </c>
      <c r="QP24" s="19">
        <v>3.4</v>
      </c>
      <c r="QQ24" s="19">
        <v>0.1</v>
      </c>
      <c r="QR24" s="19">
        <v>18.600000000000001</v>
      </c>
      <c r="QS24" s="19">
        <v>17.881440000000001</v>
      </c>
      <c r="QT24" s="19">
        <v>17.881440000000001</v>
      </c>
      <c r="QU24" s="19">
        <v>0.71855999999999998</v>
      </c>
      <c r="QV24" s="19">
        <v>12.5</v>
      </c>
      <c r="QW24" s="19">
        <v>12.162000000000001</v>
      </c>
      <c r="QX24" s="19">
        <v>12.162000000000001</v>
      </c>
      <c r="QY24" s="19">
        <v>0.33800000000000002</v>
      </c>
      <c r="QZ24" s="19">
        <v>14.9</v>
      </c>
      <c r="RA24" s="19">
        <v>12.776</v>
      </c>
      <c r="RB24" s="19">
        <v>12.776</v>
      </c>
      <c r="RC24" s="19">
        <v>2.1240000000000001</v>
      </c>
      <c r="RD24" s="19">
        <v>12.8</v>
      </c>
      <c r="RE24" s="19">
        <v>8.94</v>
      </c>
      <c r="RF24" s="19">
        <v>8.94</v>
      </c>
      <c r="RG24" s="19">
        <v>3.86</v>
      </c>
      <c r="RH24" s="19">
        <v>25.3</v>
      </c>
      <c r="RI24" s="19">
        <v>24.43</v>
      </c>
      <c r="RJ24" s="19">
        <v>24.43</v>
      </c>
      <c r="RK24" s="19">
        <v>0.87</v>
      </c>
      <c r="RL24" s="19">
        <v>18.5</v>
      </c>
      <c r="RM24" s="19"/>
      <c r="RN24" s="19">
        <v>14.117000000000001</v>
      </c>
      <c r="RO24" s="19">
        <v>4.383</v>
      </c>
      <c r="RP24" s="19">
        <v>3.2</v>
      </c>
      <c r="RQ24" s="19">
        <v>3.399</v>
      </c>
      <c r="RR24" s="19">
        <v>3.399</v>
      </c>
      <c r="RS24" s="19">
        <v>-0.19900000000000001</v>
      </c>
      <c r="RT24" s="19">
        <v>9.6999999999999993</v>
      </c>
      <c r="RU24" s="19"/>
      <c r="RV24" s="19"/>
      <c r="RW24" s="19">
        <v>9.6999999999999993</v>
      </c>
      <c r="RX24" s="19">
        <v>2.9</v>
      </c>
      <c r="RY24" s="19">
        <v>2</v>
      </c>
      <c r="RZ24" s="19">
        <v>2</v>
      </c>
      <c r="SA24" s="19">
        <v>0.9</v>
      </c>
      <c r="SB24" s="19"/>
      <c r="SC24" s="19">
        <v>0.4</v>
      </c>
      <c r="SD24" s="19">
        <v>0.4</v>
      </c>
      <c r="SE24" s="19">
        <v>-0.4</v>
      </c>
      <c r="SF24" s="19">
        <v>0.1</v>
      </c>
      <c r="SG24" s="19">
        <v>0.13500000000000001</v>
      </c>
      <c r="SH24" s="19">
        <v>0.13500000000000001</v>
      </c>
      <c r="SI24" s="19">
        <v>-3.5000000000000003E-2</v>
      </c>
      <c r="SJ24" s="19">
        <v>16.7</v>
      </c>
      <c r="SK24" s="19">
        <v>15.937799999999999</v>
      </c>
      <c r="SL24" s="19">
        <v>15.937799999999999</v>
      </c>
      <c r="SM24" s="19">
        <v>0.76219999999999999</v>
      </c>
      <c r="SN24" s="19">
        <v>8.6</v>
      </c>
      <c r="SO24" s="19">
        <v>7.2</v>
      </c>
      <c r="SP24" s="19">
        <v>7.2</v>
      </c>
      <c r="SQ24" s="19">
        <v>1.4</v>
      </c>
      <c r="SR24" s="19">
        <v>20.399999999999999</v>
      </c>
      <c r="SS24" s="19">
        <v>19.436350000000001</v>
      </c>
      <c r="ST24" s="19">
        <v>19.436350000000001</v>
      </c>
      <c r="SU24" s="19">
        <v>0.96365000000000001</v>
      </c>
      <c r="SV24" s="19">
        <v>20.399999999999999</v>
      </c>
      <c r="SW24" s="19">
        <v>19.436350000000001</v>
      </c>
      <c r="SX24" s="19">
        <v>19.436350000000001</v>
      </c>
      <c r="SY24" s="19">
        <v>0.96365000000000001</v>
      </c>
      <c r="SZ24" s="19">
        <v>20</v>
      </c>
      <c r="TA24" s="19">
        <v>18.46453</v>
      </c>
      <c r="TB24" s="19">
        <v>18.46453</v>
      </c>
      <c r="TC24" s="19">
        <v>1.5354699999999999</v>
      </c>
      <c r="TD24" s="19">
        <v>1.6</v>
      </c>
      <c r="TE24" s="19">
        <v>10.71</v>
      </c>
      <c r="TF24" s="19">
        <v>10.71</v>
      </c>
      <c r="TG24" s="19">
        <v>-9.11</v>
      </c>
      <c r="TH24" s="19">
        <v>0</v>
      </c>
      <c r="TI24" s="19">
        <v>6.8550000000000004</v>
      </c>
      <c r="TJ24" s="19">
        <v>6.8550000000000004</v>
      </c>
      <c r="TK24" s="19">
        <v>-6.8550000000000004</v>
      </c>
      <c r="TL24" s="19">
        <v>35.799999999999997</v>
      </c>
      <c r="TM24" s="19">
        <v>36.741</v>
      </c>
      <c r="TN24" s="19">
        <v>36.741</v>
      </c>
      <c r="TO24" s="19">
        <v>-0.94099999999999995</v>
      </c>
      <c r="TP24" s="19">
        <v>1.2</v>
      </c>
      <c r="TQ24" s="19">
        <v>2.74</v>
      </c>
      <c r="TR24" s="19">
        <v>2.74</v>
      </c>
      <c r="TS24" s="19">
        <v>-1.54</v>
      </c>
      <c r="TT24" s="19">
        <v>11.2</v>
      </c>
      <c r="TU24" s="19">
        <v>7.1890000000000001</v>
      </c>
      <c r="TV24" s="19">
        <v>7.1890000000000001</v>
      </c>
      <c r="TW24" s="19">
        <v>4.0110000000000001</v>
      </c>
      <c r="TX24" s="19">
        <v>0</v>
      </c>
      <c r="TY24" s="19">
        <v>0.11799999999999999</v>
      </c>
      <c r="TZ24" s="19">
        <v>0.11799999999999999</v>
      </c>
      <c r="UA24" s="19">
        <v>-0.11799999999999999</v>
      </c>
      <c r="UB24" s="19">
        <v>0</v>
      </c>
      <c r="UC24" s="19">
        <v>0.17199999999999999</v>
      </c>
      <c r="UD24" s="19">
        <v>0.17199999999999999</v>
      </c>
      <c r="UE24" s="19">
        <v>-0.17199999999999999</v>
      </c>
      <c r="UF24" s="19">
        <v>44</v>
      </c>
      <c r="UG24" s="19">
        <v>37.200000000000003</v>
      </c>
      <c r="UH24" s="19">
        <v>37.200000000000003</v>
      </c>
      <c r="UI24" s="19">
        <v>6.8</v>
      </c>
      <c r="UJ24" s="19">
        <v>20.9</v>
      </c>
      <c r="UK24" s="19">
        <v>17.492709999999999</v>
      </c>
      <c r="UL24" s="19">
        <v>17.492709999999999</v>
      </c>
      <c r="UM24" s="19">
        <v>3.4072900000000002</v>
      </c>
      <c r="UN24" s="19">
        <v>8.1999999999999993</v>
      </c>
      <c r="UO24" s="19">
        <v>6</v>
      </c>
      <c r="UP24" s="19">
        <v>6</v>
      </c>
      <c r="UQ24" s="19">
        <v>2.2000000000000002</v>
      </c>
      <c r="UR24" s="19">
        <v>8.9</v>
      </c>
      <c r="US24" s="19">
        <v>8.3000000000000007</v>
      </c>
      <c r="UT24" s="19">
        <v>8.3000000000000007</v>
      </c>
      <c r="UU24" s="19">
        <v>0.6</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0</v>
      </c>
      <c r="VI24" s="19">
        <v>5.68</v>
      </c>
      <c r="VJ24" s="19">
        <v>5.68</v>
      </c>
      <c r="VK24" s="19">
        <v>-5.68</v>
      </c>
      <c r="VL24" s="19">
        <v>238.7</v>
      </c>
      <c r="VM24" s="19">
        <v>250.20599999999999</v>
      </c>
      <c r="VN24" s="19">
        <v>250.20599999999999</v>
      </c>
      <c r="VO24" s="19">
        <v>-11.506</v>
      </c>
      <c r="VP24" s="19">
        <v>7.1</v>
      </c>
      <c r="VQ24" s="19">
        <v>8.8130000000000006</v>
      </c>
      <c r="VR24" s="19">
        <v>8.8130000000000006</v>
      </c>
      <c r="VS24" s="19">
        <v>-1.7130000000000001</v>
      </c>
      <c r="VT24" s="19">
        <v>94.5</v>
      </c>
      <c r="VU24" s="19">
        <v>133.54900000000001</v>
      </c>
      <c r="VV24" s="19">
        <v>133.54900000000001</v>
      </c>
      <c r="VW24" s="19">
        <v>-39.048999999999999</v>
      </c>
      <c r="VX24" s="19">
        <v>0</v>
      </c>
      <c r="VY24" s="19">
        <v>0.6</v>
      </c>
      <c r="VZ24" s="19">
        <v>0.6</v>
      </c>
      <c r="WA24" s="19">
        <v>-0.6</v>
      </c>
      <c r="WB24" s="19">
        <v>0</v>
      </c>
      <c r="WC24" s="19">
        <v>6.23</v>
      </c>
      <c r="WD24" s="19">
        <v>6.23</v>
      </c>
      <c r="WE24" s="19">
        <v>-6.23</v>
      </c>
      <c r="WF24" s="19">
        <v>0</v>
      </c>
      <c r="WG24" s="19">
        <v>7.6</v>
      </c>
      <c r="WH24" s="19">
        <v>7.6</v>
      </c>
      <c r="WI24" s="19">
        <v>-7.6</v>
      </c>
      <c r="WJ24" s="19">
        <v>75.5</v>
      </c>
      <c r="WK24" s="19"/>
      <c r="WL24" s="19">
        <v>102.953</v>
      </c>
      <c r="WM24" s="19">
        <v>-27.452999999999999</v>
      </c>
      <c r="WN24" s="19">
        <v>4.3</v>
      </c>
      <c r="WO24" s="19">
        <v>4.2</v>
      </c>
      <c r="WP24" s="19">
        <v>4.2</v>
      </c>
      <c r="WQ24" s="19">
        <v>0.1</v>
      </c>
      <c r="WR24" s="19">
        <v>2.1</v>
      </c>
      <c r="WS24" s="19">
        <v>2.4</v>
      </c>
      <c r="WT24" s="19">
        <v>2.4</v>
      </c>
      <c r="WU24" s="19">
        <v>-0.3</v>
      </c>
      <c r="WV24" s="19">
        <v>1</v>
      </c>
      <c r="WW24" s="19">
        <v>1.2</v>
      </c>
      <c r="WX24" s="19">
        <v>1.2</v>
      </c>
      <c r="WY24" s="19">
        <v>-0.2</v>
      </c>
      <c r="WZ24" s="19">
        <v>1.1000000000000001</v>
      </c>
      <c r="XA24" s="19">
        <v>1.4</v>
      </c>
      <c r="XB24" s="19">
        <v>1.4</v>
      </c>
      <c r="XC24" s="19">
        <v>-0.3</v>
      </c>
      <c r="XD24" s="19">
        <v>7.7</v>
      </c>
      <c r="XE24" s="19"/>
      <c r="XF24" s="19">
        <v>7.1040000000000001</v>
      </c>
      <c r="XG24" s="19">
        <v>0.59599999999999997</v>
      </c>
      <c r="XH24" s="19">
        <v>7.2</v>
      </c>
      <c r="XI24" s="19">
        <v>7</v>
      </c>
      <c r="XJ24" s="19">
        <v>7</v>
      </c>
      <c r="XK24" s="19">
        <v>0.2</v>
      </c>
      <c r="XL24" s="19">
        <v>20</v>
      </c>
      <c r="XM24" s="19">
        <v>18.46453</v>
      </c>
      <c r="XN24" s="19">
        <v>18.46453</v>
      </c>
      <c r="XO24" s="19">
        <v>1.5354699999999999</v>
      </c>
      <c r="XP24" s="19"/>
      <c r="XQ24" s="19"/>
      <c r="XR24" s="19"/>
      <c r="XS24" s="19">
        <v>0</v>
      </c>
      <c r="XT24" s="19">
        <v>0</v>
      </c>
      <c r="XU24" s="19"/>
      <c r="XV24" s="19"/>
      <c r="XW24" s="19">
        <v>0</v>
      </c>
      <c r="XX24" s="19">
        <v>0</v>
      </c>
      <c r="XY24" s="19"/>
      <c r="XZ24" s="19"/>
      <c r="YA24" s="19">
        <v>0</v>
      </c>
      <c r="YB24" s="19">
        <v>13.5</v>
      </c>
      <c r="YC24" s="19">
        <v>14</v>
      </c>
      <c r="YD24" s="19">
        <v>14</v>
      </c>
      <c r="YE24" s="19">
        <v>-0.5</v>
      </c>
      <c r="YF24" s="19">
        <v>17.600000000000001</v>
      </c>
      <c r="YG24" s="19">
        <v>19</v>
      </c>
      <c r="YH24" s="19">
        <v>19</v>
      </c>
      <c r="YI24" s="19">
        <v>-1.4</v>
      </c>
      <c r="YJ24" s="19">
        <v>8.9</v>
      </c>
      <c r="YK24" s="19">
        <v>7.71</v>
      </c>
      <c r="YL24" s="19">
        <v>7.71</v>
      </c>
      <c r="YM24" s="19">
        <v>1.19</v>
      </c>
      <c r="YN24" s="19">
        <v>11.3</v>
      </c>
      <c r="YO24" s="19">
        <v>11</v>
      </c>
      <c r="YP24" s="19">
        <v>11</v>
      </c>
      <c r="YQ24" s="19">
        <v>0.3</v>
      </c>
      <c r="YR24" s="19">
        <v>22.8</v>
      </c>
      <c r="YS24" s="19">
        <v>22</v>
      </c>
      <c r="YT24" s="19">
        <v>22</v>
      </c>
      <c r="YU24" s="19">
        <v>0.8</v>
      </c>
    </row>
    <row r="25" spans="1:671" ht="24" customHeight="1" x14ac:dyDescent="0.3">
      <c r="A25" s="1"/>
      <c r="B25" s="13" t="s">
        <v>77</v>
      </c>
      <c r="C25" s="13" t="s">
        <v>758</v>
      </c>
      <c r="D25" s="14">
        <v>203.5</v>
      </c>
      <c r="E25" s="14">
        <v>203.40136000000001</v>
      </c>
      <c r="F25" s="14">
        <v>203.40136000000001</v>
      </c>
      <c r="G25" s="14">
        <v>9.8640000000000005E-2</v>
      </c>
      <c r="H25" s="14">
        <v>601.6</v>
      </c>
      <c r="I25" s="14">
        <v>489.02514000000002</v>
      </c>
      <c r="J25" s="14">
        <v>435.76224999999999</v>
      </c>
      <c r="K25" s="14">
        <v>165.83775</v>
      </c>
      <c r="L25" s="14">
        <v>199</v>
      </c>
      <c r="M25" s="14">
        <v>159.24316999999999</v>
      </c>
      <c r="N25" s="14">
        <v>141.89896999999999</v>
      </c>
      <c r="O25" s="14">
        <v>57.101030000000002</v>
      </c>
      <c r="P25" s="14"/>
      <c r="Q25" s="14"/>
      <c r="R25" s="14"/>
      <c r="S25" s="14">
        <v>0</v>
      </c>
      <c r="T25" s="14"/>
      <c r="U25" s="14"/>
      <c r="V25" s="14"/>
      <c r="W25" s="14">
        <v>0</v>
      </c>
      <c r="X25" s="14">
        <v>90.3</v>
      </c>
      <c r="Y25" s="14">
        <v>91.867829999999998</v>
      </c>
      <c r="Z25" s="14">
        <v>91.867829999999998</v>
      </c>
      <c r="AA25" s="14">
        <v>-1.5678300000000001</v>
      </c>
      <c r="AB25" s="14">
        <v>202.7</v>
      </c>
      <c r="AC25" s="14">
        <v>231.50232</v>
      </c>
      <c r="AD25" s="14">
        <v>220</v>
      </c>
      <c r="AE25" s="14">
        <v>-17.3</v>
      </c>
      <c r="AF25" s="14"/>
      <c r="AG25" s="14"/>
      <c r="AH25" s="14"/>
      <c r="AI25" s="14">
        <v>0</v>
      </c>
      <c r="AJ25" s="14"/>
      <c r="AK25" s="14"/>
      <c r="AL25" s="14"/>
      <c r="AM25" s="14">
        <v>0</v>
      </c>
      <c r="AN25" s="14">
        <v>0</v>
      </c>
      <c r="AO25" s="14"/>
      <c r="AP25" s="14">
        <v>177.23958999999999</v>
      </c>
      <c r="AQ25" s="14">
        <v>-177.23958999999999</v>
      </c>
      <c r="AR25" s="14">
        <v>116.1</v>
      </c>
      <c r="AS25" s="14">
        <v>196.93881999999999</v>
      </c>
      <c r="AT25" s="14">
        <v>196.93881999999999</v>
      </c>
      <c r="AU25" s="14">
        <v>-80.838819999999998</v>
      </c>
      <c r="AV25" s="14">
        <v>202.3</v>
      </c>
      <c r="AW25" s="14">
        <v>199.47789</v>
      </c>
      <c r="AX25" s="14">
        <v>199.47789</v>
      </c>
      <c r="AY25" s="14">
        <v>2.8221099999999999</v>
      </c>
      <c r="AZ25" s="14"/>
      <c r="BA25" s="14"/>
      <c r="BB25" s="14"/>
      <c r="BC25" s="14">
        <v>0</v>
      </c>
      <c r="BD25" s="14">
        <v>84.9</v>
      </c>
      <c r="BE25" s="14">
        <v>205.21601000000001</v>
      </c>
      <c r="BF25" s="14">
        <v>205.21601999999999</v>
      </c>
      <c r="BG25" s="14">
        <v>-120.31601999999999</v>
      </c>
      <c r="BH25" s="14"/>
      <c r="BI25" s="14"/>
      <c r="BJ25" s="14"/>
      <c r="BK25" s="14">
        <v>0</v>
      </c>
      <c r="BL25" s="14">
        <v>98</v>
      </c>
      <c r="BM25" s="14">
        <v>98.631320000000002</v>
      </c>
      <c r="BN25" s="14">
        <v>80.329560000000001</v>
      </c>
      <c r="BO25" s="14">
        <v>17.670439999999999</v>
      </c>
      <c r="BP25" s="14">
        <v>9.5</v>
      </c>
      <c r="BQ25" s="14">
        <v>3.45607</v>
      </c>
      <c r="BR25" s="14">
        <v>3.45607</v>
      </c>
      <c r="BS25" s="14">
        <v>6.0439299999999996</v>
      </c>
      <c r="BT25" s="14"/>
      <c r="BU25" s="14"/>
      <c r="BV25" s="14"/>
      <c r="BW25" s="14">
        <v>0</v>
      </c>
      <c r="BX25" s="14"/>
      <c r="BY25" s="14"/>
      <c r="BZ25" s="14"/>
      <c r="CA25" s="14">
        <v>0</v>
      </c>
      <c r="CB25" s="14"/>
      <c r="CC25" s="14"/>
      <c r="CD25" s="14"/>
      <c r="CE25" s="14">
        <v>0</v>
      </c>
      <c r="CF25" s="14"/>
      <c r="CG25" s="14"/>
      <c r="CH25" s="14"/>
      <c r="CI25" s="14">
        <v>0</v>
      </c>
      <c r="CJ25" s="14">
        <v>168.4</v>
      </c>
      <c r="CK25" s="14">
        <v>164.06706</v>
      </c>
      <c r="CL25" s="14">
        <v>164.06706</v>
      </c>
      <c r="CM25" s="14">
        <v>4.3329399999999998</v>
      </c>
      <c r="CN25" s="14">
        <v>7.8</v>
      </c>
      <c r="CO25" s="14">
        <v>5.1383299999999998</v>
      </c>
      <c r="CP25" s="14">
        <v>5.1383299999999998</v>
      </c>
      <c r="CQ25" s="14">
        <v>2.66167</v>
      </c>
      <c r="CR25" s="14">
        <v>0</v>
      </c>
      <c r="CS25" s="14"/>
      <c r="CT25" s="14"/>
      <c r="CU25" s="14">
        <v>0</v>
      </c>
      <c r="CV25" s="14">
        <v>0</v>
      </c>
      <c r="CW25" s="14">
        <v>22.410769999999999</v>
      </c>
      <c r="CX25" s="14">
        <v>22.410769999999999</v>
      </c>
      <c r="CY25" s="14">
        <v>-22.410769999999999</v>
      </c>
      <c r="CZ25" s="14">
        <v>7</v>
      </c>
      <c r="DA25" s="14">
        <v>6.8787000000000003</v>
      </c>
      <c r="DB25" s="14">
        <v>6.8787000000000003</v>
      </c>
      <c r="DC25" s="14">
        <v>0.12130000000000001</v>
      </c>
      <c r="DD25" s="14">
        <v>12.3</v>
      </c>
      <c r="DE25" s="14">
        <v>14.933920000000001</v>
      </c>
      <c r="DF25" s="14">
        <v>14.933920000000001</v>
      </c>
      <c r="DG25" s="14">
        <v>-2.6339199999999998</v>
      </c>
      <c r="DH25" s="14">
        <v>70.7</v>
      </c>
      <c r="DI25" s="14">
        <v>59.984090000000002</v>
      </c>
      <c r="DJ25" s="14">
        <v>81.78837</v>
      </c>
      <c r="DK25" s="14">
        <v>-11.088369999999999</v>
      </c>
      <c r="DL25" s="14"/>
      <c r="DM25" s="14"/>
      <c r="DN25" s="14"/>
      <c r="DO25" s="14">
        <v>0</v>
      </c>
      <c r="DP25" s="14"/>
      <c r="DQ25" s="14"/>
      <c r="DR25" s="14"/>
      <c r="DS25" s="14">
        <v>0</v>
      </c>
      <c r="DT25" s="14"/>
      <c r="DU25" s="14"/>
      <c r="DV25" s="14"/>
      <c r="DW25" s="14">
        <v>0</v>
      </c>
      <c r="DX25" s="14"/>
      <c r="DY25" s="14"/>
      <c r="DZ25" s="14"/>
      <c r="EA25" s="14">
        <v>0</v>
      </c>
      <c r="EB25" s="14">
        <v>110.9</v>
      </c>
      <c r="EC25" s="14">
        <v>112.46647</v>
      </c>
      <c r="ED25" s="14">
        <v>112.46647</v>
      </c>
      <c r="EE25" s="14">
        <v>-1.56647</v>
      </c>
      <c r="EF25" s="14">
        <v>221.5</v>
      </c>
      <c r="EG25" s="14">
        <v>110.32456999999999</v>
      </c>
      <c r="EH25" s="14"/>
      <c r="EI25" s="14">
        <v>221.5</v>
      </c>
      <c r="EJ25" s="14"/>
      <c r="EK25" s="14"/>
      <c r="EL25" s="14"/>
      <c r="EM25" s="14">
        <v>0</v>
      </c>
      <c r="EN25" s="14"/>
      <c r="EO25" s="14"/>
      <c r="EP25" s="14"/>
      <c r="EQ25" s="14">
        <v>0</v>
      </c>
      <c r="ER25" s="14"/>
      <c r="ES25" s="14"/>
      <c r="ET25" s="14"/>
      <c r="EU25" s="14">
        <v>0</v>
      </c>
      <c r="EV25" s="14">
        <v>6.5</v>
      </c>
      <c r="EW25" s="14">
        <v>6.39</v>
      </c>
      <c r="EX25" s="14">
        <v>6.39</v>
      </c>
      <c r="EY25" s="14">
        <v>0.11</v>
      </c>
      <c r="EZ25" s="14">
        <v>172.5</v>
      </c>
      <c r="FA25" s="14">
        <v>352.08969999999999</v>
      </c>
      <c r="FB25" s="14">
        <v>328.52035000000001</v>
      </c>
      <c r="FC25" s="14">
        <v>-156.02035000000001</v>
      </c>
      <c r="FD25" s="14">
        <v>63.6</v>
      </c>
      <c r="FE25" s="14">
        <v>55.40401</v>
      </c>
      <c r="FF25" s="14">
        <v>55.40401</v>
      </c>
      <c r="FG25" s="14">
        <v>8.1959900000000001</v>
      </c>
      <c r="FH25" s="14">
        <v>148.19999999999999</v>
      </c>
      <c r="FI25" s="14"/>
      <c r="FJ25" s="14">
        <v>149.98721</v>
      </c>
      <c r="FK25" s="14">
        <v>-1.78721</v>
      </c>
      <c r="FL25" s="14">
        <v>42.3</v>
      </c>
      <c r="FM25" s="14"/>
      <c r="FN25" s="14">
        <v>33.990720000000003</v>
      </c>
      <c r="FO25" s="14">
        <v>8.3092799999999993</v>
      </c>
      <c r="FP25" s="14">
        <v>18.399999999999999</v>
      </c>
      <c r="FQ25" s="14">
        <v>19.21088</v>
      </c>
      <c r="FR25" s="14">
        <v>19.21088</v>
      </c>
      <c r="FS25" s="14">
        <v>-0.81088000000000005</v>
      </c>
      <c r="FT25" s="14">
        <v>18.8</v>
      </c>
      <c r="FU25" s="14">
        <v>18.46453</v>
      </c>
      <c r="FV25" s="14">
        <v>18.46453</v>
      </c>
      <c r="FW25" s="14">
        <v>0.33546999999999999</v>
      </c>
      <c r="FX25" s="14">
        <v>89.8</v>
      </c>
      <c r="FY25" s="14">
        <v>87.773570000000007</v>
      </c>
      <c r="FZ25" s="14">
        <v>87.773570000000007</v>
      </c>
      <c r="GA25" s="14">
        <v>2.02643</v>
      </c>
      <c r="GB25" s="14">
        <v>182.3</v>
      </c>
      <c r="GC25" s="14">
        <v>185.82039</v>
      </c>
      <c r="GD25" s="14">
        <v>185.82039</v>
      </c>
      <c r="GE25" s="14">
        <v>-3.5203899999999999</v>
      </c>
      <c r="GF25" s="14">
        <v>183</v>
      </c>
      <c r="GG25" s="14">
        <v>185.82039</v>
      </c>
      <c r="GH25" s="14">
        <v>185.82039</v>
      </c>
      <c r="GI25" s="14">
        <v>-2.8203900000000002</v>
      </c>
      <c r="GJ25" s="14">
        <v>184.8</v>
      </c>
      <c r="GK25" s="14">
        <v>186.37841</v>
      </c>
      <c r="GL25" s="14">
        <v>186.37841</v>
      </c>
      <c r="GM25" s="14">
        <v>-1.5784100000000001</v>
      </c>
      <c r="GN25" s="14">
        <v>109</v>
      </c>
      <c r="GO25" s="14">
        <v>110.48202000000001</v>
      </c>
      <c r="GP25" s="14">
        <v>110.48202000000001</v>
      </c>
      <c r="GQ25" s="14">
        <v>-1.4820199999999999</v>
      </c>
      <c r="GR25" s="14">
        <v>19</v>
      </c>
      <c r="GS25" s="14">
        <v>18</v>
      </c>
      <c r="GT25" s="14">
        <v>18</v>
      </c>
      <c r="GU25" s="14">
        <v>1</v>
      </c>
      <c r="GV25" s="14">
        <v>46</v>
      </c>
      <c r="GW25" s="14">
        <v>41.730809999999998</v>
      </c>
      <c r="GX25" s="14">
        <v>41.730809999999998</v>
      </c>
      <c r="GY25" s="14">
        <v>4.26919</v>
      </c>
      <c r="GZ25" s="14">
        <v>1.8</v>
      </c>
      <c r="HA25" s="14">
        <v>2.0605799999999999</v>
      </c>
      <c r="HB25" s="14">
        <v>2.0605799999999999</v>
      </c>
      <c r="HC25" s="14">
        <v>-0.26057999999999998</v>
      </c>
      <c r="HD25" s="14">
        <v>31.6</v>
      </c>
      <c r="HE25" s="14">
        <v>30.332239999999999</v>
      </c>
      <c r="HF25" s="14">
        <v>30.332239999999999</v>
      </c>
      <c r="HG25" s="14">
        <v>1.26776</v>
      </c>
      <c r="HH25" s="14">
        <v>95.3</v>
      </c>
      <c r="HI25" s="14">
        <v>99.103920000000002</v>
      </c>
      <c r="HJ25" s="14">
        <v>99.103980000000007</v>
      </c>
      <c r="HK25" s="14">
        <v>-3.8039800000000001</v>
      </c>
      <c r="HL25" s="14"/>
      <c r="HM25" s="14"/>
      <c r="HN25" s="14"/>
      <c r="HO25" s="14">
        <v>0</v>
      </c>
      <c r="HP25" s="14"/>
      <c r="HQ25" s="14"/>
      <c r="HR25" s="14"/>
      <c r="HS25" s="14">
        <v>0</v>
      </c>
      <c r="HT25" s="14">
        <v>21.3</v>
      </c>
      <c r="HU25" s="14">
        <v>16.457789999999999</v>
      </c>
      <c r="HV25" s="14">
        <v>47.54571</v>
      </c>
      <c r="HW25" s="14">
        <v>-26.245709999999999</v>
      </c>
      <c r="HX25" s="14"/>
      <c r="HY25" s="14"/>
      <c r="HZ25" s="14"/>
      <c r="IA25" s="14">
        <v>0</v>
      </c>
      <c r="IB25" s="14"/>
      <c r="IC25" s="14"/>
      <c r="ID25" s="14"/>
      <c r="IE25" s="14">
        <v>0</v>
      </c>
      <c r="IF25" s="14">
        <v>45.5</v>
      </c>
      <c r="IG25" s="14">
        <v>45.265309999999999</v>
      </c>
      <c r="IH25" s="14">
        <v>45.265309999999999</v>
      </c>
      <c r="II25" s="14">
        <v>0.23469000000000001</v>
      </c>
      <c r="IJ25" s="14"/>
      <c r="IK25" s="14"/>
      <c r="IL25" s="14"/>
      <c r="IM25" s="14">
        <v>0</v>
      </c>
      <c r="IN25" s="14"/>
      <c r="IO25" s="14"/>
      <c r="IP25" s="14"/>
      <c r="IQ25" s="14">
        <v>0</v>
      </c>
      <c r="IR25" s="14"/>
      <c r="IS25" s="14"/>
      <c r="IT25" s="14"/>
      <c r="IU25" s="14">
        <v>0</v>
      </c>
      <c r="IV25" s="14">
        <v>100.9</v>
      </c>
      <c r="IW25" s="14">
        <v>102.24894999999999</v>
      </c>
      <c r="IX25" s="14">
        <v>97.312759999999997</v>
      </c>
      <c r="IY25" s="14">
        <v>3.58724</v>
      </c>
      <c r="IZ25" s="14">
        <v>161.6</v>
      </c>
      <c r="JA25" s="14">
        <v>170.94</v>
      </c>
      <c r="JB25" s="14">
        <v>170.94</v>
      </c>
      <c r="JC25" s="14">
        <v>-9.34</v>
      </c>
      <c r="JD25" s="14">
        <v>161.5</v>
      </c>
      <c r="JE25" s="14">
        <v>170.94</v>
      </c>
      <c r="JF25" s="14">
        <v>170.94</v>
      </c>
      <c r="JG25" s="14">
        <v>-9.44</v>
      </c>
      <c r="JH25" s="14">
        <v>164.5</v>
      </c>
      <c r="JI25" s="14">
        <v>170.94</v>
      </c>
      <c r="JJ25" s="14">
        <v>170.94</v>
      </c>
      <c r="JK25" s="14">
        <v>-6.44</v>
      </c>
      <c r="JL25" s="14">
        <v>253.5</v>
      </c>
      <c r="JM25" s="14">
        <v>257.18</v>
      </c>
      <c r="JN25" s="14">
        <v>257.18</v>
      </c>
      <c r="JO25" s="14">
        <v>-3.68</v>
      </c>
      <c r="JP25" s="14">
        <v>73.099999999999994</v>
      </c>
      <c r="JQ25" s="14">
        <v>73.590999999999994</v>
      </c>
      <c r="JR25" s="14">
        <v>73.590999999999994</v>
      </c>
      <c r="JS25" s="14">
        <v>-0.49099999999999999</v>
      </c>
      <c r="JT25" s="14">
        <v>35.9</v>
      </c>
      <c r="JU25" s="14">
        <v>36.905999999999999</v>
      </c>
      <c r="JV25" s="14">
        <v>36.905999999999999</v>
      </c>
      <c r="JW25" s="14">
        <v>-1.006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v>
      </c>
      <c r="KW25" s="14">
        <v>1.7823899999999999</v>
      </c>
      <c r="KX25" s="14">
        <v>1.7823899999999999</v>
      </c>
      <c r="KY25" s="14">
        <v>0.21761</v>
      </c>
      <c r="KZ25" s="14">
        <v>166.2</v>
      </c>
      <c r="LA25" s="14">
        <v>173.29568</v>
      </c>
      <c r="LB25" s="14">
        <v>173.29560000000001</v>
      </c>
      <c r="LC25" s="14">
        <v>-7.0956000000000001</v>
      </c>
      <c r="LD25" s="14">
        <v>121.3</v>
      </c>
      <c r="LE25" s="14">
        <v>108.13001</v>
      </c>
      <c r="LF25" s="14">
        <v>108.13</v>
      </c>
      <c r="LG25" s="14">
        <v>13.17</v>
      </c>
      <c r="LH25" s="14">
        <v>66.400000000000006</v>
      </c>
      <c r="LI25" s="14">
        <v>67.199219999999997</v>
      </c>
      <c r="LJ25" s="14">
        <v>67.199219999999997</v>
      </c>
      <c r="LK25" s="14">
        <v>-0.79922000000000004</v>
      </c>
      <c r="LL25" s="14">
        <v>75.900000000000006</v>
      </c>
      <c r="LM25" s="14">
        <v>78.567999999999998</v>
      </c>
      <c r="LN25" s="14">
        <v>78.567999999999998</v>
      </c>
      <c r="LO25" s="14">
        <v>-2.6680000000000001</v>
      </c>
      <c r="LP25" s="14">
        <v>0</v>
      </c>
      <c r="LQ25" s="14">
        <v>29.980560000000001</v>
      </c>
      <c r="LR25" s="14">
        <v>29.980560000000001</v>
      </c>
      <c r="LS25" s="14">
        <v>-29.980560000000001</v>
      </c>
      <c r="LT25" s="14"/>
      <c r="LU25" s="14"/>
      <c r="LV25" s="14"/>
      <c r="LW25" s="14">
        <v>0</v>
      </c>
      <c r="LX25" s="14"/>
      <c r="LY25" s="14"/>
      <c r="LZ25" s="14"/>
      <c r="MA25" s="14">
        <v>0</v>
      </c>
      <c r="MB25" s="14"/>
      <c r="MC25" s="14"/>
      <c r="MD25" s="14"/>
      <c r="ME25" s="14">
        <v>0</v>
      </c>
      <c r="MF25" s="14">
        <v>142</v>
      </c>
      <c r="MG25" s="14">
        <v>151.30869000000001</v>
      </c>
      <c r="MH25" s="14">
        <v>151.08886000000001</v>
      </c>
      <c r="MI25" s="14">
        <v>-9.0888600000000004</v>
      </c>
      <c r="MJ25" s="14">
        <v>143.1</v>
      </c>
      <c r="MK25" s="14">
        <v>151.30869000000001</v>
      </c>
      <c r="ML25" s="14">
        <v>151.08886000000001</v>
      </c>
      <c r="MM25" s="14">
        <v>-7.9888599999999999</v>
      </c>
      <c r="MN25" s="14">
        <v>147.6</v>
      </c>
      <c r="MO25" s="14">
        <v>151.76307</v>
      </c>
      <c r="MP25" s="14">
        <v>151.54257999999999</v>
      </c>
      <c r="MQ25" s="14">
        <v>-3.94258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5.9</v>
      </c>
      <c r="NU25" s="14">
        <v>6.5736800000000004</v>
      </c>
      <c r="NV25" s="14">
        <v>6.5736800000000004</v>
      </c>
      <c r="NW25" s="14">
        <v>-0.67367999999999995</v>
      </c>
      <c r="NX25" s="14">
        <v>1.7</v>
      </c>
      <c r="NY25" s="14">
        <v>6.8964100000000004</v>
      </c>
      <c r="NZ25" s="14">
        <v>6.8964100000000004</v>
      </c>
      <c r="OA25" s="14">
        <v>-5.1964100000000002</v>
      </c>
      <c r="OB25" s="14">
        <v>20</v>
      </c>
      <c r="OC25" s="14">
        <v>12.633620000000001</v>
      </c>
      <c r="OD25" s="14">
        <v>12.633620000000001</v>
      </c>
      <c r="OE25" s="14">
        <v>7.3663800000000004</v>
      </c>
      <c r="OF25" s="14">
        <v>0.3</v>
      </c>
      <c r="OG25" s="14"/>
      <c r="OH25" s="14">
        <v>0.40300000000000002</v>
      </c>
      <c r="OI25" s="14">
        <v>-0.10299999999999999</v>
      </c>
      <c r="OJ25" s="14">
        <v>69.599999999999994</v>
      </c>
      <c r="OK25" s="14">
        <v>55.426000000000002</v>
      </c>
      <c r="OL25" s="14">
        <v>55.426000000000002</v>
      </c>
      <c r="OM25" s="14">
        <v>14.173999999999999</v>
      </c>
      <c r="ON25" s="14">
        <v>75.900000000000006</v>
      </c>
      <c r="OO25" s="14">
        <v>76.364000000000004</v>
      </c>
      <c r="OP25" s="14">
        <v>76.364000000000004</v>
      </c>
      <c r="OQ25" s="14">
        <v>-0.46400000000000002</v>
      </c>
      <c r="OR25" s="14">
        <v>0</v>
      </c>
      <c r="OS25" s="14">
        <v>9.94</v>
      </c>
      <c r="OT25" s="14">
        <v>9.94</v>
      </c>
      <c r="OU25" s="14">
        <v>-9.94</v>
      </c>
      <c r="OV25" s="14">
        <v>0.1</v>
      </c>
      <c r="OW25" s="14"/>
      <c r="OX25" s="14">
        <v>0.2</v>
      </c>
      <c r="OY25" s="14">
        <v>-0.1</v>
      </c>
      <c r="OZ25" s="14">
        <v>0</v>
      </c>
      <c r="PA25" s="14">
        <v>19.436350000000001</v>
      </c>
      <c r="PB25" s="14">
        <v>19.436350000000001</v>
      </c>
      <c r="PC25" s="14">
        <v>-19.436350000000001</v>
      </c>
      <c r="PD25" s="14">
        <v>9.9</v>
      </c>
      <c r="PE25" s="14">
        <v>9.9830000000000005</v>
      </c>
      <c r="PF25" s="14">
        <v>9.9830000000000005</v>
      </c>
      <c r="PG25" s="14">
        <v>-8.3000000000000004E-2</v>
      </c>
      <c r="PH25" s="14">
        <v>5.5</v>
      </c>
      <c r="PI25" s="14">
        <v>5.67</v>
      </c>
      <c r="PJ25" s="14">
        <v>5.67</v>
      </c>
      <c r="PK25" s="14">
        <v>-0.17</v>
      </c>
      <c r="PL25" s="14">
        <v>197.9</v>
      </c>
      <c r="PM25" s="14">
        <v>200.71100000000001</v>
      </c>
      <c r="PN25" s="14">
        <v>200.71100000000001</v>
      </c>
      <c r="PO25" s="14">
        <v>-2.8109999999999999</v>
      </c>
      <c r="PP25" s="14">
        <v>1.5</v>
      </c>
      <c r="PQ25" s="14">
        <v>1</v>
      </c>
      <c r="PR25" s="14">
        <v>1</v>
      </c>
      <c r="PS25" s="14">
        <v>0.5</v>
      </c>
      <c r="PT25" s="14">
        <v>3.5</v>
      </c>
      <c r="PU25" s="14">
        <v>3.5</v>
      </c>
      <c r="PV25" s="14">
        <v>3.5</v>
      </c>
      <c r="PW25" s="14">
        <v>0</v>
      </c>
      <c r="PX25" s="14">
        <v>4.4000000000000004</v>
      </c>
      <c r="PY25" s="14">
        <v>4.2</v>
      </c>
      <c r="PZ25" s="14">
        <v>4.2</v>
      </c>
      <c r="QA25" s="14">
        <v>0.2</v>
      </c>
      <c r="QB25" s="14">
        <v>5.8</v>
      </c>
      <c r="QC25" s="14">
        <v>20.274049999999999</v>
      </c>
      <c r="QD25" s="14">
        <v>20.274049999999999</v>
      </c>
      <c r="QE25" s="14">
        <v>-14.47405</v>
      </c>
      <c r="QF25" s="14">
        <v>20</v>
      </c>
      <c r="QG25" s="14">
        <v>19.436350000000001</v>
      </c>
      <c r="QH25" s="14">
        <v>19.436350000000001</v>
      </c>
      <c r="QI25" s="14">
        <v>0.56364999999999998</v>
      </c>
      <c r="QJ25" s="14">
        <v>18.899999999999999</v>
      </c>
      <c r="QK25" s="14">
        <v>17.492709999999999</v>
      </c>
      <c r="QL25" s="14">
        <v>17.492709999999999</v>
      </c>
      <c r="QM25" s="14">
        <v>1.4072899999999999</v>
      </c>
      <c r="QN25" s="14">
        <v>3.5</v>
      </c>
      <c r="QO25" s="14">
        <v>3.4</v>
      </c>
      <c r="QP25" s="14">
        <v>3.4</v>
      </c>
      <c r="QQ25" s="14">
        <v>0.1</v>
      </c>
      <c r="QR25" s="14">
        <v>18.600000000000001</v>
      </c>
      <c r="QS25" s="14">
        <v>17.881440000000001</v>
      </c>
      <c r="QT25" s="14">
        <v>17.881440000000001</v>
      </c>
      <c r="QU25" s="14">
        <v>0.71855999999999998</v>
      </c>
      <c r="QV25" s="14">
        <v>13.2</v>
      </c>
      <c r="QW25" s="14">
        <v>13.388</v>
      </c>
      <c r="QX25" s="14">
        <v>13.388</v>
      </c>
      <c r="QY25" s="14">
        <v>-0.188</v>
      </c>
      <c r="QZ25" s="14">
        <v>14.7</v>
      </c>
      <c r="RA25" s="14">
        <v>14.952999999999999</v>
      </c>
      <c r="RB25" s="14">
        <v>14.952999999999999</v>
      </c>
      <c r="RC25" s="14">
        <v>-0.253</v>
      </c>
      <c r="RD25" s="14">
        <v>11.4</v>
      </c>
      <c r="RE25" s="14">
        <v>9.82</v>
      </c>
      <c r="RF25" s="14">
        <v>9.82</v>
      </c>
      <c r="RG25" s="14">
        <v>1.58</v>
      </c>
      <c r="RH25" s="14">
        <v>27.7</v>
      </c>
      <c r="RI25" s="14">
        <v>27.81</v>
      </c>
      <c r="RJ25" s="14">
        <v>27.81</v>
      </c>
      <c r="RK25" s="14">
        <v>-0.11</v>
      </c>
      <c r="RL25" s="14">
        <v>18.899999999999999</v>
      </c>
      <c r="RM25" s="14"/>
      <c r="RN25" s="14">
        <v>15.741</v>
      </c>
      <c r="RO25" s="14">
        <v>3.1589999999999998</v>
      </c>
      <c r="RP25" s="14">
        <v>3</v>
      </c>
      <c r="RQ25" s="14">
        <v>3.399</v>
      </c>
      <c r="RR25" s="14">
        <v>3.399</v>
      </c>
      <c r="RS25" s="14">
        <v>-0.39900000000000002</v>
      </c>
      <c r="RT25" s="14">
        <v>9.6999999999999993</v>
      </c>
      <c r="RU25" s="14">
        <v>3.8105099999999998</v>
      </c>
      <c r="RV25" s="14">
        <v>11.008380000000001</v>
      </c>
      <c r="RW25" s="14">
        <v>-1.3083800000000001</v>
      </c>
      <c r="RX25" s="14">
        <v>2.9</v>
      </c>
      <c r="RY25" s="14">
        <v>2</v>
      </c>
      <c r="RZ25" s="14">
        <v>2</v>
      </c>
      <c r="SA25" s="14">
        <v>0.9</v>
      </c>
      <c r="SB25" s="14"/>
      <c r="SC25" s="14">
        <v>0.4</v>
      </c>
      <c r="SD25" s="14">
        <v>0.4</v>
      </c>
      <c r="SE25" s="14">
        <v>-0.4</v>
      </c>
      <c r="SF25" s="14">
        <v>0.1</v>
      </c>
      <c r="SG25" s="14">
        <v>0.189</v>
      </c>
      <c r="SH25" s="14">
        <v>0.189</v>
      </c>
      <c r="SI25" s="14">
        <v>-8.8999999999999996E-2</v>
      </c>
      <c r="SJ25" s="14">
        <v>16.7</v>
      </c>
      <c r="SK25" s="14">
        <v>15.937799999999999</v>
      </c>
      <c r="SL25" s="14">
        <v>15.937799999999999</v>
      </c>
      <c r="SM25" s="14">
        <v>0.76219999999999999</v>
      </c>
      <c r="SN25" s="14">
        <v>8.6999999999999993</v>
      </c>
      <c r="SO25" s="14">
        <v>7.2</v>
      </c>
      <c r="SP25" s="14">
        <v>7.2</v>
      </c>
      <c r="SQ25" s="14">
        <v>1.5</v>
      </c>
      <c r="SR25" s="14">
        <v>20.399999999999999</v>
      </c>
      <c r="SS25" s="14">
        <v>19.436350000000001</v>
      </c>
      <c r="ST25" s="14">
        <v>19.436350000000001</v>
      </c>
      <c r="SU25" s="14">
        <v>0.96365000000000001</v>
      </c>
      <c r="SV25" s="14">
        <v>20.3</v>
      </c>
      <c r="SW25" s="14">
        <v>19.436350000000001</v>
      </c>
      <c r="SX25" s="14">
        <v>19.436350000000001</v>
      </c>
      <c r="SY25" s="14">
        <v>0.86365000000000003</v>
      </c>
      <c r="SZ25" s="14">
        <v>20</v>
      </c>
      <c r="TA25" s="14">
        <v>18.46453</v>
      </c>
      <c r="TB25" s="14">
        <v>18.46453</v>
      </c>
      <c r="TC25" s="14">
        <v>1.5354699999999999</v>
      </c>
      <c r="TD25" s="14">
        <v>1.2</v>
      </c>
      <c r="TE25" s="14">
        <v>10.519</v>
      </c>
      <c r="TF25" s="14">
        <v>10.519</v>
      </c>
      <c r="TG25" s="14">
        <v>-9.3190000000000008</v>
      </c>
      <c r="TH25" s="14">
        <v>0</v>
      </c>
      <c r="TI25" s="14">
        <v>6.6740000000000004</v>
      </c>
      <c r="TJ25" s="14">
        <v>6.6740000000000004</v>
      </c>
      <c r="TK25" s="14">
        <v>-6.6740000000000004</v>
      </c>
      <c r="TL25" s="14">
        <v>37</v>
      </c>
      <c r="TM25" s="14">
        <v>37.889000000000003</v>
      </c>
      <c r="TN25" s="14">
        <v>37.889000000000003</v>
      </c>
      <c r="TO25" s="14">
        <v>-0.88900000000000001</v>
      </c>
      <c r="TP25" s="14">
        <v>3.6</v>
      </c>
      <c r="TQ25" s="14">
        <v>4.4580000000000002</v>
      </c>
      <c r="TR25" s="14">
        <v>4.4580000000000002</v>
      </c>
      <c r="TS25" s="14">
        <v>-0.85799999999999998</v>
      </c>
      <c r="TT25" s="14">
        <v>14.9</v>
      </c>
      <c r="TU25" s="14">
        <v>9.26</v>
      </c>
      <c r="TV25" s="14">
        <v>9.26</v>
      </c>
      <c r="TW25" s="14">
        <v>5.64</v>
      </c>
      <c r="TX25" s="14">
        <v>0</v>
      </c>
      <c r="TY25" s="14">
        <v>0.193</v>
      </c>
      <c r="TZ25" s="14">
        <v>0.193</v>
      </c>
      <c r="UA25" s="14">
        <v>-0.193</v>
      </c>
      <c r="UB25" s="14">
        <v>0</v>
      </c>
      <c r="UC25" s="14">
        <v>0.29399999999999998</v>
      </c>
      <c r="UD25" s="14">
        <v>0.29399999999999998</v>
      </c>
      <c r="UE25" s="14">
        <v>-0.29399999999999998</v>
      </c>
      <c r="UF25" s="14">
        <v>48.7</v>
      </c>
      <c r="UG25" s="14">
        <v>41.49</v>
      </c>
      <c r="UH25" s="14">
        <v>41.49</v>
      </c>
      <c r="UI25" s="14">
        <v>7.21</v>
      </c>
      <c r="UJ25" s="14">
        <v>20.9</v>
      </c>
      <c r="UK25" s="14">
        <v>17.492709999999999</v>
      </c>
      <c r="UL25" s="14">
        <v>17.492709999999999</v>
      </c>
      <c r="UM25" s="14">
        <v>3.4072900000000002</v>
      </c>
      <c r="UN25" s="14">
        <v>8.1999999999999993</v>
      </c>
      <c r="UO25" s="14">
        <v>6</v>
      </c>
      <c r="UP25" s="14">
        <v>6</v>
      </c>
      <c r="UQ25" s="14">
        <v>2.2000000000000002</v>
      </c>
      <c r="UR25" s="14">
        <v>8.9</v>
      </c>
      <c r="US25" s="14">
        <v>8.3000000000000007</v>
      </c>
      <c r="UT25" s="14">
        <v>8.3000000000000007</v>
      </c>
      <c r="UU25" s="14">
        <v>0.6</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0</v>
      </c>
      <c r="VI25" s="14">
        <v>6.3609999999999998</v>
      </c>
      <c r="VJ25" s="14">
        <v>6.3609999999999998</v>
      </c>
      <c r="VK25" s="14">
        <v>-6.3609999999999998</v>
      </c>
      <c r="VL25" s="14">
        <v>248.7</v>
      </c>
      <c r="VM25" s="14">
        <v>251.22300000000001</v>
      </c>
      <c r="VN25" s="14">
        <v>251.22300000000001</v>
      </c>
      <c r="VO25" s="14">
        <v>-2.5230000000000001</v>
      </c>
      <c r="VP25" s="14">
        <v>9</v>
      </c>
      <c r="VQ25" s="14">
        <v>10.903</v>
      </c>
      <c r="VR25" s="14">
        <v>10.903</v>
      </c>
      <c r="VS25" s="14">
        <v>-1.903</v>
      </c>
      <c r="VT25" s="14">
        <v>135.5</v>
      </c>
      <c r="VU25" s="14">
        <v>138.19300000000001</v>
      </c>
      <c r="VV25" s="14">
        <v>138.19300000000001</v>
      </c>
      <c r="VW25" s="14">
        <v>-2.6930000000000001</v>
      </c>
      <c r="VX25" s="14">
        <v>0</v>
      </c>
      <c r="VY25" s="14">
        <v>0.6</v>
      </c>
      <c r="VZ25" s="14">
        <v>0.6</v>
      </c>
      <c r="WA25" s="14">
        <v>-0.6</v>
      </c>
      <c r="WB25" s="14">
        <v>0</v>
      </c>
      <c r="WC25" s="14">
        <v>5.64</v>
      </c>
      <c r="WD25" s="14">
        <v>5.64</v>
      </c>
      <c r="WE25" s="14">
        <v>-5.64</v>
      </c>
      <c r="WF25" s="14">
        <v>0</v>
      </c>
      <c r="WG25" s="14">
        <v>8.26</v>
      </c>
      <c r="WH25" s="14">
        <v>8.26</v>
      </c>
      <c r="WI25" s="14">
        <v>-8.26</v>
      </c>
      <c r="WJ25" s="14">
        <v>104.5</v>
      </c>
      <c r="WK25" s="14"/>
      <c r="WL25" s="14">
        <v>106.17100000000001</v>
      </c>
      <c r="WM25" s="14">
        <v>-1.671</v>
      </c>
      <c r="WN25" s="14">
        <v>4.3</v>
      </c>
      <c r="WO25" s="14">
        <v>4.2</v>
      </c>
      <c r="WP25" s="14">
        <v>4.2</v>
      </c>
      <c r="WQ25" s="14">
        <v>0.1</v>
      </c>
      <c r="WR25" s="14">
        <v>2.1</v>
      </c>
      <c r="WS25" s="14">
        <v>2.4</v>
      </c>
      <c r="WT25" s="14">
        <v>2.4</v>
      </c>
      <c r="WU25" s="14">
        <v>-0.3</v>
      </c>
      <c r="WV25" s="14">
        <v>1</v>
      </c>
      <c r="WW25" s="14">
        <v>1.2</v>
      </c>
      <c r="WX25" s="14">
        <v>1.2</v>
      </c>
      <c r="WY25" s="14">
        <v>-0.2</v>
      </c>
      <c r="WZ25" s="14">
        <v>1.1000000000000001</v>
      </c>
      <c r="XA25" s="14">
        <v>1.4</v>
      </c>
      <c r="XB25" s="14">
        <v>1.4</v>
      </c>
      <c r="XC25" s="14">
        <v>-0.3</v>
      </c>
      <c r="XD25" s="14">
        <v>9.9</v>
      </c>
      <c r="XE25" s="14"/>
      <c r="XF25" s="14">
        <v>11.112</v>
      </c>
      <c r="XG25" s="14">
        <v>-1.212</v>
      </c>
      <c r="XH25" s="14">
        <v>7.2</v>
      </c>
      <c r="XI25" s="14">
        <v>7</v>
      </c>
      <c r="XJ25" s="14">
        <v>7</v>
      </c>
      <c r="XK25" s="14">
        <v>0.2</v>
      </c>
      <c r="XL25" s="14">
        <v>20</v>
      </c>
      <c r="XM25" s="14">
        <v>18.46453</v>
      </c>
      <c r="XN25" s="14">
        <v>18.46453</v>
      </c>
      <c r="XO25" s="14">
        <v>1.5354699999999999</v>
      </c>
      <c r="XP25" s="14"/>
      <c r="XQ25" s="14"/>
      <c r="XR25" s="14"/>
      <c r="XS25" s="14">
        <v>0</v>
      </c>
      <c r="XT25" s="14">
        <v>0</v>
      </c>
      <c r="XU25" s="14"/>
      <c r="XV25" s="14"/>
      <c r="XW25" s="14">
        <v>0</v>
      </c>
      <c r="XX25" s="14">
        <v>0</v>
      </c>
      <c r="XY25" s="14"/>
      <c r="XZ25" s="14"/>
      <c r="YA25" s="14">
        <v>0</v>
      </c>
      <c r="YB25" s="14">
        <v>14.4</v>
      </c>
      <c r="YC25" s="14">
        <v>14</v>
      </c>
      <c r="YD25" s="14">
        <v>14</v>
      </c>
      <c r="YE25" s="14">
        <v>0.4</v>
      </c>
      <c r="YF25" s="14">
        <v>17.600000000000001</v>
      </c>
      <c r="YG25" s="14">
        <v>19</v>
      </c>
      <c r="YH25" s="14">
        <v>19</v>
      </c>
      <c r="YI25" s="14">
        <v>-1.4</v>
      </c>
      <c r="YJ25" s="14">
        <v>8.6</v>
      </c>
      <c r="YK25" s="14">
        <v>7.71</v>
      </c>
      <c r="YL25" s="14">
        <v>7.71</v>
      </c>
      <c r="YM25" s="14">
        <v>0.89</v>
      </c>
      <c r="YN25" s="14">
        <v>11.3</v>
      </c>
      <c r="YO25" s="14">
        <v>11</v>
      </c>
      <c r="YP25" s="14">
        <v>11</v>
      </c>
      <c r="YQ25" s="14">
        <v>0.3</v>
      </c>
      <c r="YR25" s="14">
        <v>20.399999999999999</v>
      </c>
      <c r="YS25" s="14">
        <v>22</v>
      </c>
      <c r="YT25" s="14">
        <v>22</v>
      </c>
      <c r="YU25" s="14">
        <v>-1.6</v>
      </c>
    </row>
    <row r="26" spans="1:671" ht="24" customHeight="1" x14ac:dyDescent="0.3">
      <c r="A26" s="1"/>
      <c r="B26" s="16" t="s">
        <v>77</v>
      </c>
      <c r="C26" s="16" t="s">
        <v>759</v>
      </c>
      <c r="D26" s="17">
        <v>203.2</v>
      </c>
      <c r="E26" s="17">
        <v>203.40136000000001</v>
      </c>
      <c r="F26" s="17">
        <v>203.40136000000001</v>
      </c>
      <c r="G26" s="17">
        <v>-0.20136000000000001</v>
      </c>
      <c r="H26" s="17">
        <v>599.70000000000005</v>
      </c>
      <c r="I26" s="17">
        <v>529.42220999999995</v>
      </c>
      <c r="J26" s="17">
        <v>483.39710000000002</v>
      </c>
      <c r="K26" s="17">
        <v>116.30289999999999</v>
      </c>
      <c r="L26" s="17">
        <v>202.2</v>
      </c>
      <c r="M26" s="17">
        <v>172.39783</v>
      </c>
      <c r="N26" s="17">
        <v>157.41050000000001</v>
      </c>
      <c r="O26" s="17">
        <v>44.789499999999997</v>
      </c>
      <c r="P26" s="17"/>
      <c r="Q26" s="17"/>
      <c r="R26" s="17"/>
      <c r="S26" s="17">
        <v>0</v>
      </c>
      <c r="T26" s="17"/>
      <c r="U26" s="17"/>
      <c r="V26" s="17"/>
      <c r="W26" s="17">
        <v>0</v>
      </c>
      <c r="X26" s="17">
        <v>90.1</v>
      </c>
      <c r="Y26" s="17">
        <v>91.867829999999998</v>
      </c>
      <c r="Z26" s="17">
        <v>91.867829999999998</v>
      </c>
      <c r="AA26" s="17">
        <v>-1.76783</v>
      </c>
      <c r="AB26" s="17">
        <v>200</v>
      </c>
      <c r="AC26" s="17">
        <v>231.50247999999999</v>
      </c>
      <c r="AD26" s="17">
        <v>220</v>
      </c>
      <c r="AE26" s="17">
        <v>-20</v>
      </c>
      <c r="AF26" s="17"/>
      <c r="AG26" s="17"/>
      <c r="AH26" s="17"/>
      <c r="AI26" s="17">
        <v>0</v>
      </c>
      <c r="AJ26" s="17"/>
      <c r="AK26" s="17"/>
      <c r="AL26" s="17"/>
      <c r="AM26" s="17">
        <v>0</v>
      </c>
      <c r="AN26" s="17">
        <v>0</v>
      </c>
      <c r="AO26" s="17"/>
      <c r="AP26" s="17">
        <v>177.23958999999999</v>
      </c>
      <c r="AQ26" s="17">
        <v>-177.23958999999999</v>
      </c>
      <c r="AR26" s="17">
        <v>202.7</v>
      </c>
      <c r="AS26" s="17">
        <v>196.93881999999999</v>
      </c>
      <c r="AT26" s="17">
        <v>196.93881999999999</v>
      </c>
      <c r="AU26" s="17">
        <v>5.7611800000000004</v>
      </c>
      <c r="AV26" s="17">
        <v>200.9</v>
      </c>
      <c r="AW26" s="17">
        <v>199.47789</v>
      </c>
      <c r="AX26" s="17">
        <v>199.47789</v>
      </c>
      <c r="AY26" s="17">
        <v>1.42211</v>
      </c>
      <c r="AZ26" s="17"/>
      <c r="BA26" s="17"/>
      <c r="BB26" s="17"/>
      <c r="BC26" s="17">
        <v>0</v>
      </c>
      <c r="BD26" s="17">
        <v>84.6</v>
      </c>
      <c r="BE26" s="17">
        <v>205.21601000000001</v>
      </c>
      <c r="BF26" s="17">
        <v>205.21601999999999</v>
      </c>
      <c r="BG26" s="17">
        <v>-120.61602000000001</v>
      </c>
      <c r="BH26" s="17"/>
      <c r="BI26" s="17"/>
      <c r="BJ26" s="17"/>
      <c r="BK26" s="17">
        <v>0</v>
      </c>
      <c r="BL26" s="17">
        <v>148.69999999999999</v>
      </c>
      <c r="BM26" s="17">
        <v>150.13054</v>
      </c>
      <c r="BN26" s="17">
        <v>86.906999999999996</v>
      </c>
      <c r="BO26" s="17">
        <v>61.792999999999999</v>
      </c>
      <c r="BP26" s="17">
        <v>9.5</v>
      </c>
      <c r="BQ26" s="17">
        <v>3.45607</v>
      </c>
      <c r="BR26" s="17">
        <v>3.45607</v>
      </c>
      <c r="BS26" s="17">
        <v>6.0439299999999996</v>
      </c>
      <c r="BT26" s="17"/>
      <c r="BU26" s="17"/>
      <c r="BV26" s="17"/>
      <c r="BW26" s="17">
        <v>0</v>
      </c>
      <c r="BX26" s="17"/>
      <c r="BY26" s="17"/>
      <c r="BZ26" s="17"/>
      <c r="CA26" s="17">
        <v>0</v>
      </c>
      <c r="CB26" s="17"/>
      <c r="CC26" s="17"/>
      <c r="CD26" s="17"/>
      <c r="CE26" s="17">
        <v>0</v>
      </c>
      <c r="CF26" s="17"/>
      <c r="CG26" s="17"/>
      <c r="CH26" s="17"/>
      <c r="CI26" s="17">
        <v>0</v>
      </c>
      <c r="CJ26" s="17">
        <v>166.9</v>
      </c>
      <c r="CK26" s="17">
        <v>164.06706</v>
      </c>
      <c r="CL26" s="17">
        <v>164.06706</v>
      </c>
      <c r="CM26" s="17">
        <v>2.8329399999999998</v>
      </c>
      <c r="CN26" s="17">
        <v>7.4</v>
      </c>
      <c r="CO26" s="17">
        <v>5.1383299999999998</v>
      </c>
      <c r="CP26" s="17">
        <v>5.1383299999999998</v>
      </c>
      <c r="CQ26" s="17">
        <v>2.2616700000000001</v>
      </c>
      <c r="CR26" s="17">
        <v>0</v>
      </c>
      <c r="CS26" s="17"/>
      <c r="CT26" s="17"/>
      <c r="CU26" s="17">
        <v>0</v>
      </c>
      <c r="CV26" s="17">
        <v>0</v>
      </c>
      <c r="CW26" s="17">
        <v>22.410769999999999</v>
      </c>
      <c r="CX26" s="17">
        <v>22.410769999999999</v>
      </c>
      <c r="CY26" s="17">
        <v>-22.410769999999999</v>
      </c>
      <c r="CZ26" s="17">
        <v>6.9</v>
      </c>
      <c r="DA26" s="17">
        <v>6.8787000000000003</v>
      </c>
      <c r="DB26" s="17">
        <v>6.8787000000000003</v>
      </c>
      <c r="DC26" s="17">
        <v>2.1299999999999999E-2</v>
      </c>
      <c r="DD26" s="17">
        <v>12.6</v>
      </c>
      <c r="DE26" s="17">
        <v>14.933920000000001</v>
      </c>
      <c r="DF26" s="17">
        <v>14.933920000000001</v>
      </c>
      <c r="DG26" s="17">
        <v>-2.33392</v>
      </c>
      <c r="DH26" s="17">
        <v>70.5</v>
      </c>
      <c r="DI26" s="17">
        <v>59.984099999999998</v>
      </c>
      <c r="DJ26" s="17">
        <v>82.099230000000006</v>
      </c>
      <c r="DK26" s="17">
        <v>-11.59923</v>
      </c>
      <c r="DL26" s="17"/>
      <c r="DM26" s="17"/>
      <c r="DN26" s="17"/>
      <c r="DO26" s="17">
        <v>0</v>
      </c>
      <c r="DP26" s="17"/>
      <c r="DQ26" s="17"/>
      <c r="DR26" s="17"/>
      <c r="DS26" s="17">
        <v>0</v>
      </c>
      <c r="DT26" s="17"/>
      <c r="DU26" s="17"/>
      <c r="DV26" s="17"/>
      <c r="DW26" s="17">
        <v>0</v>
      </c>
      <c r="DX26" s="17"/>
      <c r="DY26" s="17"/>
      <c r="DZ26" s="17"/>
      <c r="EA26" s="17">
        <v>0</v>
      </c>
      <c r="EB26" s="17">
        <v>110.8</v>
      </c>
      <c r="EC26" s="17">
        <v>112.46647</v>
      </c>
      <c r="ED26" s="17">
        <v>112.46647</v>
      </c>
      <c r="EE26" s="17">
        <v>-1.6664699999999999</v>
      </c>
      <c r="EF26" s="17">
        <v>221.4</v>
      </c>
      <c r="EG26" s="17">
        <v>110.32462</v>
      </c>
      <c r="EH26" s="17">
        <v>41.19464</v>
      </c>
      <c r="EI26" s="17">
        <v>180.20536000000001</v>
      </c>
      <c r="EJ26" s="17"/>
      <c r="EK26" s="17"/>
      <c r="EL26" s="17"/>
      <c r="EM26" s="17">
        <v>0</v>
      </c>
      <c r="EN26" s="17"/>
      <c r="EO26" s="17"/>
      <c r="EP26" s="17"/>
      <c r="EQ26" s="17">
        <v>0</v>
      </c>
      <c r="ER26" s="17"/>
      <c r="ES26" s="17"/>
      <c r="ET26" s="17"/>
      <c r="EU26" s="17">
        <v>0</v>
      </c>
      <c r="EV26" s="17">
        <v>6.5</v>
      </c>
      <c r="EW26" s="17">
        <v>6.39</v>
      </c>
      <c r="EX26" s="17">
        <v>6.39</v>
      </c>
      <c r="EY26" s="17">
        <v>0.11</v>
      </c>
      <c r="EZ26" s="17">
        <v>323.7</v>
      </c>
      <c r="FA26" s="17">
        <v>361.69727</v>
      </c>
      <c r="FB26" s="17">
        <v>341.27318000000002</v>
      </c>
      <c r="FC26" s="17">
        <v>-17.573180000000001</v>
      </c>
      <c r="FD26" s="17">
        <v>52.4</v>
      </c>
      <c r="FE26" s="17">
        <v>55.40401</v>
      </c>
      <c r="FF26" s="17">
        <v>55.40401</v>
      </c>
      <c r="FG26" s="17">
        <v>-3.0040100000000001</v>
      </c>
      <c r="FH26" s="17">
        <v>147.1</v>
      </c>
      <c r="FI26" s="17"/>
      <c r="FJ26" s="17">
        <v>149.98721</v>
      </c>
      <c r="FK26" s="17">
        <v>-2.8872100000000001</v>
      </c>
      <c r="FL26" s="17">
        <v>41.9</v>
      </c>
      <c r="FM26" s="17"/>
      <c r="FN26" s="17">
        <v>33.990720000000003</v>
      </c>
      <c r="FO26" s="17">
        <v>7.9092799999999999</v>
      </c>
      <c r="FP26" s="17">
        <v>18.5</v>
      </c>
      <c r="FQ26" s="17">
        <v>19.21088</v>
      </c>
      <c r="FR26" s="17">
        <v>19.21088</v>
      </c>
      <c r="FS26" s="17">
        <v>-0.71087999999999996</v>
      </c>
      <c r="FT26" s="17">
        <v>18.8</v>
      </c>
      <c r="FU26" s="17">
        <v>18.46453</v>
      </c>
      <c r="FV26" s="17">
        <v>18.46453</v>
      </c>
      <c r="FW26" s="17">
        <v>0.33546999999999999</v>
      </c>
      <c r="FX26" s="17">
        <v>93.9</v>
      </c>
      <c r="FY26" s="17">
        <v>87.773570000000007</v>
      </c>
      <c r="FZ26" s="17">
        <v>87.773570000000007</v>
      </c>
      <c r="GA26" s="17">
        <v>6.12643</v>
      </c>
      <c r="GB26" s="17">
        <v>180.2</v>
      </c>
      <c r="GC26" s="17">
        <v>185.82039</v>
      </c>
      <c r="GD26" s="17">
        <v>185.82039</v>
      </c>
      <c r="GE26" s="17">
        <v>-5.6203900000000004</v>
      </c>
      <c r="GF26" s="17">
        <v>180.4</v>
      </c>
      <c r="GG26" s="17">
        <v>185.82039</v>
      </c>
      <c r="GH26" s="17">
        <v>185.82039</v>
      </c>
      <c r="GI26" s="17">
        <v>-5.4203900000000003</v>
      </c>
      <c r="GJ26" s="17">
        <v>185.1</v>
      </c>
      <c r="GK26" s="17">
        <v>186.37841</v>
      </c>
      <c r="GL26" s="17">
        <v>186.37841</v>
      </c>
      <c r="GM26" s="17">
        <v>-1.27841</v>
      </c>
      <c r="GN26" s="17">
        <v>108.8</v>
      </c>
      <c r="GO26" s="17">
        <v>110.48202000000001</v>
      </c>
      <c r="GP26" s="17">
        <v>110.48202000000001</v>
      </c>
      <c r="GQ26" s="17">
        <v>-1.6820200000000001</v>
      </c>
      <c r="GR26" s="17">
        <v>17.5</v>
      </c>
      <c r="GS26" s="17">
        <v>18</v>
      </c>
      <c r="GT26" s="17">
        <v>18</v>
      </c>
      <c r="GU26" s="17">
        <v>-0.5</v>
      </c>
      <c r="GV26" s="17">
        <v>45.6</v>
      </c>
      <c r="GW26" s="17">
        <v>41.730809999999998</v>
      </c>
      <c r="GX26" s="17">
        <v>41.730809999999998</v>
      </c>
      <c r="GY26" s="17">
        <v>3.8691900000000001</v>
      </c>
      <c r="GZ26" s="17">
        <v>1.8</v>
      </c>
      <c r="HA26" s="17">
        <v>2.0605799999999999</v>
      </c>
      <c r="HB26" s="17">
        <v>2.0605799999999999</v>
      </c>
      <c r="HC26" s="17">
        <v>-0.26057999999999998</v>
      </c>
      <c r="HD26" s="17">
        <v>31.7</v>
      </c>
      <c r="HE26" s="17">
        <v>30.332239999999999</v>
      </c>
      <c r="HF26" s="17">
        <v>30.332239999999999</v>
      </c>
      <c r="HG26" s="17">
        <v>1.3677600000000001</v>
      </c>
      <c r="HH26" s="17">
        <v>90.2</v>
      </c>
      <c r="HI26" s="17">
        <v>99.103930000000005</v>
      </c>
      <c r="HJ26" s="17">
        <v>99.103980000000007</v>
      </c>
      <c r="HK26" s="17">
        <v>-8.9039800000000007</v>
      </c>
      <c r="HL26" s="17"/>
      <c r="HM26" s="17"/>
      <c r="HN26" s="17"/>
      <c r="HO26" s="17">
        <v>0</v>
      </c>
      <c r="HP26" s="17"/>
      <c r="HQ26" s="17"/>
      <c r="HR26" s="17"/>
      <c r="HS26" s="17">
        <v>0</v>
      </c>
      <c r="HT26" s="17">
        <v>20.9</v>
      </c>
      <c r="HU26" s="17">
        <v>27.08663</v>
      </c>
      <c r="HV26" s="17">
        <v>65.639039999999994</v>
      </c>
      <c r="HW26" s="17">
        <v>-44.739040000000003</v>
      </c>
      <c r="HX26" s="17"/>
      <c r="HY26" s="17"/>
      <c r="HZ26" s="17"/>
      <c r="IA26" s="17">
        <v>0</v>
      </c>
      <c r="IB26" s="17"/>
      <c r="IC26" s="17"/>
      <c r="ID26" s="17"/>
      <c r="IE26" s="17">
        <v>0</v>
      </c>
      <c r="IF26" s="17">
        <v>45.4</v>
      </c>
      <c r="IG26" s="17">
        <v>45.265309999999999</v>
      </c>
      <c r="IH26" s="17">
        <v>45.265309999999999</v>
      </c>
      <c r="II26" s="17">
        <v>0.13469</v>
      </c>
      <c r="IJ26" s="17"/>
      <c r="IK26" s="17"/>
      <c r="IL26" s="17"/>
      <c r="IM26" s="17">
        <v>0</v>
      </c>
      <c r="IN26" s="17"/>
      <c r="IO26" s="17"/>
      <c r="IP26" s="17"/>
      <c r="IQ26" s="17">
        <v>0</v>
      </c>
      <c r="IR26" s="17"/>
      <c r="IS26" s="17"/>
      <c r="IT26" s="17"/>
      <c r="IU26" s="17">
        <v>0</v>
      </c>
      <c r="IV26" s="17">
        <v>100.9</v>
      </c>
      <c r="IW26" s="17">
        <v>119.78140999999999</v>
      </c>
      <c r="IX26" s="17">
        <v>101.42455</v>
      </c>
      <c r="IY26" s="17">
        <v>-0.52454999999999996</v>
      </c>
      <c r="IZ26" s="17">
        <v>167.9</v>
      </c>
      <c r="JA26" s="17">
        <v>170.94</v>
      </c>
      <c r="JB26" s="17">
        <v>170.94</v>
      </c>
      <c r="JC26" s="17">
        <v>-3.04</v>
      </c>
      <c r="JD26" s="17">
        <v>167.2</v>
      </c>
      <c r="JE26" s="17">
        <v>170.94</v>
      </c>
      <c r="JF26" s="17">
        <v>170.94</v>
      </c>
      <c r="JG26" s="17">
        <v>-3.74</v>
      </c>
      <c r="JH26" s="17">
        <v>168.5</v>
      </c>
      <c r="JI26" s="17">
        <v>170.94</v>
      </c>
      <c r="JJ26" s="17">
        <v>170.94</v>
      </c>
      <c r="JK26" s="17">
        <v>-2.44</v>
      </c>
      <c r="JL26" s="17">
        <v>249.7</v>
      </c>
      <c r="JM26" s="17">
        <v>257.18</v>
      </c>
      <c r="JN26" s="17">
        <v>257.18</v>
      </c>
      <c r="JO26" s="17">
        <v>-7.48</v>
      </c>
      <c r="JP26" s="17">
        <v>73.3</v>
      </c>
      <c r="JQ26" s="17">
        <v>73.590999999999994</v>
      </c>
      <c r="JR26" s="17">
        <v>73.590999999999994</v>
      </c>
      <c r="JS26" s="17">
        <v>-0.29099999999999998</v>
      </c>
      <c r="JT26" s="17">
        <v>35.799999999999997</v>
      </c>
      <c r="JU26" s="17">
        <v>36.905999999999999</v>
      </c>
      <c r="JV26" s="17">
        <v>36.905999999999999</v>
      </c>
      <c r="JW26" s="17">
        <v>-1.1060000000000001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v>
      </c>
      <c r="KW26" s="17">
        <v>1.7823899999999999</v>
      </c>
      <c r="KX26" s="17">
        <v>1.7823899999999999</v>
      </c>
      <c r="KY26" s="17">
        <v>0.21761</v>
      </c>
      <c r="KZ26" s="17">
        <v>157.6</v>
      </c>
      <c r="LA26" s="17">
        <v>173.29568</v>
      </c>
      <c r="LB26" s="17">
        <v>173.29560000000001</v>
      </c>
      <c r="LC26" s="17">
        <v>-15.695600000000001</v>
      </c>
      <c r="LD26" s="17">
        <v>118.9</v>
      </c>
      <c r="LE26" s="17">
        <v>108.13025</v>
      </c>
      <c r="LF26" s="17">
        <v>108.13</v>
      </c>
      <c r="LG26" s="17">
        <v>10.77</v>
      </c>
      <c r="LH26" s="17">
        <v>66.3</v>
      </c>
      <c r="LI26" s="17">
        <v>67.199219999999997</v>
      </c>
      <c r="LJ26" s="17">
        <v>67.199219999999997</v>
      </c>
      <c r="LK26" s="17">
        <v>-0.89922000000000002</v>
      </c>
      <c r="LL26" s="17">
        <v>76.099999999999994</v>
      </c>
      <c r="LM26" s="17">
        <v>78.567999999999998</v>
      </c>
      <c r="LN26" s="17">
        <v>78.567999999999998</v>
      </c>
      <c r="LO26" s="17">
        <v>-2.468</v>
      </c>
      <c r="LP26" s="17">
        <v>0</v>
      </c>
      <c r="LQ26" s="17">
        <v>29.980560000000001</v>
      </c>
      <c r="LR26" s="17">
        <v>29.980560000000001</v>
      </c>
      <c r="LS26" s="17">
        <v>-29.980560000000001</v>
      </c>
      <c r="LT26" s="17"/>
      <c r="LU26" s="17"/>
      <c r="LV26" s="17"/>
      <c r="LW26" s="17">
        <v>0</v>
      </c>
      <c r="LX26" s="17"/>
      <c r="LY26" s="17"/>
      <c r="LZ26" s="17"/>
      <c r="MA26" s="17">
        <v>0</v>
      </c>
      <c r="MB26" s="17"/>
      <c r="MC26" s="17"/>
      <c r="MD26" s="17"/>
      <c r="ME26" s="17">
        <v>0</v>
      </c>
      <c r="MF26" s="17">
        <v>141.6</v>
      </c>
      <c r="MG26" s="17">
        <v>153.12567999999999</v>
      </c>
      <c r="MH26" s="17">
        <v>151.08886000000001</v>
      </c>
      <c r="MI26" s="17">
        <v>-9.4888600000000007</v>
      </c>
      <c r="MJ26" s="17">
        <v>142.4</v>
      </c>
      <c r="MK26" s="17">
        <v>153.12567999999999</v>
      </c>
      <c r="ML26" s="17">
        <v>151.08886000000001</v>
      </c>
      <c r="MM26" s="17">
        <v>-8.68886</v>
      </c>
      <c r="MN26" s="17">
        <v>147.30000000000001</v>
      </c>
      <c r="MO26" s="17">
        <v>153.58552</v>
      </c>
      <c r="MP26" s="17">
        <v>151.54257999999999</v>
      </c>
      <c r="MQ26" s="17">
        <v>-4.2425800000000002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6</v>
      </c>
      <c r="NU26" s="17">
        <v>6.5736800000000004</v>
      </c>
      <c r="NV26" s="17">
        <v>6.5736800000000004</v>
      </c>
      <c r="NW26" s="17">
        <v>-0.57367999999999997</v>
      </c>
      <c r="NX26" s="17">
        <v>1.6</v>
      </c>
      <c r="NY26" s="17">
        <v>6.8964100000000004</v>
      </c>
      <c r="NZ26" s="17">
        <v>6.8964100000000004</v>
      </c>
      <c r="OA26" s="17">
        <v>-5.2964099999999998</v>
      </c>
      <c r="OB26" s="17">
        <v>20</v>
      </c>
      <c r="OC26" s="17">
        <v>12.633620000000001</v>
      </c>
      <c r="OD26" s="17">
        <v>12.633620000000001</v>
      </c>
      <c r="OE26" s="17">
        <v>7.3663800000000004</v>
      </c>
      <c r="OF26" s="17">
        <v>0.4</v>
      </c>
      <c r="OG26" s="17"/>
      <c r="OH26" s="17">
        <v>0.54900000000000004</v>
      </c>
      <c r="OI26" s="17">
        <v>-0.14899999999999999</v>
      </c>
      <c r="OJ26" s="17">
        <v>76.3</v>
      </c>
      <c r="OK26" s="17">
        <v>58.893000000000001</v>
      </c>
      <c r="OL26" s="17">
        <v>58.893000000000001</v>
      </c>
      <c r="OM26" s="17">
        <v>17.407</v>
      </c>
      <c r="ON26" s="17">
        <v>77</v>
      </c>
      <c r="OO26" s="17">
        <v>77.5</v>
      </c>
      <c r="OP26" s="17">
        <v>77.5</v>
      </c>
      <c r="OQ26" s="17">
        <v>-0.5</v>
      </c>
      <c r="OR26" s="17">
        <v>0</v>
      </c>
      <c r="OS26" s="17">
        <v>10.541</v>
      </c>
      <c r="OT26" s="17">
        <v>10.541</v>
      </c>
      <c r="OU26" s="17">
        <v>-10.541</v>
      </c>
      <c r="OV26" s="17">
        <v>0.1</v>
      </c>
      <c r="OW26" s="17"/>
      <c r="OX26" s="17">
        <v>0.2</v>
      </c>
      <c r="OY26" s="17">
        <v>-0.1</v>
      </c>
      <c r="OZ26" s="17">
        <v>0</v>
      </c>
      <c r="PA26" s="17">
        <v>19.436350000000001</v>
      </c>
      <c r="PB26" s="17">
        <v>19.436350000000001</v>
      </c>
      <c r="PC26" s="17">
        <v>-19.436350000000001</v>
      </c>
      <c r="PD26" s="17">
        <v>10</v>
      </c>
      <c r="PE26" s="17">
        <v>9.9830000000000005</v>
      </c>
      <c r="PF26" s="17">
        <v>9.9830000000000005</v>
      </c>
      <c r="PG26" s="17">
        <v>1.7000000000000001E-2</v>
      </c>
      <c r="PH26" s="17">
        <v>5.4</v>
      </c>
      <c r="PI26" s="17">
        <v>5.67</v>
      </c>
      <c r="PJ26" s="17">
        <v>5.67</v>
      </c>
      <c r="PK26" s="17">
        <v>-0.27</v>
      </c>
      <c r="PL26" s="17">
        <v>205</v>
      </c>
      <c r="PM26" s="17">
        <v>203.149</v>
      </c>
      <c r="PN26" s="17">
        <v>203.149</v>
      </c>
      <c r="PO26" s="17">
        <v>1.851</v>
      </c>
      <c r="PP26" s="17">
        <v>1.3</v>
      </c>
      <c r="PQ26" s="17">
        <v>1</v>
      </c>
      <c r="PR26" s="17">
        <v>1</v>
      </c>
      <c r="PS26" s="17">
        <v>0.3</v>
      </c>
      <c r="PT26" s="17">
        <v>3.5</v>
      </c>
      <c r="PU26" s="17">
        <v>3.5</v>
      </c>
      <c r="PV26" s="17">
        <v>3.5</v>
      </c>
      <c r="PW26" s="17">
        <v>0</v>
      </c>
      <c r="PX26" s="17">
        <v>4.8</v>
      </c>
      <c r="PY26" s="17">
        <v>4.2</v>
      </c>
      <c r="PZ26" s="17">
        <v>4.2</v>
      </c>
      <c r="QA26" s="17">
        <v>0.6</v>
      </c>
      <c r="QB26" s="17">
        <v>0</v>
      </c>
      <c r="QC26" s="17">
        <v>20.274049999999999</v>
      </c>
      <c r="QD26" s="17">
        <v>20.274049999999999</v>
      </c>
      <c r="QE26" s="17">
        <v>-20.274049999999999</v>
      </c>
      <c r="QF26" s="17">
        <v>20</v>
      </c>
      <c r="QG26" s="17">
        <v>19.436350000000001</v>
      </c>
      <c r="QH26" s="17">
        <v>19.436350000000001</v>
      </c>
      <c r="QI26" s="17">
        <v>0.56364999999999998</v>
      </c>
      <c r="QJ26" s="17">
        <v>18.899999999999999</v>
      </c>
      <c r="QK26" s="17">
        <v>17.492709999999999</v>
      </c>
      <c r="QL26" s="17">
        <v>17.492709999999999</v>
      </c>
      <c r="QM26" s="17">
        <v>1.4072899999999999</v>
      </c>
      <c r="QN26" s="17">
        <v>3.4</v>
      </c>
      <c r="QO26" s="17">
        <v>3.4</v>
      </c>
      <c r="QP26" s="17">
        <v>3.4</v>
      </c>
      <c r="QQ26" s="17">
        <v>0</v>
      </c>
      <c r="QR26" s="17">
        <v>18.600000000000001</v>
      </c>
      <c r="QS26" s="17">
        <v>17.881440000000001</v>
      </c>
      <c r="QT26" s="17">
        <v>17.881440000000001</v>
      </c>
      <c r="QU26" s="17">
        <v>0.71855999999999998</v>
      </c>
      <c r="QV26" s="17">
        <v>13.7</v>
      </c>
      <c r="QW26" s="17">
        <v>13.8</v>
      </c>
      <c r="QX26" s="17">
        <v>13.8</v>
      </c>
      <c r="QY26" s="17">
        <v>-0.1</v>
      </c>
      <c r="QZ26" s="17">
        <v>11.6</v>
      </c>
      <c r="RA26" s="17">
        <v>16.055</v>
      </c>
      <c r="RB26" s="17">
        <v>16.055</v>
      </c>
      <c r="RC26" s="17">
        <v>-4.4550000000000001</v>
      </c>
      <c r="RD26" s="17">
        <v>11.1</v>
      </c>
      <c r="RE26" s="17">
        <v>10.88</v>
      </c>
      <c r="RF26" s="17">
        <v>10.88</v>
      </c>
      <c r="RG26" s="17">
        <v>0.22</v>
      </c>
      <c r="RH26" s="17">
        <v>26.9</v>
      </c>
      <c r="RI26" s="17">
        <v>31.6</v>
      </c>
      <c r="RJ26" s="17">
        <v>31.6</v>
      </c>
      <c r="RK26" s="17">
        <v>-4.7</v>
      </c>
      <c r="RL26" s="17">
        <v>18.899999999999999</v>
      </c>
      <c r="RM26" s="17"/>
      <c r="RN26" s="17">
        <v>16.984000000000002</v>
      </c>
      <c r="RO26" s="17">
        <v>1.9159999999999999</v>
      </c>
      <c r="RP26" s="17">
        <v>2.2999999999999998</v>
      </c>
      <c r="RQ26" s="17">
        <v>3.399</v>
      </c>
      <c r="RR26" s="17">
        <v>3.399</v>
      </c>
      <c r="RS26" s="17">
        <v>-1.099</v>
      </c>
      <c r="RT26" s="17">
        <v>9.6999999999999993</v>
      </c>
      <c r="RU26" s="17">
        <v>6.2714400000000001</v>
      </c>
      <c r="RV26" s="17">
        <v>15.197570000000001</v>
      </c>
      <c r="RW26" s="17">
        <v>-5.4975699999999996</v>
      </c>
      <c r="RX26" s="17">
        <v>2.8</v>
      </c>
      <c r="RY26" s="17">
        <v>2</v>
      </c>
      <c r="RZ26" s="17">
        <v>2</v>
      </c>
      <c r="SA26" s="17">
        <v>0.8</v>
      </c>
      <c r="SB26" s="17"/>
      <c r="SC26" s="17">
        <v>0.4</v>
      </c>
      <c r="SD26" s="17">
        <v>0.4</v>
      </c>
      <c r="SE26" s="17">
        <v>-0.4</v>
      </c>
      <c r="SF26" s="17">
        <v>0.1</v>
      </c>
      <c r="SG26" s="17">
        <v>0.24099999999999999</v>
      </c>
      <c r="SH26" s="17">
        <v>0.24099999999999999</v>
      </c>
      <c r="SI26" s="17">
        <v>-0.14099999999999999</v>
      </c>
      <c r="SJ26" s="17">
        <v>16.7</v>
      </c>
      <c r="SK26" s="17">
        <v>15.937799999999999</v>
      </c>
      <c r="SL26" s="17">
        <v>15.937799999999999</v>
      </c>
      <c r="SM26" s="17">
        <v>0.76219999999999999</v>
      </c>
      <c r="SN26" s="17">
        <v>8.6999999999999993</v>
      </c>
      <c r="SO26" s="17">
        <v>7.2</v>
      </c>
      <c r="SP26" s="17">
        <v>7.2</v>
      </c>
      <c r="SQ26" s="17">
        <v>1.5</v>
      </c>
      <c r="SR26" s="17">
        <v>20.2</v>
      </c>
      <c r="SS26" s="17">
        <v>19.436350000000001</v>
      </c>
      <c r="ST26" s="17">
        <v>19.436350000000001</v>
      </c>
      <c r="SU26" s="17">
        <v>0.76365000000000005</v>
      </c>
      <c r="SV26" s="17">
        <v>20.2</v>
      </c>
      <c r="SW26" s="17">
        <v>19.436350000000001</v>
      </c>
      <c r="SX26" s="17">
        <v>19.436350000000001</v>
      </c>
      <c r="SY26" s="17">
        <v>0.76365000000000005</v>
      </c>
      <c r="SZ26" s="17">
        <v>20</v>
      </c>
      <c r="TA26" s="17">
        <v>18.46453</v>
      </c>
      <c r="TB26" s="17">
        <v>18.46453</v>
      </c>
      <c r="TC26" s="17">
        <v>1.5354699999999999</v>
      </c>
      <c r="TD26" s="17">
        <v>2</v>
      </c>
      <c r="TE26" s="17">
        <v>10.472</v>
      </c>
      <c r="TF26" s="17">
        <v>10.472</v>
      </c>
      <c r="TG26" s="17">
        <v>-8.4719999999999995</v>
      </c>
      <c r="TH26" s="17">
        <v>0</v>
      </c>
      <c r="TI26" s="17">
        <v>6.6479999999999997</v>
      </c>
      <c r="TJ26" s="17">
        <v>6.6479999999999997</v>
      </c>
      <c r="TK26" s="17">
        <v>-6.6479999999999997</v>
      </c>
      <c r="TL26" s="17">
        <v>37.799999999999997</v>
      </c>
      <c r="TM26" s="17">
        <v>38.091000000000001</v>
      </c>
      <c r="TN26" s="17">
        <v>38.091000000000001</v>
      </c>
      <c r="TO26" s="17">
        <v>-0.29099999999999998</v>
      </c>
      <c r="TP26" s="17">
        <v>3.8</v>
      </c>
      <c r="TQ26" s="17">
        <v>6.617</v>
      </c>
      <c r="TR26" s="17">
        <v>6.617</v>
      </c>
      <c r="TS26" s="17">
        <v>-2.8170000000000002</v>
      </c>
      <c r="TT26" s="17">
        <v>17</v>
      </c>
      <c r="TU26" s="17">
        <v>11.791</v>
      </c>
      <c r="TV26" s="17">
        <v>11.791</v>
      </c>
      <c r="TW26" s="17">
        <v>5.2089999999999996</v>
      </c>
      <c r="TX26" s="17">
        <v>0</v>
      </c>
      <c r="TY26" s="17">
        <v>0.27100000000000002</v>
      </c>
      <c r="TZ26" s="17">
        <v>0.27100000000000002</v>
      </c>
      <c r="UA26" s="17">
        <v>-0.27100000000000002</v>
      </c>
      <c r="UB26" s="17">
        <v>0</v>
      </c>
      <c r="UC26" s="17">
        <v>0.43</v>
      </c>
      <c r="UD26" s="17">
        <v>0.43</v>
      </c>
      <c r="UE26" s="17">
        <v>-0.43</v>
      </c>
      <c r="UF26" s="17">
        <v>50</v>
      </c>
      <c r="UG26" s="17">
        <v>43.57</v>
      </c>
      <c r="UH26" s="17">
        <v>43.57</v>
      </c>
      <c r="UI26" s="17">
        <v>6.43</v>
      </c>
      <c r="UJ26" s="17">
        <v>20.9</v>
      </c>
      <c r="UK26" s="17">
        <v>17.492709999999999</v>
      </c>
      <c r="UL26" s="17">
        <v>17.492709999999999</v>
      </c>
      <c r="UM26" s="17">
        <v>3.4072900000000002</v>
      </c>
      <c r="UN26" s="17">
        <v>8.1999999999999993</v>
      </c>
      <c r="UO26" s="17">
        <v>6</v>
      </c>
      <c r="UP26" s="17">
        <v>6</v>
      </c>
      <c r="UQ26" s="17">
        <v>2.2000000000000002</v>
      </c>
      <c r="UR26" s="17">
        <v>8.9</v>
      </c>
      <c r="US26" s="17">
        <v>8.3000000000000007</v>
      </c>
      <c r="UT26" s="17">
        <v>8.3000000000000007</v>
      </c>
      <c r="UU26" s="17">
        <v>0.6</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0</v>
      </c>
      <c r="VI26" s="17">
        <v>7.1139999999999999</v>
      </c>
      <c r="VJ26" s="17">
        <v>7.1139999999999999</v>
      </c>
      <c r="VK26" s="17">
        <v>-7.1139999999999999</v>
      </c>
      <c r="VL26" s="17">
        <v>250.3</v>
      </c>
      <c r="VM26" s="17">
        <v>251.98400000000001</v>
      </c>
      <c r="VN26" s="17">
        <v>251.98400000000001</v>
      </c>
      <c r="VO26" s="17">
        <v>-1.6839999999999999</v>
      </c>
      <c r="VP26" s="17">
        <v>12</v>
      </c>
      <c r="VQ26" s="17">
        <v>12.77</v>
      </c>
      <c r="VR26" s="17">
        <v>12.77</v>
      </c>
      <c r="VS26" s="17">
        <v>-0.77</v>
      </c>
      <c r="VT26" s="17">
        <v>137.30000000000001</v>
      </c>
      <c r="VU26" s="17">
        <v>140.63999999999999</v>
      </c>
      <c r="VV26" s="17">
        <v>140.63999999999999</v>
      </c>
      <c r="VW26" s="17">
        <v>-3.34</v>
      </c>
      <c r="VX26" s="17">
        <v>0</v>
      </c>
      <c r="VY26" s="17">
        <v>0.6</v>
      </c>
      <c r="VZ26" s="17">
        <v>0.6</v>
      </c>
      <c r="WA26" s="17">
        <v>-0.6</v>
      </c>
      <c r="WB26" s="17">
        <v>0</v>
      </c>
      <c r="WC26" s="17">
        <v>5.01</v>
      </c>
      <c r="WD26" s="17">
        <v>5.01</v>
      </c>
      <c r="WE26" s="17">
        <v>-5.01</v>
      </c>
      <c r="WF26" s="17">
        <v>0</v>
      </c>
      <c r="WG26" s="17">
        <v>8.6999999999999993</v>
      </c>
      <c r="WH26" s="17">
        <v>8.6999999999999993</v>
      </c>
      <c r="WI26" s="17">
        <v>-8.6999999999999993</v>
      </c>
      <c r="WJ26" s="17">
        <v>106.4</v>
      </c>
      <c r="WK26" s="17"/>
      <c r="WL26" s="17">
        <v>108.26</v>
      </c>
      <c r="WM26" s="17">
        <v>-1.86</v>
      </c>
      <c r="WN26" s="17">
        <v>4.5</v>
      </c>
      <c r="WO26" s="17">
        <v>4.2</v>
      </c>
      <c r="WP26" s="17">
        <v>4.2</v>
      </c>
      <c r="WQ26" s="17">
        <v>0.3</v>
      </c>
      <c r="WR26" s="17">
        <v>2.1</v>
      </c>
      <c r="WS26" s="17">
        <v>2.4</v>
      </c>
      <c r="WT26" s="17">
        <v>2.4</v>
      </c>
      <c r="WU26" s="17">
        <v>-0.3</v>
      </c>
      <c r="WV26" s="17">
        <v>1.2</v>
      </c>
      <c r="WW26" s="17">
        <v>1.2</v>
      </c>
      <c r="WX26" s="17">
        <v>1.2</v>
      </c>
      <c r="WY26" s="17">
        <v>0</v>
      </c>
      <c r="WZ26" s="17">
        <v>1.2</v>
      </c>
      <c r="XA26" s="17">
        <v>1.4</v>
      </c>
      <c r="XB26" s="17">
        <v>1.4</v>
      </c>
      <c r="XC26" s="17">
        <v>-0.2</v>
      </c>
      <c r="XD26" s="17">
        <v>11.9</v>
      </c>
      <c r="XE26" s="17"/>
      <c r="XF26" s="17">
        <v>13.254</v>
      </c>
      <c r="XG26" s="17">
        <v>-1.3540000000000001</v>
      </c>
      <c r="XH26" s="17">
        <v>7.2</v>
      </c>
      <c r="XI26" s="17">
        <v>7</v>
      </c>
      <c r="XJ26" s="17">
        <v>7</v>
      </c>
      <c r="XK26" s="17">
        <v>0.2</v>
      </c>
      <c r="XL26" s="17">
        <v>20</v>
      </c>
      <c r="XM26" s="17">
        <v>18.46453</v>
      </c>
      <c r="XN26" s="17">
        <v>18.46453</v>
      </c>
      <c r="XO26" s="17">
        <v>1.5354699999999999</v>
      </c>
      <c r="XP26" s="17"/>
      <c r="XQ26" s="17"/>
      <c r="XR26" s="17"/>
      <c r="XS26" s="17">
        <v>0</v>
      </c>
      <c r="XT26" s="17">
        <v>0</v>
      </c>
      <c r="XU26" s="17"/>
      <c r="XV26" s="17"/>
      <c r="XW26" s="17">
        <v>0</v>
      </c>
      <c r="XX26" s="17">
        <v>0</v>
      </c>
      <c r="XY26" s="17"/>
      <c r="XZ26" s="17"/>
      <c r="YA26" s="17">
        <v>0</v>
      </c>
      <c r="YB26" s="17">
        <v>14.1</v>
      </c>
      <c r="YC26" s="17">
        <v>14</v>
      </c>
      <c r="YD26" s="17">
        <v>14</v>
      </c>
      <c r="YE26" s="17">
        <v>0.1</v>
      </c>
      <c r="YF26" s="17">
        <v>17.600000000000001</v>
      </c>
      <c r="YG26" s="17">
        <v>19</v>
      </c>
      <c r="YH26" s="17">
        <v>19</v>
      </c>
      <c r="YI26" s="17">
        <v>-1.4</v>
      </c>
      <c r="YJ26" s="17">
        <v>9.1999999999999993</v>
      </c>
      <c r="YK26" s="17">
        <v>7.71</v>
      </c>
      <c r="YL26" s="17">
        <v>7.71</v>
      </c>
      <c r="YM26" s="17">
        <v>1.49</v>
      </c>
      <c r="YN26" s="17">
        <v>11.3</v>
      </c>
      <c r="YO26" s="17">
        <v>11</v>
      </c>
      <c r="YP26" s="17">
        <v>11</v>
      </c>
      <c r="YQ26" s="17">
        <v>0.3</v>
      </c>
      <c r="YR26" s="17">
        <v>22.1</v>
      </c>
      <c r="YS26" s="17">
        <v>22</v>
      </c>
      <c r="YT26" s="17">
        <v>22</v>
      </c>
      <c r="YU26" s="17">
        <v>0.1</v>
      </c>
    </row>
    <row r="27" spans="1:671" ht="24" customHeight="1" x14ac:dyDescent="0.3">
      <c r="A27" s="1"/>
      <c r="B27" s="16" t="s">
        <v>77</v>
      </c>
      <c r="C27" s="16" t="s">
        <v>760</v>
      </c>
      <c r="D27" s="17">
        <v>200</v>
      </c>
      <c r="E27" s="17">
        <v>203.40136000000001</v>
      </c>
      <c r="F27" s="17">
        <v>203.40136000000001</v>
      </c>
      <c r="G27" s="17">
        <v>-3.4013599999999999</v>
      </c>
      <c r="H27" s="17">
        <v>602.5</v>
      </c>
      <c r="I27" s="17">
        <v>523.21943999999996</v>
      </c>
      <c r="J27" s="17">
        <v>485.23387000000002</v>
      </c>
      <c r="K27" s="17">
        <v>117.26613</v>
      </c>
      <c r="L27" s="17">
        <v>201.5</v>
      </c>
      <c r="M27" s="17">
        <v>170.37799999999999</v>
      </c>
      <c r="N27" s="17">
        <v>158.00861</v>
      </c>
      <c r="O27" s="17">
        <v>43.491390000000003</v>
      </c>
      <c r="P27" s="17"/>
      <c r="Q27" s="17"/>
      <c r="R27" s="17"/>
      <c r="S27" s="17">
        <v>0</v>
      </c>
      <c r="T27" s="17"/>
      <c r="U27" s="17"/>
      <c r="V27" s="17"/>
      <c r="W27" s="17">
        <v>0</v>
      </c>
      <c r="X27" s="17">
        <v>89.7</v>
      </c>
      <c r="Y27" s="17">
        <v>91.867829999999998</v>
      </c>
      <c r="Z27" s="17">
        <v>91.867829999999998</v>
      </c>
      <c r="AA27" s="17">
        <v>-2.1678299999999999</v>
      </c>
      <c r="AB27" s="17">
        <v>200.2</v>
      </c>
      <c r="AC27" s="17">
        <v>231.50216</v>
      </c>
      <c r="AD27" s="17">
        <v>220</v>
      </c>
      <c r="AE27" s="17">
        <v>-19.8</v>
      </c>
      <c r="AF27" s="17"/>
      <c r="AG27" s="17"/>
      <c r="AH27" s="17"/>
      <c r="AI27" s="17">
        <v>0</v>
      </c>
      <c r="AJ27" s="17"/>
      <c r="AK27" s="17"/>
      <c r="AL27" s="17"/>
      <c r="AM27" s="17">
        <v>0</v>
      </c>
      <c r="AN27" s="17">
        <v>0</v>
      </c>
      <c r="AO27" s="17"/>
      <c r="AP27" s="17">
        <v>177.23958999999999</v>
      </c>
      <c r="AQ27" s="17">
        <v>-177.23958999999999</v>
      </c>
      <c r="AR27" s="17">
        <v>202.1</v>
      </c>
      <c r="AS27" s="17">
        <v>196.93881999999999</v>
      </c>
      <c r="AT27" s="17">
        <v>196.93881999999999</v>
      </c>
      <c r="AU27" s="17">
        <v>5.1611799999999999</v>
      </c>
      <c r="AV27" s="17">
        <v>201.8</v>
      </c>
      <c r="AW27" s="17">
        <v>199.47789</v>
      </c>
      <c r="AX27" s="17">
        <v>199.47789</v>
      </c>
      <c r="AY27" s="17">
        <v>2.3221099999999999</v>
      </c>
      <c r="AZ27" s="17"/>
      <c r="BA27" s="17"/>
      <c r="BB27" s="17"/>
      <c r="BC27" s="17">
        <v>0</v>
      </c>
      <c r="BD27" s="17">
        <v>144.80000000000001</v>
      </c>
      <c r="BE27" s="17">
        <v>205.21601000000001</v>
      </c>
      <c r="BF27" s="17">
        <v>205.21601999999999</v>
      </c>
      <c r="BG27" s="17">
        <v>-60.416020000000003</v>
      </c>
      <c r="BH27" s="17"/>
      <c r="BI27" s="17"/>
      <c r="BJ27" s="17"/>
      <c r="BK27" s="17">
        <v>0</v>
      </c>
      <c r="BL27" s="17">
        <v>139.1</v>
      </c>
      <c r="BM27" s="17">
        <v>141.45239000000001</v>
      </c>
      <c r="BN27" s="17">
        <v>89.197149999999993</v>
      </c>
      <c r="BO27" s="17">
        <v>49.902850000000001</v>
      </c>
      <c r="BP27" s="17">
        <v>9.5</v>
      </c>
      <c r="BQ27" s="17">
        <v>3.45607</v>
      </c>
      <c r="BR27" s="17">
        <v>3.45607</v>
      </c>
      <c r="BS27" s="17">
        <v>6.0439299999999996</v>
      </c>
      <c r="BT27" s="17"/>
      <c r="BU27" s="17"/>
      <c r="BV27" s="17"/>
      <c r="BW27" s="17">
        <v>0</v>
      </c>
      <c r="BX27" s="17"/>
      <c r="BY27" s="17"/>
      <c r="BZ27" s="17"/>
      <c r="CA27" s="17">
        <v>0</v>
      </c>
      <c r="CB27" s="17"/>
      <c r="CC27" s="17"/>
      <c r="CD27" s="17"/>
      <c r="CE27" s="17">
        <v>0</v>
      </c>
      <c r="CF27" s="17"/>
      <c r="CG27" s="17"/>
      <c r="CH27" s="17"/>
      <c r="CI27" s="17">
        <v>0</v>
      </c>
      <c r="CJ27" s="17">
        <v>166.6</v>
      </c>
      <c r="CK27" s="17">
        <v>164.06706</v>
      </c>
      <c r="CL27" s="17">
        <v>164.06706</v>
      </c>
      <c r="CM27" s="17">
        <v>2.53294</v>
      </c>
      <c r="CN27" s="17">
        <v>7.7</v>
      </c>
      <c r="CO27" s="17">
        <v>5.1383299999999998</v>
      </c>
      <c r="CP27" s="17">
        <v>5.1383299999999998</v>
      </c>
      <c r="CQ27" s="17">
        <v>2.5616699999999999</v>
      </c>
      <c r="CR27" s="17">
        <v>0</v>
      </c>
      <c r="CS27" s="17"/>
      <c r="CT27" s="17"/>
      <c r="CU27" s="17">
        <v>0</v>
      </c>
      <c r="CV27" s="17">
        <v>6.3</v>
      </c>
      <c r="CW27" s="17">
        <v>22.410769999999999</v>
      </c>
      <c r="CX27" s="17">
        <v>22.410769999999999</v>
      </c>
      <c r="CY27" s="17">
        <v>-16.110769999999999</v>
      </c>
      <c r="CZ27" s="17">
        <v>7</v>
      </c>
      <c r="DA27" s="17">
        <v>6.8787000000000003</v>
      </c>
      <c r="DB27" s="17">
        <v>6.8787000000000003</v>
      </c>
      <c r="DC27" s="17">
        <v>0.12130000000000001</v>
      </c>
      <c r="DD27" s="17">
        <v>13.3</v>
      </c>
      <c r="DE27" s="17">
        <v>14.933920000000001</v>
      </c>
      <c r="DF27" s="17">
        <v>14.933920000000001</v>
      </c>
      <c r="DG27" s="17">
        <v>-1.63392</v>
      </c>
      <c r="DH27" s="17">
        <v>70.599999999999994</v>
      </c>
      <c r="DI27" s="17">
        <v>59.984090000000002</v>
      </c>
      <c r="DJ27" s="17">
        <v>81.477509999999995</v>
      </c>
      <c r="DK27" s="17">
        <v>-10.877509999999999</v>
      </c>
      <c r="DL27" s="17"/>
      <c r="DM27" s="17"/>
      <c r="DN27" s="17"/>
      <c r="DO27" s="17">
        <v>0</v>
      </c>
      <c r="DP27" s="17"/>
      <c r="DQ27" s="17"/>
      <c r="DR27" s="17"/>
      <c r="DS27" s="17">
        <v>0</v>
      </c>
      <c r="DT27" s="17"/>
      <c r="DU27" s="17"/>
      <c r="DV27" s="17"/>
      <c r="DW27" s="17">
        <v>0</v>
      </c>
      <c r="DX27" s="17"/>
      <c r="DY27" s="17"/>
      <c r="DZ27" s="17"/>
      <c r="EA27" s="17">
        <v>0</v>
      </c>
      <c r="EB27" s="17">
        <v>111</v>
      </c>
      <c r="EC27" s="17">
        <v>112.46647</v>
      </c>
      <c r="ED27" s="17">
        <v>112.46647</v>
      </c>
      <c r="EE27" s="17">
        <v>-1.4664699999999999</v>
      </c>
      <c r="EF27" s="17">
        <v>221.8</v>
      </c>
      <c r="EG27" s="17">
        <v>110.32462</v>
      </c>
      <c r="EH27" s="17">
        <v>20.59732</v>
      </c>
      <c r="EI27" s="17">
        <v>201.20267999999999</v>
      </c>
      <c r="EJ27" s="17"/>
      <c r="EK27" s="17"/>
      <c r="EL27" s="17"/>
      <c r="EM27" s="17">
        <v>0</v>
      </c>
      <c r="EN27" s="17"/>
      <c r="EO27" s="17"/>
      <c r="EP27" s="17"/>
      <c r="EQ27" s="17">
        <v>0</v>
      </c>
      <c r="ER27" s="17"/>
      <c r="ES27" s="17"/>
      <c r="ET27" s="17"/>
      <c r="EU27" s="17">
        <v>0</v>
      </c>
      <c r="EV27" s="17">
        <v>6.5</v>
      </c>
      <c r="EW27" s="17">
        <v>6.39</v>
      </c>
      <c r="EX27" s="17">
        <v>6.39</v>
      </c>
      <c r="EY27" s="17">
        <v>0.11</v>
      </c>
      <c r="EZ27" s="17">
        <v>330.5</v>
      </c>
      <c r="FA27" s="17">
        <v>363.16836000000001</v>
      </c>
      <c r="FB27" s="17">
        <v>343.92320000000001</v>
      </c>
      <c r="FC27" s="17">
        <v>-13.4232</v>
      </c>
      <c r="FD27" s="17">
        <v>78.900000000000006</v>
      </c>
      <c r="FE27" s="17">
        <v>55.40401</v>
      </c>
      <c r="FF27" s="17">
        <v>55.40401</v>
      </c>
      <c r="FG27" s="17">
        <v>23.495989999999999</v>
      </c>
      <c r="FH27" s="17">
        <v>150.1</v>
      </c>
      <c r="FI27" s="17"/>
      <c r="FJ27" s="17">
        <v>149.98721</v>
      </c>
      <c r="FK27" s="17">
        <v>0.11279</v>
      </c>
      <c r="FL27" s="17">
        <v>22.1</v>
      </c>
      <c r="FM27" s="17"/>
      <c r="FN27" s="17">
        <v>33.990720000000003</v>
      </c>
      <c r="FO27" s="17">
        <v>-11.89072</v>
      </c>
      <c r="FP27" s="17">
        <v>18.399999999999999</v>
      </c>
      <c r="FQ27" s="17">
        <v>19.21088</v>
      </c>
      <c r="FR27" s="17">
        <v>19.21088</v>
      </c>
      <c r="FS27" s="17">
        <v>-0.81088000000000005</v>
      </c>
      <c r="FT27" s="17">
        <v>18.8</v>
      </c>
      <c r="FU27" s="17">
        <v>18.46453</v>
      </c>
      <c r="FV27" s="17">
        <v>18.46453</v>
      </c>
      <c r="FW27" s="17">
        <v>0.33546999999999999</v>
      </c>
      <c r="FX27" s="17">
        <v>89.1</v>
      </c>
      <c r="FY27" s="17">
        <v>87.773570000000007</v>
      </c>
      <c r="FZ27" s="17">
        <v>87.773570000000007</v>
      </c>
      <c r="GA27" s="17">
        <v>1.32643</v>
      </c>
      <c r="GB27" s="17">
        <v>180.2</v>
      </c>
      <c r="GC27" s="17">
        <v>185.82039</v>
      </c>
      <c r="GD27" s="17">
        <v>185.82039</v>
      </c>
      <c r="GE27" s="17">
        <v>-5.6203900000000004</v>
      </c>
      <c r="GF27" s="17">
        <v>180.9</v>
      </c>
      <c r="GG27" s="17">
        <v>185.82039</v>
      </c>
      <c r="GH27" s="17">
        <v>185.82039</v>
      </c>
      <c r="GI27" s="17">
        <v>-4.9203900000000003</v>
      </c>
      <c r="GJ27" s="17">
        <v>185.4</v>
      </c>
      <c r="GK27" s="17">
        <v>186.37841</v>
      </c>
      <c r="GL27" s="17">
        <v>186.37841</v>
      </c>
      <c r="GM27" s="17">
        <v>-0.97841</v>
      </c>
      <c r="GN27" s="17">
        <v>108.8</v>
      </c>
      <c r="GO27" s="17">
        <v>110.48202000000001</v>
      </c>
      <c r="GP27" s="17">
        <v>110.48202000000001</v>
      </c>
      <c r="GQ27" s="17">
        <v>-1.6820200000000001</v>
      </c>
      <c r="GR27" s="17">
        <v>18.8</v>
      </c>
      <c r="GS27" s="17">
        <v>18</v>
      </c>
      <c r="GT27" s="17">
        <v>18</v>
      </c>
      <c r="GU27" s="17">
        <v>0.8</v>
      </c>
      <c r="GV27" s="17">
        <v>45.8</v>
      </c>
      <c r="GW27" s="17">
        <v>41.730809999999998</v>
      </c>
      <c r="GX27" s="17">
        <v>41.730809999999998</v>
      </c>
      <c r="GY27" s="17">
        <v>4.0691899999999999</v>
      </c>
      <c r="GZ27" s="17">
        <v>1.8</v>
      </c>
      <c r="HA27" s="17">
        <v>2.0605799999999999</v>
      </c>
      <c r="HB27" s="17">
        <v>2.0605799999999999</v>
      </c>
      <c r="HC27" s="17">
        <v>-0.26057999999999998</v>
      </c>
      <c r="HD27" s="17">
        <v>31.8</v>
      </c>
      <c r="HE27" s="17">
        <v>30.332239999999999</v>
      </c>
      <c r="HF27" s="17">
        <v>30.332239999999999</v>
      </c>
      <c r="HG27" s="17">
        <v>1.46776</v>
      </c>
      <c r="HH27" s="17">
        <v>101.4</v>
      </c>
      <c r="HI27" s="17">
        <v>99.103930000000005</v>
      </c>
      <c r="HJ27" s="17">
        <v>99.103980000000007</v>
      </c>
      <c r="HK27" s="17">
        <v>2.2960199999999999</v>
      </c>
      <c r="HL27" s="17"/>
      <c r="HM27" s="17"/>
      <c r="HN27" s="17"/>
      <c r="HO27" s="17">
        <v>0</v>
      </c>
      <c r="HP27" s="17"/>
      <c r="HQ27" s="17"/>
      <c r="HR27" s="17"/>
      <c r="HS27" s="17">
        <v>0</v>
      </c>
      <c r="HT27" s="17">
        <v>21</v>
      </c>
      <c r="HU27" s="17">
        <v>30.318059999999999</v>
      </c>
      <c r="HV27" s="17">
        <v>65.639039999999994</v>
      </c>
      <c r="HW27" s="17">
        <v>-44.639040000000001</v>
      </c>
      <c r="HX27" s="17"/>
      <c r="HY27" s="17"/>
      <c r="HZ27" s="17"/>
      <c r="IA27" s="17">
        <v>0</v>
      </c>
      <c r="IB27" s="17"/>
      <c r="IC27" s="17"/>
      <c r="ID27" s="17"/>
      <c r="IE27" s="17">
        <v>0</v>
      </c>
      <c r="IF27" s="17">
        <v>44.4</v>
      </c>
      <c r="IG27" s="17">
        <v>45.265309999999999</v>
      </c>
      <c r="IH27" s="17">
        <v>45.265309999999999</v>
      </c>
      <c r="II27" s="17">
        <v>-0.86531000000000002</v>
      </c>
      <c r="IJ27" s="17"/>
      <c r="IK27" s="17"/>
      <c r="IL27" s="17"/>
      <c r="IM27" s="17">
        <v>0</v>
      </c>
      <c r="IN27" s="17"/>
      <c r="IO27" s="17"/>
      <c r="IP27" s="17"/>
      <c r="IQ27" s="17">
        <v>0</v>
      </c>
      <c r="IR27" s="17"/>
      <c r="IS27" s="17"/>
      <c r="IT27" s="17"/>
      <c r="IU27" s="17">
        <v>0</v>
      </c>
      <c r="IV27" s="17">
        <v>101</v>
      </c>
      <c r="IW27" s="17">
        <v>121.57644999999999</v>
      </c>
      <c r="IX27" s="17">
        <v>105.88017000000001</v>
      </c>
      <c r="IY27" s="17">
        <v>-4.8801699999999997</v>
      </c>
      <c r="IZ27" s="17">
        <v>165.3</v>
      </c>
      <c r="JA27" s="17">
        <v>170.94</v>
      </c>
      <c r="JB27" s="17">
        <v>170.94</v>
      </c>
      <c r="JC27" s="17">
        <v>-5.64</v>
      </c>
      <c r="JD27" s="17">
        <v>164.3</v>
      </c>
      <c r="JE27" s="17">
        <v>170.94</v>
      </c>
      <c r="JF27" s="17">
        <v>170.94</v>
      </c>
      <c r="JG27" s="17">
        <v>-6.64</v>
      </c>
      <c r="JH27" s="17">
        <v>168.6</v>
      </c>
      <c r="JI27" s="17">
        <v>170.94</v>
      </c>
      <c r="JJ27" s="17">
        <v>170.94</v>
      </c>
      <c r="JK27" s="17">
        <v>-2.34</v>
      </c>
      <c r="JL27" s="17">
        <v>251.1</v>
      </c>
      <c r="JM27" s="17">
        <v>257.18</v>
      </c>
      <c r="JN27" s="17">
        <v>257.18</v>
      </c>
      <c r="JO27" s="17">
        <v>-6.08</v>
      </c>
      <c r="JP27" s="17">
        <v>72.7</v>
      </c>
      <c r="JQ27" s="17">
        <v>73.590999999999994</v>
      </c>
      <c r="JR27" s="17">
        <v>73.590999999999994</v>
      </c>
      <c r="JS27" s="17">
        <v>-0.89100000000000001</v>
      </c>
      <c r="JT27" s="17">
        <v>35.6</v>
      </c>
      <c r="JU27" s="17">
        <v>36.905999999999999</v>
      </c>
      <c r="JV27" s="17">
        <v>36.905999999999999</v>
      </c>
      <c r="JW27" s="17">
        <v>-1.306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v>
      </c>
      <c r="KW27" s="17">
        <v>1.7823899999999999</v>
      </c>
      <c r="KX27" s="17">
        <v>1.7823899999999999</v>
      </c>
      <c r="KY27" s="17">
        <v>0.21761</v>
      </c>
      <c r="KZ27" s="17">
        <v>175.8</v>
      </c>
      <c r="LA27" s="17">
        <v>173.29568</v>
      </c>
      <c r="LB27" s="17">
        <v>173.29560000000001</v>
      </c>
      <c r="LC27" s="17">
        <v>2.5044</v>
      </c>
      <c r="LD27" s="17">
        <v>121.9</v>
      </c>
      <c r="LE27" s="17">
        <v>108.12985999999999</v>
      </c>
      <c r="LF27" s="17">
        <v>108.13</v>
      </c>
      <c r="LG27" s="17">
        <v>13.77</v>
      </c>
      <c r="LH27" s="17">
        <v>66.400000000000006</v>
      </c>
      <c r="LI27" s="17">
        <v>67.199219999999997</v>
      </c>
      <c r="LJ27" s="17">
        <v>67.199219999999997</v>
      </c>
      <c r="LK27" s="17">
        <v>-0.79922000000000004</v>
      </c>
      <c r="LL27" s="17">
        <v>76.099999999999994</v>
      </c>
      <c r="LM27" s="17">
        <v>78.567999999999998</v>
      </c>
      <c r="LN27" s="17">
        <v>78.567999999999998</v>
      </c>
      <c r="LO27" s="17">
        <v>-2.468</v>
      </c>
      <c r="LP27" s="17">
        <v>0</v>
      </c>
      <c r="LQ27" s="17">
        <v>29.980560000000001</v>
      </c>
      <c r="LR27" s="17">
        <v>29.980560000000001</v>
      </c>
      <c r="LS27" s="17">
        <v>-29.980560000000001</v>
      </c>
      <c r="LT27" s="17"/>
      <c r="LU27" s="17"/>
      <c r="LV27" s="17"/>
      <c r="LW27" s="17">
        <v>0</v>
      </c>
      <c r="LX27" s="17"/>
      <c r="LY27" s="17"/>
      <c r="LZ27" s="17"/>
      <c r="MA27" s="17">
        <v>0</v>
      </c>
      <c r="MB27" s="17"/>
      <c r="MC27" s="17"/>
      <c r="MD27" s="17"/>
      <c r="ME27" s="17">
        <v>0</v>
      </c>
      <c r="MF27" s="17">
        <v>141.5</v>
      </c>
      <c r="MG27" s="17">
        <v>153.12567999999999</v>
      </c>
      <c r="MH27" s="17">
        <v>151.08886000000001</v>
      </c>
      <c r="MI27" s="17">
        <v>-9.5888600000000004</v>
      </c>
      <c r="MJ27" s="17">
        <v>142.19999999999999</v>
      </c>
      <c r="MK27" s="17">
        <v>153.12567999999999</v>
      </c>
      <c r="ML27" s="17">
        <v>151.08886000000001</v>
      </c>
      <c r="MM27" s="17">
        <v>-8.8888599999999993</v>
      </c>
      <c r="MN27" s="17">
        <v>147.19999999999999</v>
      </c>
      <c r="MO27" s="17">
        <v>153.58552</v>
      </c>
      <c r="MP27" s="17">
        <v>151.54257999999999</v>
      </c>
      <c r="MQ27" s="17">
        <v>-4.3425799999999999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6.2</v>
      </c>
      <c r="NU27" s="17">
        <v>6.5736800000000004</v>
      </c>
      <c r="NV27" s="17">
        <v>6.5736800000000004</v>
      </c>
      <c r="NW27" s="17">
        <v>-0.37368000000000001</v>
      </c>
      <c r="NX27" s="17">
        <v>1.6</v>
      </c>
      <c r="NY27" s="17">
        <v>6.8964100000000004</v>
      </c>
      <c r="NZ27" s="17">
        <v>6.8964100000000004</v>
      </c>
      <c r="OA27" s="17">
        <v>-5.2964099999999998</v>
      </c>
      <c r="OB27" s="17">
        <v>20</v>
      </c>
      <c r="OC27" s="17">
        <v>12.633620000000001</v>
      </c>
      <c r="OD27" s="17">
        <v>12.633620000000001</v>
      </c>
      <c r="OE27" s="17">
        <v>7.3663800000000004</v>
      </c>
      <c r="OF27" s="17">
        <v>0.5</v>
      </c>
      <c r="OG27" s="17"/>
      <c r="OH27" s="17">
        <v>0.68100000000000005</v>
      </c>
      <c r="OI27" s="17">
        <v>-0.18099999999999999</v>
      </c>
      <c r="OJ27" s="17">
        <v>83.3</v>
      </c>
      <c r="OK27" s="17">
        <v>63.774999999999999</v>
      </c>
      <c r="OL27" s="17">
        <v>63.774999999999999</v>
      </c>
      <c r="OM27" s="17">
        <v>19.524999999999999</v>
      </c>
      <c r="ON27" s="17">
        <v>78.599999999999994</v>
      </c>
      <c r="OO27" s="17">
        <v>78.52</v>
      </c>
      <c r="OP27" s="17">
        <v>78.52</v>
      </c>
      <c r="OQ27" s="17">
        <v>0.08</v>
      </c>
      <c r="OR27" s="17">
        <v>0</v>
      </c>
      <c r="OS27" s="17">
        <v>11.263999999999999</v>
      </c>
      <c r="OT27" s="17">
        <v>11.263999999999999</v>
      </c>
      <c r="OU27" s="17">
        <v>-11.263999999999999</v>
      </c>
      <c r="OV27" s="17">
        <v>0.1</v>
      </c>
      <c r="OW27" s="17"/>
      <c r="OX27" s="17">
        <v>0.3</v>
      </c>
      <c r="OY27" s="17">
        <v>-0.2</v>
      </c>
      <c r="OZ27" s="17">
        <v>0</v>
      </c>
      <c r="PA27" s="17">
        <v>19.436350000000001</v>
      </c>
      <c r="PB27" s="17">
        <v>19.436350000000001</v>
      </c>
      <c r="PC27" s="17">
        <v>-19.436350000000001</v>
      </c>
      <c r="PD27" s="17">
        <v>9.9</v>
      </c>
      <c r="PE27" s="17">
        <v>9.9830000000000005</v>
      </c>
      <c r="PF27" s="17">
        <v>9.9830000000000005</v>
      </c>
      <c r="PG27" s="17">
        <v>-8.3000000000000004E-2</v>
      </c>
      <c r="PH27" s="17">
        <v>5.5</v>
      </c>
      <c r="PI27" s="17">
        <v>5.67</v>
      </c>
      <c r="PJ27" s="17">
        <v>5.67</v>
      </c>
      <c r="PK27" s="17">
        <v>-0.17</v>
      </c>
      <c r="PL27" s="17">
        <v>202.7</v>
      </c>
      <c r="PM27" s="17">
        <v>203.505</v>
      </c>
      <c r="PN27" s="17">
        <v>203.505</v>
      </c>
      <c r="PO27" s="17">
        <v>-0.80500000000000005</v>
      </c>
      <c r="PP27" s="17">
        <v>1.2</v>
      </c>
      <c r="PQ27" s="17">
        <v>1</v>
      </c>
      <c r="PR27" s="17">
        <v>1</v>
      </c>
      <c r="PS27" s="17">
        <v>0.2</v>
      </c>
      <c r="PT27" s="17">
        <v>3.5</v>
      </c>
      <c r="PU27" s="17">
        <v>3.5</v>
      </c>
      <c r="PV27" s="17">
        <v>3.5</v>
      </c>
      <c r="PW27" s="17">
        <v>0</v>
      </c>
      <c r="PX27" s="17">
        <v>4.8</v>
      </c>
      <c r="PY27" s="17">
        <v>4.2</v>
      </c>
      <c r="PZ27" s="17">
        <v>4.2</v>
      </c>
      <c r="QA27" s="17">
        <v>0.6</v>
      </c>
      <c r="QB27" s="17">
        <v>0</v>
      </c>
      <c r="QC27" s="17">
        <v>20.274049999999999</v>
      </c>
      <c r="QD27" s="17">
        <v>20.274049999999999</v>
      </c>
      <c r="QE27" s="17">
        <v>-20.274049999999999</v>
      </c>
      <c r="QF27" s="17">
        <v>20</v>
      </c>
      <c r="QG27" s="17">
        <v>19.436350000000001</v>
      </c>
      <c r="QH27" s="17">
        <v>19.436350000000001</v>
      </c>
      <c r="QI27" s="17">
        <v>0.56364999999999998</v>
      </c>
      <c r="QJ27" s="17">
        <v>18.899999999999999</v>
      </c>
      <c r="QK27" s="17">
        <v>17.492709999999999</v>
      </c>
      <c r="QL27" s="17">
        <v>17.492709999999999</v>
      </c>
      <c r="QM27" s="17">
        <v>1.4072899999999999</v>
      </c>
      <c r="QN27" s="17">
        <v>3.5</v>
      </c>
      <c r="QO27" s="17">
        <v>3.4</v>
      </c>
      <c r="QP27" s="17">
        <v>3.4</v>
      </c>
      <c r="QQ27" s="17">
        <v>0.1</v>
      </c>
      <c r="QR27" s="17">
        <v>18.600000000000001</v>
      </c>
      <c r="QS27" s="17">
        <v>17.881440000000001</v>
      </c>
      <c r="QT27" s="17">
        <v>17.881440000000001</v>
      </c>
      <c r="QU27" s="17">
        <v>0.71855999999999998</v>
      </c>
      <c r="QV27" s="17">
        <v>14</v>
      </c>
      <c r="QW27" s="17">
        <v>14.087</v>
      </c>
      <c r="QX27" s="17">
        <v>14.087</v>
      </c>
      <c r="QY27" s="17">
        <v>-8.6999999999999994E-2</v>
      </c>
      <c r="QZ27" s="17">
        <v>10.3</v>
      </c>
      <c r="RA27" s="17">
        <v>16.55</v>
      </c>
      <c r="RB27" s="17">
        <v>16.55</v>
      </c>
      <c r="RC27" s="17">
        <v>-6.25</v>
      </c>
      <c r="RD27" s="17">
        <v>12.2</v>
      </c>
      <c r="RE27" s="17">
        <v>12.02</v>
      </c>
      <c r="RF27" s="17">
        <v>12.02</v>
      </c>
      <c r="RG27" s="17">
        <v>0.18</v>
      </c>
      <c r="RH27" s="17">
        <v>35.5</v>
      </c>
      <c r="RI27" s="17">
        <v>36.81</v>
      </c>
      <c r="RJ27" s="17">
        <v>36.81</v>
      </c>
      <c r="RK27" s="17">
        <v>-1.31</v>
      </c>
      <c r="RL27" s="17">
        <v>18.899999999999999</v>
      </c>
      <c r="RM27" s="17"/>
      <c r="RN27" s="17">
        <v>17.018999999999998</v>
      </c>
      <c r="RO27" s="17">
        <v>1.881</v>
      </c>
      <c r="RP27" s="17">
        <v>3</v>
      </c>
      <c r="RQ27" s="17">
        <v>3.399</v>
      </c>
      <c r="RR27" s="17">
        <v>3.399</v>
      </c>
      <c r="RS27" s="17">
        <v>-0.39900000000000002</v>
      </c>
      <c r="RT27" s="17">
        <v>9.5</v>
      </c>
      <c r="RU27" s="17">
        <v>7.0196199999999997</v>
      </c>
      <c r="RV27" s="17">
        <v>15.197570000000001</v>
      </c>
      <c r="RW27" s="17">
        <v>-5.6975699999999998</v>
      </c>
      <c r="RX27" s="17">
        <v>2.8</v>
      </c>
      <c r="RY27" s="17">
        <v>2</v>
      </c>
      <c r="RZ27" s="17">
        <v>2</v>
      </c>
      <c r="SA27" s="17">
        <v>0.8</v>
      </c>
      <c r="SB27" s="17"/>
      <c r="SC27" s="17">
        <v>0.4</v>
      </c>
      <c r="SD27" s="17">
        <v>0.4</v>
      </c>
      <c r="SE27" s="17">
        <v>-0.4</v>
      </c>
      <c r="SF27" s="17">
        <v>0.1</v>
      </c>
      <c r="SG27" s="17">
        <v>0.28999999999999998</v>
      </c>
      <c r="SH27" s="17">
        <v>0.28999999999999998</v>
      </c>
      <c r="SI27" s="17">
        <v>-0.19</v>
      </c>
      <c r="SJ27" s="17">
        <v>17.7</v>
      </c>
      <c r="SK27" s="17">
        <v>15.937799999999999</v>
      </c>
      <c r="SL27" s="17">
        <v>15.937799999999999</v>
      </c>
      <c r="SM27" s="17">
        <v>1.7622</v>
      </c>
      <c r="SN27" s="17">
        <v>8.6</v>
      </c>
      <c r="SO27" s="17">
        <v>7.2</v>
      </c>
      <c r="SP27" s="17">
        <v>7.2</v>
      </c>
      <c r="SQ27" s="17">
        <v>1.4</v>
      </c>
      <c r="SR27" s="17">
        <v>20.3</v>
      </c>
      <c r="SS27" s="17">
        <v>19.436350000000001</v>
      </c>
      <c r="ST27" s="17">
        <v>19.436350000000001</v>
      </c>
      <c r="SU27" s="17">
        <v>0.86365000000000003</v>
      </c>
      <c r="SV27" s="17">
        <v>20.3</v>
      </c>
      <c r="SW27" s="17">
        <v>19.436350000000001</v>
      </c>
      <c r="SX27" s="17">
        <v>19.436350000000001</v>
      </c>
      <c r="SY27" s="17">
        <v>0.86365000000000003</v>
      </c>
      <c r="SZ27" s="17">
        <v>20</v>
      </c>
      <c r="TA27" s="17">
        <v>18.46453</v>
      </c>
      <c r="TB27" s="17">
        <v>18.46453</v>
      </c>
      <c r="TC27" s="17">
        <v>1.5354699999999999</v>
      </c>
      <c r="TD27" s="17">
        <v>4.7</v>
      </c>
      <c r="TE27" s="17">
        <v>10.279</v>
      </c>
      <c r="TF27" s="17">
        <v>10.279</v>
      </c>
      <c r="TG27" s="17">
        <v>-5.5789999999999997</v>
      </c>
      <c r="TH27" s="17">
        <v>0</v>
      </c>
      <c r="TI27" s="17">
        <v>8.7769999999999992</v>
      </c>
      <c r="TJ27" s="17">
        <v>8.7769999999999992</v>
      </c>
      <c r="TK27" s="17">
        <v>-8.7769999999999992</v>
      </c>
      <c r="TL27" s="17">
        <v>38.700000000000003</v>
      </c>
      <c r="TM27" s="17">
        <v>38.148000000000003</v>
      </c>
      <c r="TN27" s="17">
        <v>38.148000000000003</v>
      </c>
      <c r="TO27" s="17">
        <v>0.55200000000000005</v>
      </c>
      <c r="TP27" s="17">
        <v>6.5</v>
      </c>
      <c r="TQ27" s="17">
        <v>11.742000000000001</v>
      </c>
      <c r="TR27" s="17">
        <v>11.742000000000001</v>
      </c>
      <c r="TS27" s="17">
        <v>-5.242</v>
      </c>
      <c r="TT27" s="17">
        <v>25.3</v>
      </c>
      <c r="TU27" s="17">
        <v>16.507999999999999</v>
      </c>
      <c r="TV27" s="17">
        <v>16.507999999999999</v>
      </c>
      <c r="TW27" s="17">
        <v>8.7919999999999998</v>
      </c>
      <c r="TX27" s="17">
        <v>0</v>
      </c>
      <c r="TY27" s="17">
        <v>0.51700000000000002</v>
      </c>
      <c r="TZ27" s="17">
        <v>0.51700000000000002</v>
      </c>
      <c r="UA27" s="17">
        <v>-0.51700000000000002</v>
      </c>
      <c r="UB27" s="17">
        <v>0</v>
      </c>
      <c r="UC27" s="17">
        <v>0.90200000000000002</v>
      </c>
      <c r="UD27" s="17">
        <v>0.90200000000000002</v>
      </c>
      <c r="UE27" s="17">
        <v>-0.90200000000000002</v>
      </c>
      <c r="UF27" s="17">
        <v>50</v>
      </c>
      <c r="UG27" s="17">
        <v>45.65</v>
      </c>
      <c r="UH27" s="17">
        <v>45.65</v>
      </c>
      <c r="UI27" s="17">
        <v>4.3499999999999996</v>
      </c>
      <c r="UJ27" s="17">
        <v>20.9</v>
      </c>
      <c r="UK27" s="17">
        <v>17.492709999999999</v>
      </c>
      <c r="UL27" s="17">
        <v>17.492709999999999</v>
      </c>
      <c r="UM27" s="17">
        <v>3.4072900000000002</v>
      </c>
      <c r="UN27" s="17">
        <v>8.1999999999999993</v>
      </c>
      <c r="UO27" s="17">
        <v>6</v>
      </c>
      <c r="UP27" s="17">
        <v>6</v>
      </c>
      <c r="UQ27" s="17">
        <v>2.2000000000000002</v>
      </c>
      <c r="UR27" s="17">
        <v>8.8000000000000007</v>
      </c>
      <c r="US27" s="17">
        <v>8.3000000000000007</v>
      </c>
      <c r="UT27" s="17">
        <v>8.3000000000000007</v>
      </c>
      <c r="UU27" s="17">
        <v>0.5</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0</v>
      </c>
      <c r="VI27" s="17">
        <v>8.1839999999999993</v>
      </c>
      <c r="VJ27" s="17">
        <v>8.1839999999999993</v>
      </c>
      <c r="VK27" s="17">
        <v>-8.1839999999999993</v>
      </c>
      <c r="VL27" s="17">
        <v>252.3</v>
      </c>
      <c r="VM27" s="17">
        <v>252.16499999999999</v>
      </c>
      <c r="VN27" s="17">
        <v>252.16499999999999</v>
      </c>
      <c r="VO27" s="17">
        <v>0.13500000000000001</v>
      </c>
      <c r="VP27" s="17">
        <v>13.7</v>
      </c>
      <c r="VQ27" s="17">
        <v>14.496</v>
      </c>
      <c r="VR27" s="17">
        <v>14.496</v>
      </c>
      <c r="VS27" s="17">
        <v>-0.79600000000000004</v>
      </c>
      <c r="VT27" s="17">
        <v>139.9</v>
      </c>
      <c r="VU27" s="17">
        <v>141.52000000000001</v>
      </c>
      <c r="VV27" s="17">
        <v>141.52000000000001</v>
      </c>
      <c r="VW27" s="17">
        <v>-1.62</v>
      </c>
      <c r="VX27" s="17">
        <v>0</v>
      </c>
      <c r="VY27" s="17">
        <v>0.6</v>
      </c>
      <c r="VZ27" s="17">
        <v>0.6</v>
      </c>
      <c r="WA27" s="17">
        <v>-0.6</v>
      </c>
      <c r="WB27" s="17">
        <v>0</v>
      </c>
      <c r="WC27" s="17">
        <v>6.63</v>
      </c>
      <c r="WD27" s="17">
        <v>6.63</v>
      </c>
      <c r="WE27" s="17">
        <v>-6.63</v>
      </c>
      <c r="WF27" s="17">
        <v>0</v>
      </c>
      <c r="WG27" s="17">
        <v>14.48</v>
      </c>
      <c r="WH27" s="17">
        <v>14.48</v>
      </c>
      <c r="WI27" s="17">
        <v>-14.48</v>
      </c>
      <c r="WJ27" s="17">
        <v>108.4</v>
      </c>
      <c r="WK27" s="17"/>
      <c r="WL27" s="17">
        <v>109.41</v>
      </c>
      <c r="WM27" s="17">
        <v>-1.01</v>
      </c>
      <c r="WN27" s="17">
        <v>4.5</v>
      </c>
      <c r="WO27" s="17">
        <v>4.2</v>
      </c>
      <c r="WP27" s="17">
        <v>4.2</v>
      </c>
      <c r="WQ27" s="17">
        <v>0.3</v>
      </c>
      <c r="WR27" s="17">
        <v>2.1</v>
      </c>
      <c r="WS27" s="17">
        <v>2.4</v>
      </c>
      <c r="WT27" s="17">
        <v>2.4</v>
      </c>
      <c r="WU27" s="17">
        <v>-0.3</v>
      </c>
      <c r="WV27" s="17">
        <v>1.2</v>
      </c>
      <c r="WW27" s="17">
        <v>1.2</v>
      </c>
      <c r="WX27" s="17">
        <v>1.2</v>
      </c>
      <c r="WY27" s="17">
        <v>0</v>
      </c>
      <c r="WZ27" s="17">
        <v>1.2</v>
      </c>
      <c r="XA27" s="17">
        <v>1.4</v>
      </c>
      <c r="XB27" s="17">
        <v>1.4</v>
      </c>
      <c r="XC27" s="17">
        <v>-0.2</v>
      </c>
      <c r="XD27" s="17">
        <v>13.7</v>
      </c>
      <c r="XE27" s="17"/>
      <c r="XF27" s="17">
        <v>14.842000000000001</v>
      </c>
      <c r="XG27" s="17">
        <v>-1.1419999999999999</v>
      </c>
      <c r="XH27" s="17">
        <v>7.1</v>
      </c>
      <c r="XI27" s="17">
        <v>7</v>
      </c>
      <c r="XJ27" s="17">
        <v>7</v>
      </c>
      <c r="XK27" s="17">
        <v>0.1</v>
      </c>
      <c r="XL27" s="17">
        <v>20.100000000000001</v>
      </c>
      <c r="XM27" s="17">
        <v>18.46453</v>
      </c>
      <c r="XN27" s="17">
        <v>18.46453</v>
      </c>
      <c r="XO27" s="17">
        <v>1.63547</v>
      </c>
      <c r="XP27" s="17"/>
      <c r="XQ27" s="17"/>
      <c r="XR27" s="17"/>
      <c r="XS27" s="17">
        <v>0</v>
      </c>
      <c r="XT27" s="17">
        <v>0</v>
      </c>
      <c r="XU27" s="17"/>
      <c r="XV27" s="17"/>
      <c r="XW27" s="17">
        <v>0</v>
      </c>
      <c r="XX27" s="17">
        <v>0</v>
      </c>
      <c r="XY27" s="17"/>
      <c r="XZ27" s="17"/>
      <c r="YA27" s="17">
        <v>0</v>
      </c>
      <c r="YB27" s="17">
        <v>14.4</v>
      </c>
      <c r="YC27" s="17">
        <v>14</v>
      </c>
      <c r="YD27" s="17">
        <v>14</v>
      </c>
      <c r="YE27" s="17">
        <v>0.4</v>
      </c>
      <c r="YF27" s="17">
        <v>18.3</v>
      </c>
      <c r="YG27" s="17">
        <v>19</v>
      </c>
      <c r="YH27" s="17">
        <v>19</v>
      </c>
      <c r="YI27" s="17">
        <v>-0.7</v>
      </c>
      <c r="YJ27" s="17">
        <v>8.6</v>
      </c>
      <c r="YK27" s="17">
        <v>7.71</v>
      </c>
      <c r="YL27" s="17">
        <v>7.71</v>
      </c>
      <c r="YM27" s="17">
        <v>0.89</v>
      </c>
      <c r="YN27" s="17">
        <v>11.3</v>
      </c>
      <c r="YO27" s="17">
        <v>11</v>
      </c>
      <c r="YP27" s="17">
        <v>11</v>
      </c>
      <c r="YQ27" s="17">
        <v>0.3</v>
      </c>
      <c r="YR27" s="17">
        <v>20.2</v>
      </c>
      <c r="YS27" s="17">
        <v>22</v>
      </c>
      <c r="YT27" s="17">
        <v>22</v>
      </c>
      <c r="YU27" s="17">
        <v>-1.8</v>
      </c>
    </row>
    <row r="28" spans="1:671" ht="24" customHeight="1" x14ac:dyDescent="0.3">
      <c r="A28" s="1"/>
      <c r="B28" s="16" t="s">
        <v>77</v>
      </c>
      <c r="C28" s="16" t="s">
        <v>761</v>
      </c>
      <c r="D28" s="17">
        <v>205.3</v>
      </c>
      <c r="E28" s="17">
        <v>203.40136000000001</v>
      </c>
      <c r="F28" s="17">
        <v>203.40136000000001</v>
      </c>
      <c r="G28" s="17">
        <v>1.8986400000000001</v>
      </c>
      <c r="H28" s="17">
        <v>601.70000000000005</v>
      </c>
      <c r="I28" s="17">
        <v>527.00310000000002</v>
      </c>
      <c r="J28" s="17">
        <v>494.27483000000001</v>
      </c>
      <c r="K28" s="17">
        <v>107.42516999999999</v>
      </c>
      <c r="L28" s="17">
        <v>204.6</v>
      </c>
      <c r="M28" s="17">
        <v>171.61009000000001</v>
      </c>
      <c r="N28" s="17">
        <v>160.95265000000001</v>
      </c>
      <c r="O28" s="17">
        <v>43.647350000000003</v>
      </c>
      <c r="P28" s="17"/>
      <c r="Q28" s="17"/>
      <c r="R28" s="17"/>
      <c r="S28" s="17">
        <v>0</v>
      </c>
      <c r="T28" s="17"/>
      <c r="U28" s="17"/>
      <c r="V28" s="17"/>
      <c r="W28" s="17">
        <v>0</v>
      </c>
      <c r="X28" s="17">
        <v>90.9</v>
      </c>
      <c r="Y28" s="17">
        <v>91.867829999999998</v>
      </c>
      <c r="Z28" s="17">
        <v>91.867829999999998</v>
      </c>
      <c r="AA28" s="17">
        <v>-0.96782999999999997</v>
      </c>
      <c r="AB28" s="17">
        <v>204.5</v>
      </c>
      <c r="AC28" s="17">
        <v>231.50232</v>
      </c>
      <c r="AD28" s="17">
        <v>220</v>
      </c>
      <c r="AE28" s="17">
        <v>-15.5</v>
      </c>
      <c r="AF28" s="17"/>
      <c r="AG28" s="17"/>
      <c r="AH28" s="17"/>
      <c r="AI28" s="17">
        <v>0</v>
      </c>
      <c r="AJ28" s="17"/>
      <c r="AK28" s="17"/>
      <c r="AL28" s="17"/>
      <c r="AM28" s="17">
        <v>0</v>
      </c>
      <c r="AN28" s="17">
        <v>0</v>
      </c>
      <c r="AO28" s="17"/>
      <c r="AP28" s="17">
        <v>177.23958999999999</v>
      </c>
      <c r="AQ28" s="17">
        <v>-177.23958999999999</v>
      </c>
      <c r="AR28" s="17">
        <v>200.8</v>
      </c>
      <c r="AS28" s="17">
        <v>196.93881999999999</v>
      </c>
      <c r="AT28" s="17">
        <v>196.93881999999999</v>
      </c>
      <c r="AU28" s="17">
        <v>3.8611800000000001</v>
      </c>
      <c r="AV28" s="17">
        <v>199.5</v>
      </c>
      <c r="AW28" s="17">
        <v>199.47789</v>
      </c>
      <c r="AX28" s="17">
        <v>199.47789</v>
      </c>
      <c r="AY28" s="17">
        <v>2.2110000000000001E-2</v>
      </c>
      <c r="AZ28" s="17"/>
      <c r="BA28" s="17"/>
      <c r="BB28" s="17"/>
      <c r="BC28" s="17">
        <v>0</v>
      </c>
      <c r="BD28" s="17">
        <v>205.2</v>
      </c>
      <c r="BE28" s="17">
        <v>205.21601000000001</v>
      </c>
      <c r="BF28" s="17">
        <v>205.21601999999999</v>
      </c>
      <c r="BG28" s="17">
        <v>-1.602E-2</v>
      </c>
      <c r="BH28" s="17"/>
      <c r="BI28" s="17"/>
      <c r="BJ28" s="17"/>
      <c r="BK28" s="17">
        <v>0</v>
      </c>
      <c r="BL28" s="17">
        <v>148.5</v>
      </c>
      <c r="BM28" s="17">
        <v>147.44234</v>
      </c>
      <c r="BN28" s="17">
        <v>101.01012</v>
      </c>
      <c r="BO28" s="17">
        <v>47.489879999999999</v>
      </c>
      <c r="BP28" s="17">
        <v>9.5</v>
      </c>
      <c r="BQ28" s="17">
        <v>3.45607</v>
      </c>
      <c r="BR28" s="17">
        <v>3.45607</v>
      </c>
      <c r="BS28" s="17">
        <v>6.0439299999999996</v>
      </c>
      <c r="BT28" s="17"/>
      <c r="BU28" s="17"/>
      <c r="BV28" s="17"/>
      <c r="BW28" s="17">
        <v>0</v>
      </c>
      <c r="BX28" s="17"/>
      <c r="BY28" s="17"/>
      <c r="BZ28" s="17"/>
      <c r="CA28" s="17">
        <v>0</v>
      </c>
      <c r="CB28" s="17"/>
      <c r="CC28" s="17"/>
      <c r="CD28" s="17"/>
      <c r="CE28" s="17">
        <v>0</v>
      </c>
      <c r="CF28" s="17"/>
      <c r="CG28" s="17"/>
      <c r="CH28" s="17"/>
      <c r="CI28" s="17">
        <v>0</v>
      </c>
      <c r="CJ28" s="17">
        <v>167.3</v>
      </c>
      <c r="CK28" s="17">
        <v>164.06706</v>
      </c>
      <c r="CL28" s="17">
        <v>164.06706</v>
      </c>
      <c r="CM28" s="17">
        <v>3.2329400000000001</v>
      </c>
      <c r="CN28" s="17">
        <v>7.7</v>
      </c>
      <c r="CO28" s="17">
        <v>5.1383299999999998</v>
      </c>
      <c r="CP28" s="17">
        <v>5.1383299999999998</v>
      </c>
      <c r="CQ28" s="17">
        <v>2.5616699999999999</v>
      </c>
      <c r="CR28" s="17">
        <v>0</v>
      </c>
      <c r="CS28" s="17"/>
      <c r="CT28" s="17"/>
      <c r="CU28" s="17">
        <v>0</v>
      </c>
      <c r="CV28" s="17">
        <v>22</v>
      </c>
      <c r="CW28" s="17">
        <v>22.410769999999999</v>
      </c>
      <c r="CX28" s="17">
        <v>22.410769999999999</v>
      </c>
      <c r="CY28" s="17">
        <v>-0.41077000000000002</v>
      </c>
      <c r="CZ28" s="17">
        <v>7</v>
      </c>
      <c r="DA28" s="17">
        <v>6.8787000000000003</v>
      </c>
      <c r="DB28" s="17">
        <v>6.8787000000000003</v>
      </c>
      <c r="DC28" s="17">
        <v>0.12130000000000001</v>
      </c>
      <c r="DD28" s="17">
        <v>13.5</v>
      </c>
      <c r="DE28" s="17">
        <v>14.933920000000001</v>
      </c>
      <c r="DF28" s="17">
        <v>14.933920000000001</v>
      </c>
      <c r="DG28" s="17">
        <v>-1.4339200000000001</v>
      </c>
      <c r="DH28" s="17">
        <v>71</v>
      </c>
      <c r="DI28" s="17">
        <v>59.984090000000002</v>
      </c>
      <c r="DJ28" s="17">
        <v>81.78837</v>
      </c>
      <c r="DK28" s="17">
        <v>-10.78837</v>
      </c>
      <c r="DL28" s="17"/>
      <c r="DM28" s="17"/>
      <c r="DN28" s="17"/>
      <c r="DO28" s="17">
        <v>0</v>
      </c>
      <c r="DP28" s="17"/>
      <c r="DQ28" s="17"/>
      <c r="DR28" s="17"/>
      <c r="DS28" s="17">
        <v>0</v>
      </c>
      <c r="DT28" s="17"/>
      <c r="DU28" s="17"/>
      <c r="DV28" s="17"/>
      <c r="DW28" s="17">
        <v>0</v>
      </c>
      <c r="DX28" s="17"/>
      <c r="DY28" s="17"/>
      <c r="DZ28" s="17"/>
      <c r="EA28" s="17">
        <v>0</v>
      </c>
      <c r="EB28" s="17">
        <v>110.9</v>
      </c>
      <c r="EC28" s="17">
        <v>112.46647</v>
      </c>
      <c r="ED28" s="17">
        <v>112.46647</v>
      </c>
      <c r="EE28" s="17">
        <v>-1.56647</v>
      </c>
      <c r="EF28" s="17">
        <v>222</v>
      </c>
      <c r="EG28" s="17">
        <v>161.57678000000001</v>
      </c>
      <c r="EH28" s="17">
        <v>66.257630000000006</v>
      </c>
      <c r="EI28" s="17">
        <v>155.74236999999999</v>
      </c>
      <c r="EJ28" s="17"/>
      <c r="EK28" s="17"/>
      <c r="EL28" s="17"/>
      <c r="EM28" s="17">
        <v>0</v>
      </c>
      <c r="EN28" s="17"/>
      <c r="EO28" s="17"/>
      <c r="EP28" s="17"/>
      <c r="EQ28" s="17">
        <v>0</v>
      </c>
      <c r="ER28" s="17"/>
      <c r="ES28" s="17"/>
      <c r="ET28" s="17"/>
      <c r="EU28" s="17">
        <v>0</v>
      </c>
      <c r="EV28" s="17">
        <v>6.5</v>
      </c>
      <c r="EW28" s="17">
        <v>6.39</v>
      </c>
      <c r="EX28" s="17">
        <v>6.39</v>
      </c>
      <c r="EY28" s="17">
        <v>0.11</v>
      </c>
      <c r="EZ28" s="17">
        <v>375.8</v>
      </c>
      <c r="FA28" s="17">
        <v>367.73568</v>
      </c>
      <c r="FB28" s="17">
        <v>349.16280999999998</v>
      </c>
      <c r="FC28" s="17">
        <v>26.63719</v>
      </c>
      <c r="FD28" s="17">
        <v>37.6</v>
      </c>
      <c r="FE28" s="17">
        <v>55.40401</v>
      </c>
      <c r="FF28" s="17">
        <v>55.40401</v>
      </c>
      <c r="FG28" s="17">
        <v>-17.804010000000002</v>
      </c>
      <c r="FH28" s="17">
        <v>151</v>
      </c>
      <c r="FI28" s="17"/>
      <c r="FJ28" s="17">
        <v>149.98721</v>
      </c>
      <c r="FK28" s="17">
        <v>1.0127900000000001</v>
      </c>
      <c r="FL28" s="17">
        <v>0</v>
      </c>
      <c r="FM28" s="17"/>
      <c r="FN28" s="17">
        <v>33.990720000000003</v>
      </c>
      <c r="FO28" s="17">
        <v>-33.990720000000003</v>
      </c>
      <c r="FP28" s="17">
        <v>18.5</v>
      </c>
      <c r="FQ28" s="17">
        <v>19.21088</v>
      </c>
      <c r="FR28" s="17">
        <v>19.21088</v>
      </c>
      <c r="FS28" s="17">
        <v>-0.71087999999999996</v>
      </c>
      <c r="FT28" s="17">
        <v>18.8</v>
      </c>
      <c r="FU28" s="17">
        <v>18.46453</v>
      </c>
      <c r="FV28" s="17">
        <v>18.46453</v>
      </c>
      <c r="FW28" s="17">
        <v>0.33546999999999999</v>
      </c>
      <c r="FX28" s="17">
        <v>89.3</v>
      </c>
      <c r="FY28" s="17">
        <v>87.773570000000007</v>
      </c>
      <c r="FZ28" s="17">
        <v>87.773570000000007</v>
      </c>
      <c r="GA28" s="17">
        <v>1.52643</v>
      </c>
      <c r="GB28" s="17">
        <v>182</v>
      </c>
      <c r="GC28" s="17">
        <v>185.82039</v>
      </c>
      <c r="GD28" s="17">
        <v>185.82039</v>
      </c>
      <c r="GE28" s="17">
        <v>-3.8203900000000002</v>
      </c>
      <c r="GF28" s="17">
        <v>182.2</v>
      </c>
      <c r="GG28" s="17">
        <v>185.82039</v>
      </c>
      <c r="GH28" s="17">
        <v>185.82039</v>
      </c>
      <c r="GI28" s="17">
        <v>-3.62039</v>
      </c>
      <c r="GJ28" s="17">
        <v>185</v>
      </c>
      <c r="GK28" s="17">
        <v>186.37841</v>
      </c>
      <c r="GL28" s="17">
        <v>186.37841</v>
      </c>
      <c r="GM28" s="17">
        <v>-1.3784099999999999</v>
      </c>
      <c r="GN28" s="17">
        <v>109.2</v>
      </c>
      <c r="GO28" s="17">
        <v>110.48202000000001</v>
      </c>
      <c r="GP28" s="17">
        <v>110.48202000000001</v>
      </c>
      <c r="GQ28" s="17">
        <v>-1.2820199999999999</v>
      </c>
      <c r="GR28" s="17">
        <v>20.9</v>
      </c>
      <c r="GS28" s="17">
        <v>18</v>
      </c>
      <c r="GT28" s="17">
        <v>18</v>
      </c>
      <c r="GU28" s="17">
        <v>2.9</v>
      </c>
      <c r="GV28" s="17">
        <v>45.4</v>
      </c>
      <c r="GW28" s="17">
        <v>41.730809999999998</v>
      </c>
      <c r="GX28" s="17">
        <v>41.730809999999998</v>
      </c>
      <c r="GY28" s="17">
        <v>3.66919</v>
      </c>
      <c r="GZ28" s="17">
        <v>1.8</v>
      </c>
      <c r="HA28" s="17">
        <v>2.0605799999999999</v>
      </c>
      <c r="HB28" s="17">
        <v>2.0605799999999999</v>
      </c>
      <c r="HC28" s="17">
        <v>-0.26057999999999998</v>
      </c>
      <c r="HD28" s="17">
        <v>31.4</v>
      </c>
      <c r="HE28" s="17">
        <v>30.332239999999999</v>
      </c>
      <c r="HF28" s="17">
        <v>30.332239999999999</v>
      </c>
      <c r="HG28" s="17">
        <v>1.06776</v>
      </c>
      <c r="HH28" s="17">
        <v>105.7</v>
      </c>
      <c r="HI28" s="17">
        <v>99.103930000000005</v>
      </c>
      <c r="HJ28" s="17">
        <v>99.103980000000007</v>
      </c>
      <c r="HK28" s="17">
        <v>6.5960200000000002</v>
      </c>
      <c r="HL28" s="17"/>
      <c r="HM28" s="17"/>
      <c r="HN28" s="17"/>
      <c r="HO28" s="17">
        <v>0</v>
      </c>
      <c r="HP28" s="17"/>
      <c r="HQ28" s="17"/>
      <c r="HR28" s="17"/>
      <c r="HS28" s="17">
        <v>0</v>
      </c>
      <c r="HT28" s="17">
        <v>21.2</v>
      </c>
      <c r="HU28" s="17">
        <v>38.007669999999997</v>
      </c>
      <c r="HV28" s="17">
        <v>65.639039999999994</v>
      </c>
      <c r="HW28" s="17">
        <v>-44.439039999999999</v>
      </c>
      <c r="HX28" s="17"/>
      <c r="HY28" s="17"/>
      <c r="HZ28" s="17"/>
      <c r="IA28" s="17">
        <v>0</v>
      </c>
      <c r="IB28" s="17"/>
      <c r="IC28" s="17"/>
      <c r="ID28" s="17"/>
      <c r="IE28" s="17">
        <v>0</v>
      </c>
      <c r="IF28" s="17">
        <v>44.2</v>
      </c>
      <c r="IG28" s="17">
        <v>45.265309999999999</v>
      </c>
      <c r="IH28" s="17">
        <v>45.265309999999999</v>
      </c>
      <c r="II28" s="17">
        <v>-1.06531</v>
      </c>
      <c r="IJ28" s="17"/>
      <c r="IK28" s="17"/>
      <c r="IL28" s="17"/>
      <c r="IM28" s="17">
        <v>0</v>
      </c>
      <c r="IN28" s="17"/>
      <c r="IO28" s="17"/>
      <c r="IP28" s="17"/>
      <c r="IQ28" s="17">
        <v>0</v>
      </c>
      <c r="IR28" s="17"/>
      <c r="IS28" s="17"/>
      <c r="IT28" s="17"/>
      <c r="IU28" s="17">
        <v>0</v>
      </c>
      <c r="IV28" s="17">
        <v>128.4</v>
      </c>
      <c r="IW28" s="17">
        <v>128.34747999999999</v>
      </c>
      <c r="IX28" s="17">
        <v>114.13012999999999</v>
      </c>
      <c r="IY28" s="17">
        <v>14.269869999999999</v>
      </c>
      <c r="IZ28" s="17">
        <v>161.9</v>
      </c>
      <c r="JA28" s="17">
        <v>170.94</v>
      </c>
      <c r="JB28" s="17">
        <v>170.94</v>
      </c>
      <c r="JC28" s="17">
        <v>-9.0399999999999991</v>
      </c>
      <c r="JD28" s="17">
        <v>161.80000000000001</v>
      </c>
      <c r="JE28" s="17">
        <v>170.94</v>
      </c>
      <c r="JF28" s="17">
        <v>170.94</v>
      </c>
      <c r="JG28" s="17">
        <v>-9.14</v>
      </c>
      <c r="JH28" s="17">
        <v>166.9</v>
      </c>
      <c r="JI28" s="17">
        <v>170.94</v>
      </c>
      <c r="JJ28" s="17">
        <v>170.94</v>
      </c>
      <c r="JK28" s="17">
        <v>-4.04</v>
      </c>
      <c r="JL28" s="17">
        <v>250.7</v>
      </c>
      <c r="JM28" s="17">
        <v>257.18</v>
      </c>
      <c r="JN28" s="17">
        <v>257.18</v>
      </c>
      <c r="JO28" s="17">
        <v>-6.48</v>
      </c>
      <c r="JP28" s="17">
        <v>71.900000000000006</v>
      </c>
      <c r="JQ28" s="17">
        <v>73.590999999999994</v>
      </c>
      <c r="JR28" s="17">
        <v>73.590999999999994</v>
      </c>
      <c r="JS28" s="17">
        <v>-1.6910000000000001</v>
      </c>
      <c r="JT28" s="17">
        <v>35.299999999999997</v>
      </c>
      <c r="JU28" s="17">
        <v>36.905999999999999</v>
      </c>
      <c r="JV28" s="17">
        <v>36.905999999999999</v>
      </c>
      <c r="JW28" s="17">
        <v>-1.6060000000000001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v>
      </c>
      <c r="KW28" s="17">
        <v>1.7823899999999999</v>
      </c>
      <c r="KX28" s="17">
        <v>1.7823899999999999</v>
      </c>
      <c r="KY28" s="17">
        <v>0.21761</v>
      </c>
      <c r="KZ28" s="17">
        <v>183.6</v>
      </c>
      <c r="LA28" s="17">
        <v>173.29568</v>
      </c>
      <c r="LB28" s="17">
        <v>173.29560000000001</v>
      </c>
      <c r="LC28" s="17">
        <v>10.304399999999999</v>
      </c>
      <c r="LD28" s="17">
        <v>123.1</v>
      </c>
      <c r="LE28" s="17">
        <v>108.12990000000001</v>
      </c>
      <c r="LF28" s="17">
        <v>108.13</v>
      </c>
      <c r="LG28" s="17">
        <v>14.97</v>
      </c>
      <c r="LH28" s="17">
        <v>66.7</v>
      </c>
      <c r="LI28" s="17">
        <v>67.199219999999997</v>
      </c>
      <c r="LJ28" s="17">
        <v>67.199219999999997</v>
      </c>
      <c r="LK28" s="17">
        <v>-0.49922</v>
      </c>
      <c r="LL28" s="17">
        <v>76</v>
      </c>
      <c r="LM28" s="17">
        <v>78.567999999999998</v>
      </c>
      <c r="LN28" s="17">
        <v>78.567999999999998</v>
      </c>
      <c r="LO28" s="17">
        <v>-2.5680000000000001</v>
      </c>
      <c r="LP28" s="17">
        <v>30.4</v>
      </c>
      <c r="LQ28" s="17">
        <v>29.980560000000001</v>
      </c>
      <c r="LR28" s="17">
        <v>29.980560000000001</v>
      </c>
      <c r="LS28" s="17">
        <v>0.41943999999999998</v>
      </c>
      <c r="LT28" s="17"/>
      <c r="LU28" s="17"/>
      <c r="LV28" s="17"/>
      <c r="LW28" s="17">
        <v>0</v>
      </c>
      <c r="LX28" s="17"/>
      <c r="LY28" s="17"/>
      <c r="LZ28" s="17"/>
      <c r="MA28" s="17">
        <v>0</v>
      </c>
      <c r="MB28" s="17"/>
      <c r="MC28" s="17"/>
      <c r="MD28" s="17"/>
      <c r="ME28" s="17">
        <v>0</v>
      </c>
      <c r="MF28" s="17">
        <v>140</v>
      </c>
      <c r="MG28" s="17">
        <v>153.12567999999999</v>
      </c>
      <c r="MH28" s="17">
        <v>151.08886000000001</v>
      </c>
      <c r="MI28" s="17">
        <v>-11.08886</v>
      </c>
      <c r="MJ28" s="17">
        <v>140.6</v>
      </c>
      <c r="MK28" s="17">
        <v>153.12567999999999</v>
      </c>
      <c r="ML28" s="17">
        <v>151.08886000000001</v>
      </c>
      <c r="MM28" s="17">
        <v>-10.488860000000001</v>
      </c>
      <c r="MN28" s="17">
        <v>146.1</v>
      </c>
      <c r="MO28" s="17">
        <v>153.58552</v>
      </c>
      <c r="MP28" s="17">
        <v>151.54257999999999</v>
      </c>
      <c r="MQ28" s="17">
        <v>-5.4425800000000004</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6.2</v>
      </c>
      <c r="NU28" s="17">
        <v>6.5736800000000004</v>
      </c>
      <c r="NV28" s="17">
        <v>6.5736800000000004</v>
      </c>
      <c r="NW28" s="17">
        <v>-0.37368000000000001</v>
      </c>
      <c r="NX28" s="17">
        <v>1.6</v>
      </c>
      <c r="NY28" s="17">
        <v>6.8964100000000004</v>
      </c>
      <c r="NZ28" s="17">
        <v>6.8964100000000004</v>
      </c>
      <c r="OA28" s="17">
        <v>-5.2964099999999998</v>
      </c>
      <c r="OB28" s="17">
        <v>20.2</v>
      </c>
      <c r="OC28" s="17">
        <v>12.633620000000001</v>
      </c>
      <c r="OD28" s="17">
        <v>12.633620000000001</v>
      </c>
      <c r="OE28" s="17">
        <v>7.5663799999999997</v>
      </c>
      <c r="OF28" s="17">
        <v>0.9</v>
      </c>
      <c r="OG28" s="17"/>
      <c r="OH28" s="17">
        <v>0.76200000000000001</v>
      </c>
      <c r="OI28" s="17">
        <v>0.13800000000000001</v>
      </c>
      <c r="OJ28" s="17">
        <v>82.8</v>
      </c>
      <c r="OK28" s="17">
        <v>69.129000000000005</v>
      </c>
      <c r="OL28" s="17">
        <v>69.129000000000005</v>
      </c>
      <c r="OM28" s="17">
        <v>13.670999999999999</v>
      </c>
      <c r="ON28" s="17">
        <v>66.900000000000006</v>
      </c>
      <c r="OO28" s="17">
        <v>78.977999999999994</v>
      </c>
      <c r="OP28" s="17">
        <v>78.977999999999994</v>
      </c>
      <c r="OQ28" s="17">
        <v>-12.077999999999999</v>
      </c>
      <c r="OR28" s="17">
        <v>0</v>
      </c>
      <c r="OS28" s="17">
        <v>12.028</v>
      </c>
      <c r="OT28" s="17">
        <v>12.028</v>
      </c>
      <c r="OU28" s="17">
        <v>-12.028</v>
      </c>
      <c r="OV28" s="17">
        <v>0.2</v>
      </c>
      <c r="OW28" s="17"/>
      <c r="OX28" s="17">
        <v>0.3</v>
      </c>
      <c r="OY28" s="17">
        <v>-0.1</v>
      </c>
      <c r="OZ28" s="17">
        <v>0</v>
      </c>
      <c r="PA28" s="17">
        <v>19.436350000000001</v>
      </c>
      <c r="PB28" s="17">
        <v>19.436350000000001</v>
      </c>
      <c r="PC28" s="17">
        <v>-19.436350000000001</v>
      </c>
      <c r="PD28" s="17">
        <v>10</v>
      </c>
      <c r="PE28" s="17">
        <v>9.9830000000000005</v>
      </c>
      <c r="PF28" s="17">
        <v>9.9830000000000005</v>
      </c>
      <c r="PG28" s="17">
        <v>1.7000000000000001E-2</v>
      </c>
      <c r="PH28" s="17">
        <v>5.4</v>
      </c>
      <c r="PI28" s="17">
        <v>5.67</v>
      </c>
      <c r="PJ28" s="17">
        <v>5.67</v>
      </c>
      <c r="PK28" s="17">
        <v>-0.27</v>
      </c>
      <c r="PL28" s="17">
        <v>188.4</v>
      </c>
      <c r="PM28" s="17">
        <v>203.607</v>
      </c>
      <c r="PN28" s="17">
        <v>203.607</v>
      </c>
      <c r="PO28" s="17">
        <v>-15.207000000000001</v>
      </c>
      <c r="PP28" s="17">
        <v>1.5</v>
      </c>
      <c r="PQ28" s="17">
        <v>1</v>
      </c>
      <c r="PR28" s="17">
        <v>1</v>
      </c>
      <c r="PS28" s="17">
        <v>0.5</v>
      </c>
      <c r="PT28" s="17">
        <v>3.5</v>
      </c>
      <c r="PU28" s="17">
        <v>3.5</v>
      </c>
      <c r="PV28" s="17">
        <v>3.5</v>
      </c>
      <c r="PW28" s="17">
        <v>0</v>
      </c>
      <c r="PX28" s="17">
        <v>5.2</v>
      </c>
      <c r="PY28" s="17">
        <v>4.2</v>
      </c>
      <c r="PZ28" s="17">
        <v>4.2</v>
      </c>
      <c r="QA28" s="17">
        <v>1</v>
      </c>
      <c r="QB28" s="17">
        <v>0</v>
      </c>
      <c r="QC28" s="17">
        <v>20.274049999999999</v>
      </c>
      <c r="QD28" s="17">
        <v>20.274049999999999</v>
      </c>
      <c r="QE28" s="17">
        <v>-20.274049999999999</v>
      </c>
      <c r="QF28" s="17">
        <v>20</v>
      </c>
      <c r="QG28" s="17">
        <v>19.436350000000001</v>
      </c>
      <c r="QH28" s="17">
        <v>19.436350000000001</v>
      </c>
      <c r="QI28" s="17">
        <v>0.56364999999999998</v>
      </c>
      <c r="QJ28" s="17">
        <v>19</v>
      </c>
      <c r="QK28" s="17">
        <v>17.492709999999999</v>
      </c>
      <c r="QL28" s="17">
        <v>17.492709999999999</v>
      </c>
      <c r="QM28" s="17">
        <v>1.50729</v>
      </c>
      <c r="QN28" s="17">
        <v>3.5</v>
      </c>
      <c r="QO28" s="17">
        <v>3.4</v>
      </c>
      <c r="QP28" s="17">
        <v>3.4</v>
      </c>
      <c r="QQ28" s="17">
        <v>0.1</v>
      </c>
      <c r="QR28" s="17">
        <v>18.600000000000001</v>
      </c>
      <c r="QS28" s="17">
        <v>17.881440000000001</v>
      </c>
      <c r="QT28" s="17">
        <v>17.881440000000001</v>
      </c>
      <c r="QU28" s="17">
        <v>0.71855999999999998</v>
      </c>
      <c r="QV28" s="17">
        <v>13.9</v>
      </c>
      <c r="QW28" s="17">
        <v>14.308999999999999</v>
      </c>
      <c r="QX28" s="17">
        <v>14.308999999999999</v>
      </c>
      <c r="QY28" s="17">
        <v>-0.40899999999999997</v>
      </c>
      <c r="QZ28" s="17">
        <v>10.8</v>
      </c>
      <c r="RA28" s="17">
        <v>16.809000000000001</v>
      </c>
      <c r="RB28" s="17">
        <v>16.809000000000001</v>
      </c>
      <c r="RC28" s="17">
        <v>-6.0090000000000003</v>
      </c>
      <c r="RD28" s="17">
        <v>14.1</v>
      </c>
      <c r="RE28" s="17">
        <v>13.17</v>
      </c>
      <c r="RF28" s="17">
        <v>13.17</v>
      </c>
      <c r="RG28" s="17">
        <v>0.93</v>
      </c>
      <c r="RH28" s="17">
        <v>47.1</v>
      </c>
      <c r="RI28" s="17">
        <v>42.48</v>
      </c>
      <c r="RJ28" s="17">
        <v>42.48</v>
      </c>
      <c r="RK28" s="17">
        <v>4.62</v>
      </c>
      <c r="RL28" s="17">
        <v>19.100000000000001</v>
      </c>
      <c r="RM28" s="17"/>
      <c r="RN28" s="17">
        <v>17.196000000000002</v>
      </c>
      <c r="RO28" s="17">
        <v>1.9039999999999999</v>
      </c>
      <c r="RP28" s="17">
        <v>3</v>
      </c>
      <c r="RQ28" s="17">
        <v>3.399</v>
      </c>
      <c r="RR28" s="17">
        <v>3.399</v>
      </c>
      <c r="RS28" s="17">
        <v>-0.39900000000000002</v>
      </c>
      <c r="RT28" s="17">
        <v>9.6</v>
      </c>
      <c r="RU28" s="17">
        <v>8.8000100000000003</v>
      </c>
      <c r="RV28" s="17">
        <v>15.197570000000001</v>
      </c>
      <c r="RW28" s="17">
        <v>-5.5975700000000002</v>
      </c>
      <c r="RX28" s="17">
        <v>2.8</v>
      </c>
      <c r="RY28" s="17">
        <v>2</v>
      </c>
      <c r="RZ28" s="17">
        <v>2</v>
      </c>
      <c r="SA28" s="17">
        <v>0.8</v>
      </c>
      <c r="SB28" s="17"/>
      <c r="SC28" s="17">
        <v>0.4</v>
      </c>
      <c r="SD28" s="17">
        <v>0.4</v>
      </c>
      <c r="SE28" s="17">
        <v>-0.4</v>
      </c>
      <c r="SF28" s="17">
        <v>0.2</v>
      </c>
      <c r="SG28" s="17">
        <v>0.316</v>
      </c>
      <c r="SH28" s="17">
        <v>0.316</v>
      </c>
      <c r="SI28" s="17">
        <v>-0.11600000000000001</v>
      </c>
      <c r="SJ28" s="17">
        <v>12.4</v>
      </c>
      <c r="SK28" s="17">
        <v>15.937799999999999</v>
      </c>
      <c r="SL28" s="17">
        <v>15.937799999999999</v>
      </c>
      <c r="SM28" s="17">
        <v>-3.5377999999999998</v>
      </c>
      <c r="SN28" s="17">
        <v>8.6</v>
      </c>
      <c r="SO28" s="17">
        <v>7.2</v>
      </c>
      <c r="SP28" s="17">
        <v>7.2</v>
      </c>
      <c r="SQ28" s="17">
        <v>1.4</v>
      </c>
      <c r="SR28" s="17">
        <v>20.399999999999999</v>
      </c>
      <c r="SS28" s="17">
        <v>19.436350000000001</v>
      </c>
      <c r="ST28" s="17">
        <v>19.436350000000001</v>
      </c>
      <c r="SU28" s="17">
        <v>0.96365000000000001</v>
      </c>
      <c r="SV28" s="17">
        <v>20.3</v>
      </c>
      <c r="SW28" s="17">
        <v>19.436350000000001</v>
      </c>
      <c r="SX28" s="17">
        <v>19.436350000000001</v>
      </c>
      <c r="SY28" s="17">
        <v>0.86365000000000003</v>
      </c>
      <c r="SZ28" s="17">
        <v>20</v>
      </c>
      <c r="TA28" s="17">
        <v>18.46453</v>
      </c>
      <c r="TB28" s="17">
        <v>18.46453</v>
      </c>
      <c r="TC28" s="17">
        <v>1.5354699999999999</v>
      </c>
      <c r="TD28" s="17">
        <v>5.2</v>
      </c>
      <c r="TE28" s="17">
        <v>10.037000000000001</v>
      </c>
      <c r="TF28" s="17">
        <v>10.037000000000001</v>
      </c>
      <c r="TG28" s="17">
        <v>-4.8369999999999997</v>
      </c>
      <c r="TH28" s="17">
        <v>0</v>
      </c>
      <c r="TI28" s="17">
        <v>11.622999999999999</v>
      </c>
      <c r="TJ28" s="17">
        <v>11.622999999999999</v>
      </c>
      <c r="TK28" s="17">
        <v>-11.622999999999999</v>
      </c>
      <c r="TL28" s="17">
        <v>36.1</v>
      </c>
      <c r="TM28" s="17">
        <v>38.228999999999999</v>
      </c>
      <c r="TN28" s="17">
        <v>38.228999999999999</v>
      </c>
      <c r="TO28" s="17">
        <v>-2.129</v>
      </c>
      <c r="TP28" s="17">
        <v>13.8</v>
      </c>
      <c r="TQ28" s="17">
        <v>17.856000000000002</v>
      </c>
      <c r="TR28" s="17">
        <v>17.856000000000002</v>
      </c>
      <c r="TS28" s="17">
        <v>-4.056</v>
      </c>
      <c r="TT28" s="17">
        <v>28.1</v>
      </c>
      <c r="TU28" s="17">
        <v>21.952999999999999</v>
      </c>
      <c r="TV28" s="17">
        <v>21.952999999999999</v>
      </c>
      <c r="TW28" s="17">
        <v>6.1470000000000002</v>
      </c>
      <c r="TX28" s="17">
        <v>0</v>
      </c>
      <c r="TY28" s="17">
        <v>0.81899999999999995</v>
      </c>
      <c r="TZ28" s="17">
        <v>0.81899999999999995</v>
      </c>
      <c r="UA28" s="17">
        <v>-0.81899999999999995</v>
      </c>
      <c r="UB28" s="17">
        <v>0</v>
      </c>
      <c r="UC28" s="17">
        <v>1.486</v>
      </c>
      <c r="UD28" s="17">
        <v>1.486</v>
      </c>
      <c r="UE28" s="17">
        <v>-1.486</v>
      </c>
      <c r="UF28" s="17">
        <v>50</v>
      </c>
      <c r="UG28" s="17">
        <v>47.42</v>
      </c>
      <c r="UH28" s="17">
        <v>47.42</v>
      </c>
      <c r="UI28" s="17">
        <v>2.58</v>
      </c>
      <c r="UJ28" s="17">
        <v>20.9</v>
      </c>
      <c r="UK28" s="17">
        <v>17.492709999999999</v>
      </c>
      <c r="UL28" s="17">
        <v>17.492709999999999</v>
      </c>
      <c r="UM28" s="17">
        <v>3.4072900000000002</v>
      </c>
      <c r="UN28" s="17">
        <v>4.2</v>
      </c>
      <c r="UO28" s="17">
        <v>6</v>
      </c>
      <c r="UP28" s="17">
        <v>6</v>
      </c>
      <c r="UQ28" s="17">
        <v>-1.8</v>
      </c>
      <c r="UR28" s="17">
        <v>8.8000000000000007</v>
      </c>
      <c r="US28" s="17">
        <v>8.3000000000000007</v>
      </c>
      <c r="UT28" s="17">
        <v>8.3000000000000007</v>
      </c>
      <c r="UU28" s="17">
        <v>0.5</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0</v>
      </c>
      <c r="VI28" s="17">
        <v>9.359</v>
      </c>
      <c r="VJ28" s="17">
        <v>9.359</v>
      </c>
      <c r="VK28" s="17">
        <v>-9.359</v>
      </c>
      <c r="VL28" s="17">
        <v>239.3</v>
      </c>
      <c r="VM28" s="17">
        <v>252.23500000000001</v>
      </c>
      <c r="VN28" s="17">
        <v>252.23500000000001</v>
      </c>
      <c r="VO28" s="17">
        <v>-12.935</v>
      </c>
      <c r="VP28" s="17">
        <v>10.8</v>
      </c>
      <c r="VQ28" s="17">
        <v>15.739000000000001</v>
      </c>
      <c r="VR28" s="17">
        <v>15.739000000000001</v>
      </c>
      <c r="VS28" s="17">
        <v>-4.9390000000000001</v>
      </c>
      <c r="VT28" s="17">
        <v>142.5</v>
      </c>
      <c r="VU28" s="17">
        <v>140.07499999999999</v>
      </c>
      <c r="VV28" s="17">
        <v>140.07499999999999</v>
      </c>
      <c r="VW28" s="17">
        <v>2.4249999999999998</v>
      </c>
      <c r="VX28" s="17">
        <v>0</v>
      </c>
      <c r="VY28" s="17">
        <v>0.6</v>
      </c>
      <c r="VZ28" s="17">
        <v>0.6</v>
      </c>
      <c r="WA28" s="17">
        <v>-0.6</v>
      </c>
      <c r="WB28" s="17">
        <v>0</v>
      </c>
      <c r="WC28" s="17">
        <v>9.01</v>
      </c>
      <c r="WD28" s="17">
        <v>9.01</v>
      </c>
      <c r="WE28" s="17">
        <v>-9.01</v>
      </c>
      <c r="WF28" s="17">
        <v>0</v>
      </c>
      <c r="WG28" s="17">
        <v>22.05</v>
      </c>
      <c r="WH28" s="17">
        <v>22.05</v>
      </c>
      <c r="WI28" s="17">
        <v>-22.05</v>
      </c>
      <c r="WJ28" s="17">
        <v>110.9</v>
      </c>
      <c r="WK28" s="17"/>
      <c r="WL28" s="17">
        <v>108.461</v>
      </c>
      <c r="WM28" s="17">
        <v>2.4390000000000001</v>
      </c>
      <c r="WN28" s="17">
        <v>4.5</v>
      </c>
      <c r="WO28" s="17">
        <v>4.2</v>
      </c>
      <c r="WP28" s="17">
        <v>4.2</v>
      </c>
      <c r="WQ28" s="17">
        <v>0.3</v>
      </c>
      <c r="WR28" s="17">
        <v>2.1</v>
      </c>
      <c r="WS28" s="17">
        <v>2.4</v>
      </c>
      <c r="WT28" s="17">
        <v>2.4</v>
      </c>
      <c r="WU28" s="17">
        <v>-0.3</v>
      </c>
      <c r="WV28" s="17">
        <v>1.2</v>
      </c>
      <c r="WW28" s="17">
        <v>1.2</v>
      </c>
      <c r="WX28" s="17">
        <v>1.2</v>
      </c>
      <c r="WY28" s="17">
        <v>0</v>
      </c>
      <c r="WZ28" s="17">
        <v>1.2</v>
      </c>
      <c r="XA28" s="17">
        <v>1.4</v>
      </c>
      <c r="XB28" s="17">
        <v>1.4</v>
      </c>
      <c r="XC28" s="17">
        <v>-0.2</v>
      </c>
      <c r="XD28" s="17">
        <v>14.2</v>
      </c>
      <c r="XE28" s="17"/>
      <c r="XF28" s="17">
        <v>15.778</v>
      </c>
      <c r="XG28" s="17">
        <v>-1.5780000000000001</v>
      </c>
      <c r="XH28" s="17">
        <v>7.2</v>
      </c>
      <c r="XI28" s="17">
        <v>7</v>
      </c>
      <c r="XJ28" s="17">
        <v>7</v>
      </c>
      <c r="XK28" s="17">
        <v>0.2</v>
      </c>
      <c r="XL28" s="17">
        <v>20.100000000000001</v>
      </c>
      <c r="XM28" s="17">
        <v>18.46453</v>
      </c>
      <c r="XN28" s="17">
        <v>18.46453</v>
      </c>
      <c r="XO28" s="17">
        <v>1.63547</v>
      </c>
      <c r="XP28" s="17"/>
      <c r="XQ28" s="17"/>
      <c r="XR28" s="17"/>
      <c r="XS28" s="17">
        <v>0</v>
      </c>
      <c r="XT28" s="17">
        <v>0</v>
      </c>
      <c r="XU28" s="17"/>
      <c r="XV28" s="17"/>
      <c r="XW28" s="17">
        <v>0</v>
      </c>
      <c r="XX28" s="17">
        <v>0</v>
      </c>
      <c r="XY28" s="17"/>
      <c r="XZ28" s="17"/>
      <c r="YA28" s="17">
        <v>0</v>
      </c>
      <c r="YB28" s="17">
        <v>15.2</v>
      </c>
      <c r="YC28" s="17">
        <v>14</v>
      </c>
      <c r="YD28" s="17">
        <v>14</v>
      </c>
      <c r="YE28" s="17">
        <v>1.2</v>
      </c>
      <c r="YF28" s="17">
        <v>19.399999999999999</v>
      </c>
      <c r="YG28" s="17">
        <v>19</v>
      </c>
      <c r="YH28" s="17">
        <v>19</v>
      </c>
      <c r="YI28" s="17">
        <v>0.4</v>
      </c>
      <c r="YJ28" s="17">
        <v>8.1999999999999993</v>
      </c>
      <c r="YK28" s="17">
        <v>7.71</v>
      </c>
      <c r="YL28" s="17">
        <v>7.71</v>
      </c>
      <c r="YM28" s="17">
        <v>0.49</v>
      </c>
      <c r="YN28" s="17">
        <v>11.3</v>
      </c>
      <c r="YO28" s="17">
        <v>11</v>
      </c>
      <c r="YP28" s="17">
        <v>11</v>
      </c>
      <c r="YQ28" s="17">
        <v>0.3</v>
      </c>
      <c r="YR28" s="17">
        <v>24</v>
      </c>
      <c r="YS28" s="17">
        <v>22</v>
      </c>
      <c r="YT28" s="17">
        <v>22</v>
      </c>
      <c r="YU28" s="17">
        <v>2</v>
      </c>
    </row>
    <row r="29" spans="1:671" ht="24" customHeight="1" x14ac:dyDescent="0.3">
      <c r="A29" s="1"/>
      <c r="B29" s="16" t="s">
        <v>77</v>
      </c>
      <c r="C29" s="16" t="s">
        <v>762</v>
      </c>
      <c r="D29" s="17">
        <v>203</v>
      </c>
      <c r="E29" s="17">
        <v>203.40136000000001</v>
      </c>
      <c r="F29" s="17">
        <v>203.40136000000001</v>
      </c>
      <c r="G29" s="17">
        <v>-0.40135999999999999</v>
      </c>
      <c r="H29" s="17">
        <v>614.79999999999995</v>
      </c>
      <c r="I29" s="17">
        <v>565.62282000000005</v>
      </c>
      <c r="J29" s="17">
        <v>520.37034000000006</v>
      </c>
      <c r="K29" s="17">
        <v>94.429659999999998</v>
      </c>
      <c r="L29" s="17">
        <v>213.6</v>
      </c>
      <c r="M29" s="17">
        <v>184.18598</v>
      </c>
      <c r="N29" s="17">
        <v>169.45024000000001</v>
      </c>
      <c r="O29" s="17">
        <v>44.149760000000001</v>
      </c>
      <c r="P29" s="17"/>
      <c r="Q29" s="17"/>
      <c r="R29" s="17"/>
      <c r="S29" s="17">
        <v>0</v>
      </c>
      <c r="T29" s="17"/>
      <c r="U29" s="17"/>
      <c r="V29" s="17"/>
      <c r="W29" s="17">
        <v>0</v>
      </c>
      <c r="X29" s="17">
        <v>90.2</v>
      </c>
      <c r="Y29" s="17">
        <v>91.867829999999998</v>
      </c>
      <c r="Z29" s="17">
        <v>91.867829999999998</v>
      </c>
      <c r="AA29" s="17">
        <v>-1.6678299999999999</v>
      </c>
      <c r="AB29" s="17">
        <v>199.7</v>
      </c>
      <c r="AC29" s="17">
        <v>231.50232</v>
      </c>
      <c r="AD29" s="17">
        <v>220</v>
      </c>
      <c r="AE29" s="17">
        <v>-20.3</v>
      </c>
      <c r="AF29" s="17"/>
      <c r="AG29" s="17"/>
      <c r="AH29" s="17"/>
      <c r="AI29" s="17">
        <v>0</v>
      </c>
      <c r="AJ29" s="17"/>
      <c r="AK29" s="17"/>
      <c r="AL29" s="17"/>
      <c r="AM29" s="17">
        <v>0</v>
      </c>
      <c r="AN29" s="17">
        <v>0</v>
      </c>
      <c r="AO29" s="17"/>
      <c r="AP29" s="17">
        <v>177.23958999999999</v>
      </c>
      <c r="AQ29" s="17">
        <v>-177.23958999999999</v>
      </c>
      <c r="AR29" s="17">
        <v>199</v>
      </c>
      <c r="AS29" s="17">
        <v>196.93881999999999</v>
      </c>
      <c r="AT29" s="17">
        <v>196.93881999999999</v>
      </c>
      <c r="AU29" s="17">
        <v>2.0611799999999998</v>
      </c>
      <c r="AV29" s="17">
        <v>198</v>
      </c>
      <c r="AW29" s="17">
        <v>199.47789</v>
      </c>
      <c r="AX29" s="17">
        <v>199.47789</v>
      </c>
      <c r="AY29" s="17">
        <v>-1.4778899999999999</v>
      </c>
      <c r="AZ29" s="17"/>
      <c r="BA29" s="17"/>
      <c r="BB29" s="17"/>
      <c r="BC29" s="17">
        <v>0</v>
      </c>
      <c r="BD29" s="17">
        <v>204.5</v>
      </c>
      <c r="BE29" s="17">
        <v>205.21601000000001</v>
      </c>
      <c r="BF29" s="17">
        <v>205.21601999999999</v>
      </c>
      <c r="BG29" s="17">
        <v>-0.71601999999999999</v>
      </c>
      <c r="BH29" s="17"/>
      <c r="BI29" s="17"/>
      <c r="BJ29" s="17"/>
      <c r="BK29" s="17">
        <v>0</v>
      </c>
      <c r="BL29" s="17">
        <v>179.5</v>
      </c>
      <c r="BM29" s="17">
        <v>211.29067000000001</v>
      </c>
      <c r="BN29" s="17">
        <v>146.75592</v>
      </c>
      <c r="BO29" s="17">
        <v>32.744079999999997</v>
      </c>
      <c r="BP29" s="17">
        <v>9.5</v>
      </c>
      <c r="BQ29" s="17">
        <v>3.45607</v>
      </c>
      <c r="BR29" s="17">
        <v>3.45607</v>
      </c>
      <c r="BS29" s="17">
        <v>6.0439299999999996</v>
      </c>
      <c r="BT29" s="17"/>
      <c r="BU29" s="17"/>
      <c r="BV29" s="17"/>
      <c r="BW29" s="17">
        <v>0</v>
      </c>
      <c r="BX29" s="17"/>
      <c r="BY29" s="17"/>
      <c r="BZ29" s="17"/>
      <c r="CA29" s="17">
        <v>0</v>
      </c>
      <c r="CB29" s="17"/>
      <c r="CC29" s="17"/>
      <c r="CD29" s="17"/>
      <c r="CE29" s="17">
        <v>0</v>
      </c>
      <c r="CF29" s="17"/>
      <c r="CG29" s="17"/>
      <c r="CH29" s="17"/>
      <c r="CI29" s="17">
        <v>0</v>
      </c>
      <c r="CJ29" s="17">
        <v>163.69999999999999</v>
      </c>
      <c r="CK29" s="17">
        <v>164.06706</v>
      </c>
      <c r="CL29" s="17">
        <v>164.06706</v>
      </c>
      <c r="CM29" s="17">
        <v>-0.36706</v>
      </c>
      <c r="CN29" s="17">
        <v>7.5</v>
      </c>
      <c r="CO29" s="17">
        <v>5.1383299999999998</v>
      </c>
      <c r="CP29" s="17">
        <v>5.1383299999999998</v>
      </c>
      <c r="CQ29" s="17">
        <v>2.3616700000000002</v>
      </c>
      <c r="CR29" s="17">
        <v>5.3</v>
      </c>
      <c r="CS29" s="17"/>
      <c r="CT29" s="17"/>
      <c r="CU29" s="17">
        <v>5.3</v>
      </c>
      <c r="CV29" s="17">
        <v>21.3</v>
      </c>
      <c r="CW29" s="17">
        <v>22.410769999999999</v>
      </c>
      <c r="CX29" s="17">
        <v>22.410769999999999</v>
      </c>
      <c r="CY29" s="17">
        <v>-1.11077</v>
      </c>
      <c r="CZ29" s="17">
        <v>6.9</v>
      </c>
      <c r="DA29" s="17">
        <v>6.8787000000000003</v>
      </c>
      <c r="DB29" s="17">
        <v>6.8787000000000003</v>
      </c>
      <c r="DC29" s="17">
        <v>2.1299999999999999E-2</v>
      </c>
      <c r="DD29" s="17">
        <v>13.5</v>
      </c>
      <c r="DE29" s="17">
        <v>14.933920000000001</v>
      </c>
      <c r="DF29" s="17">
        <v>14.933920000000001</v>
      </c>
      <c r="DG29" s="17">
        <v>-1.4339200000000001</v>
      </c>
      <c r="DH29" s="17">
        <v>70.7</v>
      </c>
      <c r="DI29" s="17">
        <v>59.984099999999998</v>
      </c>
      <c r="DJ29" s="17">
        <v>81.78837</v>
      </c>
      <c r="DK29" s="17">
        <v>-11.088369999999999</v>
      </c>
      <c r="DL29" s="17"/>
      <c r="DM29" s="17"/>
      <c r="DN29" s="17"/>
      <c r="DO29" s="17">
        <v>0</v>
      </c>
      <c r="DP29" s="17"/>
      <c r="DQ29" s="17"/>
      <c r="DR29" s="17"/>
      <c r="DS29" s="17">
        <v>0</v>
      </c>
      <c r="DT29" s="17"/>
      <c r="DU29" s="17"/>
      <c r="DV29" s="17"/>
      <c r="DW29" s="17">
        <v>0</v>
      </c>
      <c r="DX29" s="17"/>
      <c r="DY29" s="17"/>
      <c r="DZ29" s="17"/>
      <c r="EA29" s="17">
        <v>0</v>
      </c>
      <c r="EB29" s="17">
        <v>110.7</v>
      </c>
      <c r="EC29" s="17">
        <v>112.46647</v>
      </c>
      <c r="ED29" s="17">
        <v>112.46647</v>
      </c>
      <c r="EE29" s="17">
        <v>-1.76647</v>
      </c>
      <c r="EF29" s="17">
        <v>222</v>
      </c>
      <c r="EG29" s="17">
        <v>220.69495000000001</v>
      </c>
      <c r="EH29" s="17">
        <v>192.10461000000001</v>
      </c>
      <c r="EI29" s="17">
        <v>29.895389999999999</v>
      </c>
      <c r="EJ29" s="17"/>
      <c r="EK29" s="17"/>
      <c r="EL29" s="17"/>
      <c r="EM29" s="17">
        <v>0</v>
      </c>
      <c r="EN29" s="17"/>
      <c r="EO29" s="17"/>
      <c r="EP29" s="17"/>
      <c r="EQ29" s="17">
        <v>0</v>
      </c>
      <c r="ER29" s="17"/>
      <c r="ES29" s="17"/>
      <c r="ET29" s="17"/>
      <c r="EU29" s="17">
        <v>0</v>
      </c>
      <c r="EV29" s="17">
        <v>6.5</v>
      </c>
      <c r="EW29" s="17">
        <v>6.39</v>
      </c>
      <c r="EX29" s="17">
        <v>6.39</v>
      </c>
      <c r="EY29" s="17">
        <v>0.11</v>
      </c>
      <c r="EZ29" s="17">
        <v>423.3</v>
      </c>
      <c r="FA29" s="17">
        <v>385.87236999999999</v>
      </c>
      <c r="FB29" s="17">
        <v>357.47516999999999</v>
      </c>
      <c r="FC29" s="17">
        <v>65.824830000000006</v>
      </c>
      <c r="FD29" s="17">
        <v>16.2</v>
      </c>
      <c r="FE29" s="17">
        <v>55.40401</v>
      </c>
      <c r="FF29" s="17">
        <v>55.40401</v>
      </c>
      <c r="FG29" s="17">
        <v>-39.204009999999997</v>
      </c>
      <c r="FH29" s="17">
        <v>151.6</v>
      </c>
      <c r="FI29" s="17"/>
      <c r="FJ29" s="17">
        <v>151.36251999999999</v>
      </c>
      <c r="FK29" s="17">
        <v>0.23748</v>
      </c>
      <c r="FL29" s="17">
        <v>0</v>
      </c>
      <c r="FM29" s="17"/>
      <c r="FN29" s="17">
        <v>33.990720000000003</v>
      </c>
      <c r="FO29" s="17">
        <v>-33.990720000000003</v>
      </c>
      <c r="FP29" s="17">
        <v>18.600000000000001</v>
      </c>
      <c r="FQ29" s="17">
        <v>19.21088</v>
      </c>
      <c r="FR29" s="17">
        <v>19.21088</v>
      </c>
      <c r="FS29" s="17">
        <v>-0.61087999999999998</v>
      </c>
      <c r="FT29" s="17">
        <v>18.399999999999999</v>
      </c>
      <c r="FU29" s="17">
        <v>18.46453</v>
      </c>
      <c r="FV29" s="17">
        <v>18.46453</v>
      </c>
      <c r="FW29" s="17">
        <v>-6.4530000000000004E-2</v>
      </c>
      <c r="FX29" s="17">
        <v>89.3</v>
      </c>
      <c r="FY29" s="17">
        <v>87.773570000000007</v>
      </c>
      <c r="FZ29" s="17">
        <v>87.773570000000007</v>
      </c>
      <c r="GA29" s="17">
        <v>1.52643</v>
      </c>
      <c r="GB29" s="17">
        <v>180.9</v>
      </c>
      <c r="GC29" s="17">
        <v>185.82039</v>
      </c>
      <c r="GD29" s="17">
        <v>185.82039</v>
      </c>
      <c r="GE29" s="17">
        <v>-4.9203900000000003</v>
      </c>
      <c r="GF29" s="17">
        <v>181</v>
      </c>
      <c r="GG29" s="17">
        <v>185.82039</v>
      </c>
      <c r="GH29" s="17">
        <v>185.82039</v>
      </c>
      <c r="GI29" s="17">
        <v>-4.8203899999999997</v>
      </c>
      <c r="GJ29" s="17">
        <v>185.6</v>
      </c>
      <c r="GK29" s="17">
        <v>186.37841</v>
      </c>
      <c r="GL29" s="17">
        <v>186.37841</v>
      </c>
      <c r="GM29" s="17">
        <v>-0.77841000000000005</v>
      </c>
      <c r="GN29" s="17">
        <v>108.7</v>
      </c>
      <c r="GO29" s="17">
        <v>110.48202000000001</v>
      </c>
      <c r="GP29" s="17">
        <v>110.48202000000001</v>
      </c>
      <c r="GQ29" s="17">
        <v>-1.7820199999999999</v>
      </c>
      <c r="GR29" s="17">
        <v>16.5</v>
      </c>
      <c r="GS29" s="17">
        <v>4.1194699999999997</v>
      </c>
      <c r="GT29" s="17"/>
      <c r="GU29" s="17">
        <v>16.5</v>
      </c>
      <c r="GV29" s="17">
        <v>44.6</v>
      </c>
      <c r="GW29" s="17">
        <v>41.730809999999998</v>
      </c>
      <c r="GX29" s="17">
        <v>41.730809999999998</v>
      </c>
      <c r="GY29" s="17">
        <v>2.8691900000000001</v>
      </c>
      <c r="GZ29" s="17">
        <v>1.8</v>
      </c>
      <c r="HA29" s="17">
        <v>2.0605799999999999</v>
      </c>
      <c r="HB29" s="17">
        <v>2.0605799999999999</v>
      </c>
      <c r="HC29" s="17">
        <v>-0.26057999999999998</v>
      </c>
      <c r="HD29" s="17">
        <v>31.6</v>
      </c>
      <c r="HE29" s="17">
        <v>30.332239999999999</v>
      </c>
      <c r="HF29" s="17">
        <v>30.332239999999999</v>
      </c>
      <c r="HG29" s="17">
        <v>1.26776</v>
      </c>
      <c r="HH29" s="17">
        <v>128.19999999999999</v>
      </c>
      <c r="HI29" s="17">
        <v>41.194650000000003</v>
      </c>
      <c r="HJ29" s="17">
        <v>61.7104</v>
      </c>
      <c r="HK29" s="17">
        <v>66.489599999999996</v>
      </c>
      <c r="HL29" s="17"/>
      <c r="HM29" s="17"/>
      <c r="HN29" s="17"/>
      <c r="HO29" s="17">
        <v>0</v>
      </c>
      <c r="HP29" s="17"/>
      <c r="HQ29" s="17"/>
      <c r="HR29" s="17"/>
      <c r="HS29" s="17">
        <v>0</v>
      </c>
      <c r="HT29" s="17">
        <v>20.9</v>
      </c>
      <c r="HU29" s="17">
        <v>48.840150000000001</v>
      </c>
      <c r="HV29" s="17">
        <v>44.02955</v>
      </c>
      <c r="HW29" s="17">
        <v>-23.129549999999998</v>
      </c>
      <c r="HX29" s="17"/>
      <c r="HY29" s="17"/>
      <c r="HZ29" s="17"/>
      <c r="IA29" s="17">
        <v>0</v>
      </c>
      <c r="IB29" s="17"/>
      <c r="IC29" s="17"/>
      <c r="ID29" s="17"/>
      <c r="IE29" s="17">
        <v>0</v>
      </c>
      <c r="IF29" s="17">
        <v>44</v>
      </c>
      <c r="IG29" s="17">
        <v>45.265309999999999</v>
      </c>
      <c r="IH29" s="17">
        <v>45.265309999999999</v>
      </c>
      <c r="II29" s="17">
        <v>-1.2653099999999999</v>
      </c>
      <c r="IJ29" s="17"/>
      <c r="IK29" s="17"/>
      <c r="IL29" s="17"/>
      <c r="IM29" s="17">
        <v>0</v>
      </c>
      <c r="IN29" s="17"/>
      <c r="IO29" s="17"/>
      <c r="IP29" s="17"/>
      <c r="IQ29" s="17">
        <v>0</v>
      </c>
      <c r="IR29" s="17"/>
      <c r="IS29" s="17"/>
      <c r="IT29" s="17"/>
      <c r="IU29" s="17">
        <v>0</v>
      </c>
      <c r="IV29" s="17">
        <v>128.30000000000001</v>
      </c>
      <c r="IW29" s="17">
        <v>132.83832000000001</v>
      </c>
      <c r="IX29" s="17">
        <v>132.43191999999999</v>
      </c>
      <c r="IY29" s="17">
        <v>-4.13192</v>
      </c>
      <c r="IZ29" s="17">
        <v>165.4</v>
      </c>
      <c r="JA29" s="17">
        <v>170.94</v>
      </c>
      <c r="JB29" s="17">
        <v>170.94</v>
      </c>
      <c r="JC29" s="17">
        <v>-5.54</v>
      </c>
      <c r="JD29" s="17">
        <v>163.80000000000001</v>
      </c>
      <c r="JE29" s="17">
        <v>170.94</v>
      </c>
      <c r="JF29" s="17">
        <v>170.94</v>
      </c>
      <c r="JG29" s="17">
        <v>-7.14</v>
      </c>
      <c r="JH29" s="17">
        <v>172.4</v>
      </c>
      <c r="JI29" s="17">
        <v>170.94</v>
      </c>
      <c r="JJ29" s="17">
        <v>170.94</v>
      </c>
      <c r="JK29" s="17">
        <v>1.46</v>
      </c>
      <c r="JL29" s="17">
        <v>251.8</v>
      </c>
      <c r="JM29" s="17">
        <v>257.18</v>
      </c>
      <c r="JN29" s="17">
        <v>257.18</v>
      </c>
      <c r="JO29" s="17">
        <v>-5.38</v>
      </c>
      <c r="JP29" s="17">
        <v>71.7</v>
      </c>
      <c r="JQ29" s="17">
        <v>73.590999999999994</v>
      </c>
      <c r="JR29" s="17">
        <v>73.590999999999994</v>
      </c>
      <c r="JS29" s="17">
        <v>-1.891</v>
      </c>
      <c r="JT29" s="17">
        <v>35</v>
      </c>
      <c r="JU29" s="17">
        <v>36.905999999999999</v>
      </c>
      <c r="JV29" s="17">
        <v>36.905999999999999</v>
      </c>
      <c r="JW29" s="17">
        <v>-1.9059999999999999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v>
      </c>
      <c r="KW29" s="17">
        <v>1.7823899999999999</v>
      </c>
      <c r="KX29" s="17">
        <v>1.7823899999999999</v>
      </c>
      <c r="KY29" s="17">
        <v>0.21761</v>
      </c>
      <c r="KZ29" s="17">
        <v>237.6</v>
      </c>
      <c r="LA29" s="17">
        <v>41.194650000000003</v>
      </c>
      <c r="LB29" s="17">
        <v>41.19464</v>
      </c>
      <c r="LC29" s="17">
        <v>196.40536</v>
      </c>
      <c r="LD29" s="17">
        <v>132.30000000000001</v>
      </c>
      <c r="LE29" s="17">
        <v>133.15993</v>
      </c>
      <c r="LF29" s="17">
        <v>119.50088</v>
      </c>
      <c r="LG29" s="17">
        <v>12.79912</v>
      </c>
      <c r="LH29" s="17">
        <v>66.2</v>
      </c>
      <c r="LI29" s="17">
        <v>67.199219999999997</v>
      </c>
      <c r="LJ29" s="17">
        <v>67.199219999999997</v>
      </c>
      <c r="LK29" s="17">
        <v>-0.99922</v>
      </c>
      <c r="LL29" s="17">
        <v>78.900000000000006</v>
      </c>
      <c r="LM29" s="17">
        <v>78.567999999999998</v>
      </c>
      <c r="LN29" s="17">
        <v>78.567999999999998</v>
      </c>
      <c r="LO29" s="17">
        <v>0.33200000000000002</v>
      </c>
      <c r="LP29" s="17">
        <v>29.5</v>
      </c>
      <c r="LQ29" s="17">
        <v>29.980560000000001</v>
      </c>
      <c r="LR29" s="17">
        <v>29.980560000000001</v>
      </c>
      <c r="LS29" s="17">
        <v>-0.48055999999999999</v>
      </c>
      <c r="LT29" s="17"/>
      <c r="LU29" s="17"/>
      <c r="LV29" s="17"/>
      <c r="LW29" s="17">
        <v>0</v>
      </c>
      <c r="LX29" s="17"/>
      <c r="LY29" s="17"/>
      <c r="LZ29" s="17"/>
      <c r="MA29" s="17">
        <v>0</v>
      </c>
      <c r="MB29" s="17"/>
      <c r="MC29" s="17"/>
      <c r="MD29" s="17"/>
      <c r="ME29" s="17">
        <v>0</v>
      </c>
      <c r="MF29" s="17">
        <v>140.4</v>
      </c>
      <c r="MG29" s="17">
        <v>153.12568999999999</v>
      </c>
      <c r="MH29" s="17">
        <v>151.08886000000001</v>
      </c>
      <c r="MI29" s="17">
        <v>-10.68886</v>
      </c>
      <c r="MJ29" s="17">
        <v>141.30000000000001</v>
      </c>
      <c r="MK29" s="17">
        <v>153.12568999999999</v>
      </c>
      <c r="ML29" s="17">
        <v>151.08886000000001</v>
      </c>
      <c r="MM29" s="17">
        <v>-9.7888599999999997</v>
      </c>
      <c r="MN29" s="17">
        <v>146.30000000000001</v>
      </c>
      <c r="MO29" s="17">
        <v>153.58552</v>
      </c>
      <c r="MP29" s="17">
        <v>151.54257999999999</v>
      </c>
      <c r="MQ29" s="17">
        <v>-5.2425800000000002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6.2</v>
      </c>
      <c r="NU29" s="17">
        <v>6.5736800000000004</v>
      </c>
      <c r="NV29" s="17">
        <v>6.5736800000000004</v>
      </c>
      <c r="NW29" s="17">
        <v>-0.37368000000000001</v>
      </c>
      <c r="NX29" s="17">
        <v>1.8</v>
      </c>
      <c r="NY29" s="17">
        <v>6.8964100000000004</v>
      </c>
      <c r="NZ29" s="17">
        <v>6.8964100000000004</v>
      </c>
      <c r="OA29" s="17">
        <v>-5.0964099999999997</v>
      </c>
      <c r="OB29" s="17">
        <v>20</v>
      </c>
      <c r="OC29" s="17">
        <v>12.633620000000001</v>
      </c>
      <c r="OD29" s="17">
        <v>12.633620000000001</v>
      </c>
      <c r="OE29" s="17">
        <v>7.3663800000000004</v>
      </c>
      <c r="OF29" s="17">
        <v>0.7</v>
      </c>
      <c r="OG29" s="17"/>
      <c r="OH29" s="17">
        <v>0.82899999999999996</v>
      </c>
      <c r="OI29" s="17">
        <v>-0.129</v>
      </c>
      <c r="OJ29" s="17">
        <v>78.8</v>
      </c>
      <c r="OK29" s="17">
        <v>73.430999999999997</v>
      </c>
      <c r="OL29" s="17">
        <v>73.430999999999997</v>
      </c>
      <c r="OM29" s="17">
        <v>5.3689999999999998</v>
      </c>
      <c r="ON29" s="17">
        <v>69.5</v>
      </c>
      <c r="OO29" s="17">
        <v>79.234999999999999</v>
      </c>
      <c r="OP29" s="17">
        <v>79.234999999999999</v>
      </c>
      <c r="OQ29" s="17">
        <v>-9.7349999999999994</v>
      </c>
      <c r="OR29" s="17">
        <v>0</v>
      </c>
      <c r="OS29" s="17">
        <v>12.515000000000001</v>
      </c>
      <c r="OT29" s="17">
        <v>12.515000000000001</v>
      </c>
      <c r="OU29" s="17">
        <v>-12.515000000000001</v>
      </c>
      <c r="OV29" s="17">
        <v>0.3</v>
      </c>
      <c r="OW29" s="17"/>
      <c r="OX29" s="17">
        <v>0.3</v>
      </c>
      <c r="OY29" s="17">
        <v>0</v>
      </c>
      <c r="OZ29" s="17">
        <v>0</v>
      </c>
      <c r="PA29" s="17">
        <v>19.436350000000001</v>
      </c>
      <c r="PB29" s="17">
        <v>19.436350000000001</v>
      </c>
      <c r="PC29" s="17">
        <v>-19.436350000000001</v>
      </c>
      <c r="PD29" s="17">
        <v>9.9</v>
      </c>
      <c r="PE29" s="17">
        <v>9.9830000000000005</v>
      </c>
      <c r="PF29" s="17">
        <v>9.9830000000000005</v>
      </c>
      <c r="PG29" s="17">
        <v>-8.3000000000000004E-2</v>
      </c>
      <c r="PH29" s="17">
        <v>5.5</v>
      </c>
      <c r="PI29" s="17">
        <v>5.67</v>
      </c>
      <c r="PJ29" s="17">
        <v>5.67</v>
      </c>
      <c r="PK29" s="17">
        <v>-0.17</v>
      </c>
      <c r="PL29" s="17">
        <v>153.9</v>
      </c>
      <c r="PM29" s="17">
        <v>203.66900000000001</v>
      </c>
      <c r="PN29" s="17">
        <v>203.66900000000001</v>
      </c>
      <c r="PO29" s="17">
        <v>-49.768999999999998</v>
      </c>
      <c r="PP29" s="17">
        <v>1.6</v>
      </c>
      <c r="PQ29" s="17">
        <v>1</v>
      </c>
      <c r="PR29" s="17">
        <v>1</v>
      </c>
      <c r="PS29" s="17">
        <v>0.6</v>
      </c>
      <c r="PT29" s="17">
        <v>3.5</v>
      </c>
      <c r="PU29" s="17">
        <v>3.5</v>
      </c>
      <c r="PV29" s="17">
        <v>3.5</v>
      </c>
      <c r="PW29" s="17">
        <v>0</v>
      </c>
      <c r="PX29" s="17">
        <v>5.0999999999999996</v>
      </c>
      <c r="PY29" s="17">
        <v>4.2</v>
      </c>
      <c r="PZ29" s="17">
        <v>4.2</v>
      </c>
      <c r="QA29" s="17">
        <v>0.9</v>
      </c>
      <c r="QB29" s="17">
        <v>0</v>
      </c>
      <c r="QC29" s="17">
        <v>20.274049999999999</v>
      </c>
      <c r="QD29" s="17">
        <v>20.274049999999999</v>
      </c>
      <c r="QE29" s="17">
        <v>-20.274049999999999</v>
      </c>
      <c r="QF29" s="17">
        <v>20</v>
      </c>
      <c r="QG29" s="17">
        <v>19.436350000000001</v>
      </c>
      <c r="QH29" s="17">
        <v>19.436350000000001</v>
      </c>
      <c r="QI29" s="17">
        <v>0.56364999999999998</v>
      </c>
      <c r="QJ29" s="17">
        <v>18.899999999999999</v>
      </c>
      <c r="QK29" s="17">
        <v>17.492709999999999</v>
      </c>
      <c r="QL29" s="17">
        <v>17.492709999999999</v>
      </c>
      <c r="QM29" s="17">
        <v>1.4072899999999999</v>
      </c>
      <c r="QN29" s="17">
        <v>3.5</v>
      </c>
      <c r="QO29" s="17">
        <v>3.4</v>
      </c>
      <c r="QP29" s="17">
        <v>3.4</v>
      </c>
      <c r="QQ29" s="17">
        <v>0.1</v>
      </c>
      <c r="QR29" s="17">
        <v>18.600000000000001</v>
      </c>
      <c r="QS29" s="17">
        <v>17.881440000000001</v>
      </c>
      <c r="QT29" s="17">
        <v>17.881440000000001</v>
      </c>
      <c r="QU29" s="17">
        <v>0.71855999999999998</v>
      </c>
      <c r="QV29" s="17">
        <v>13.7</v>
      </c>
      <c r="QW29" s="17">
        <v>14.532999999999999</v>
      </c>
      <c r="QX29" s="17">
        <v>14.532999999999999</v>
      </c>
      <c r="QY29" s="17">
        <v>-0.83299999999999996</v>
      </c>
      <c r="QZ29" s="17">
        <v>12.5</v>
      </c>
      <c r="RA29" s="17">
        <v>17.084</v>
      </c>
      <c r="RB29" s="17">
        <v>17.084</v>
      </c>
      <c r="RC29" s="17">
        <v>-4.5839999999999996</v>
      </c>
      <c r="RD29" s="17">
        <v>14.6</v>
      </c>
      <c r="RE29" s="17">
        <v>14.13</v>
      </c>
      <c r="RF29" s="17">
        <v>14.13</v>
      </c>
      <c r="RG29" s="17">
        <v>0.47</v>
      </c>
      <c r="RH29" s="17">
        <v>46</v>
      </c>
      <c r="RI29" s="17">
        <v>46.69</v>
      </c>
      <c r="RJ29" s="17">
        <v>46.69</v>
      </c>
      <c r="RK29" s="17">
        <v>-0.69</v>
      </c>
      <c r="RL29" s="17">
        <v>19.100000000000001</v>
      </c>
      <c r="RM29" s="17"/>
      <c r="RN29" s="17">
        <v>17.731999999999999</v>
      </c>
      <c r="RO29" s="17">
        <v>1.3680000000000001</v>
      </c>
      <c r="RP29" s="17">
        <v>3</v>
      </c>
      <c r="RQ29" s="17">
        <v>3.399</v>
      </c>
      <c r="RR29" s="17">
        <v>3.399</v>
      </c>
      <c r="RS29" s="17">
        <v>-0.39900000000000002</v>
      </c>
      <c r="RT29" s="17">
        <v>9.5</v>
      </c>
      <c r="RU29" s="17">
        <v>11.30809</v>
      </c>
      <c r="RV29" s="17">
        <v>10.194269999999999</v>
      </c>
      <c r="RW29" s="17">
        <v>-0.69427000000000005</v>
      </c>
      <c r="RX29" s="17">
        <v>2.8</v>
      </c>
      <c r="RY29" s="17">
        <v>2</v>
      </c>
      <c r="RZ29" s="17">
        <v>2</v>
      </c>
      <c r="SA29" s="17">
        <v>0.8</v>
      </c>
      <c r="SB29" s="17"/>
      <c r="SC29" s="17">
        <v>0.4</v>
      </c>
      <c r="SD29" s="17">
        <v>0.4</v>
      </c>
      <c r="SE29" s="17">
        <v>-0.4</v>
      </c>
      <c r="SF29" s="17">
        <v>0.3</v>
      </c>
      <c r="SG29" s="17">
        <v>0.33</v>
      </c>
      <c r="SH29" s="17">
        <v>0.33</v>
      </c>
      <c r="SI29" s="17">
        <v>-0.03</v>
      </c>
      <c r="SJ29" s="17">
        <v>13.7</v>
      </c>
      <c r="SK29" s="17">
        <v>15.937799999999999</v>
      </c>
      <c r="SL29" s="17">
        <v>15.937799999999999</v>
      </c>
      <c r="SM29" s="17">
        <v>-2.2378</v>
      </c>
      <c r="SN29" s="17">
        <v>8.6</v>
      </c>
      <c r="SO29" s="17">
        <v>7.2</v>
      </c>
      <c r="SP29" s="17">
        <v>7.2</v>
      </c>
      <c r="SQ29" s="17">
        <v>1.4</v>
      </c>
      <c r="SR29" s="17">
        <v>20.2</v>
      </c>
      <c r="SS29" s="17">
        <v>19.436350000000001</v>
      </c>
      <c r="ST29" s="17">
        <v>19.436350000000001</v>
      </c>
      <c r="SU29" s="17">
        <v>0.76365000000000005</v>
      </c>
      <c r="SV29" s="17">
        <v>20.3</v>
      </c>
      <c r="SW29" s="17">
        <v>19.436350000000001</v>
      </c>
      <c r="SX29" s="17">
        <v>19.436350000000001</v>
      </c>
      <c r="SY29" s="17">
        <v>0.86365000000000003</v>
      </c>
      <c r="SZ29" s="17">
        <v>20.2</v>
      </c>
      <c r="TA29" s="17">
        <v>18.46453</v>
      </c>
      <c r="TB29" s="17">
        <v>18.46453</v>
      </c>
      <c r="TC29" s="17">
        <v>1.7354700000000001</v>
      </c>
      <c r="TD29" s="17">
        <v>5.2</v>
      </c>
      <c r="TE29" s="17">
        <v>10.234</v>
      </c>
      <c r="TF29" s="17">
        <v>10.234</v>
      </c>
      <c r="TG29" s="17">
        <v>-5.0339999999999998</v>
      </c>
      <c r="TH29" s="17">
        <v>0</v>
      </c>
      <c r="TI29" s="17">
        <v>15.183</v>
      </c>
      <c r="TJ29" s="17">
        <v>15.183</v>
      </c>
      <c r="TK29" s="17">
        <v>-15.183</v>
      </c>
      <c r="TL29" s="17">
        <v>30.2</v>
      </c>
      <c r="TM29" s="17">
        <v>38.159999999999997</v>
      </c>
      <c r="TN29" s="17">
        <v>38.159999999999997</v>
      </c>
      <c r="TO29" s="17">
        <v>-7.96</v>
      </c>
      <c r="TP29" s="17">
        <v>20.9</v>
      </c>
      <c r="TQ29" s="17">
        <v>24.238</v>
      </c>
      <c r="TR29" s="17">
        <v>24.238</v>
      </c>
      <c r="TS29" s="17">
        <v>-3.3380000000000001</v>
      </c>
      <c r="TT29" s="17">
        <v>38.799999999999997</v>
      </c>
      <c r="TU29" s="17">
        <v>27.768000000000001</v>
      </c>
      <c r="TV29" s="17">
        <v>27.768000000000001</v>
      </c>
      <c r="TW29" s="17">
        <v>11.032</v>
      </c>
      <c r="TX29" s="17">
        <v>1.6</v>
      </c>
      <c r="TY29" s="17">
        <v>1.0489999999999999</v>
      </c>
      <c r="TZ29" s="17">
        <v>1.0489999999999999</v>
      </c>
      <c r="UA29" s="17">
        <v>0.55100000000000005</v>
      </c>
      <c r="UB29" s="17">
        <v>0.7</v>
      </c>
      <c r="UC29" s="17">
        <v>2.0310000000000001</v>
      </c>
      <c r="UD29" s="17">
        <v>2.0310000000000001</v>
      </c>
      <c r="UE29" s="17">
        <v>-1.331</v>
      </c>
      <c r="UF29" s="17">
        <v>50</v>
      </c>
      <c r="UG29" s="17">
        <v>49.18</v>
      </c>
      <c r="UH29" s="17">
        <v>49.18</v>
      </c>
      <c r="UI29" s="17">
        <v>0.82</v>
      </c>
      <c r="UJ29" s="17">
        <v>20.9</v>
      </c>
      <c r="UK29" s="17">
        <v>17.492709999999999</v>
      </c>
      <c r="UL29" s="17">
        <v>17.492709999999999</v>
      </c>
      <c r="UM29" s="17">
        <v>3.4072900000000002</v>
      </c>
      <c r="UN29" s="17">
        <v>8.1999999999999993</v>
      </c>
      <c r="UO29" s="17">
        <v>6</v>
      </c>
      <c r="UP29" s="17">
        <v>6</v>
      </c>
      <c r="UQ29" s="17">
        <v>2.2000000000000002</v>
      </c>
      <c r="UR29" s="17">
        <v>8.8000000000000007</v>
      </c>
      <c r="US29" s="17">
        <v>8.3000000000000007</v>
      </c>
      <c r="UT29" s="17">
        <v>8.3000000000000007</v>
      </c>
      <c r="UU29" s="17">
        <v>0.5</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0</v>
      </c>
      <c r="VI29" s="17">
        <v>10.16</v>
      </c>
      <c r="VJ29" s="17">
        <v>10.16</v>
      </c>
      <c r="VK29" s="17">
        <v>-10.16</v>
      </c>
      <c r="VL29" s="17">
        <v>225.5</v>
      </c>
      <c r="VM29" s="17">
        <v>252.27699999999999</v>
      </c>
      <c r="VN29" s="17">
        <v>252.27699999999999</v>
      </c>
      <c r="VO29" s="17">
        <v>-26.777000000000001</v>
      </c>
      <c r="VP29" s="17">
        <v>11.6</v>
      </c>
      <c r="VQ29" s="17">
        <v>16.704999999999998</v>
      </c>
      <c r="VR29" s="17">
        <v>16.704999999999998</v>
      </c>
      <c r="VS29" s="17">
        <v>-5.1050000000000004</v>
      </c>
      <c r="VT29" s="17">
        <v>134</v>
      </c>
      <c r="VU29" s="17">
        <v>138.40600000000001</v>
      </c>
      <c r="VV29" s="17">
        <v>138.40600000000001</v>
      </c>
      <c r="VW29" s="17">
        <v>-4.4059999999999997</v>
      </c>
      <c r="VX29" s="17">
        <v>0</v>
      </c>
      <c r="VY29" s="17">
        <v>0.6</v>
      </c>
      <c r="VZ29" s="17">
        <v>0.6</v>
      </c>
      <c r="WA29" s="17">
        <v>-0.6</v>
      </c>
      <c r="WB29" s="17">
        <v>0</v>
      </c>
      <c r="WC29" s="17">
        <v>20.010000000000002</v>
      </c>
      <c r="WD29" s="17">
        <v>20.010000000000002</v>
      </c>
      <c r="WE29" s="17">
        <v>-20.010000000000002</v>
      </c>
      <c r="WF29" s="17">
        <v>0</v>
      </c>
      <c r="WG29" s="17">
        <v>35.01</v>
      </c>
      <c r="WH29" s="17">
        <v>35.01</v>
      </c>
      <c r="WI29" s="17">
        <v>-35.01</v>
      </c>
      <c r="WJ29" s="17">
        <v>106.2</v>
      </c>
      <c r="WK29" s="17"/>
      <c r="WL29" s="17">
        <v>107.241</v>
      </c>
      <c r="WM29" s="17">
        <v>-1.0409999999999999</v>
      </c>
      <c r="WN29" s="17">
        <v>4.5</v>
      </c>
      <c r="WO29" s="17">
        <v>4.2</v>
      </c>
      <c r="WP29" s="17">
        <v>4.2</v>
      </c>
      <c r="WQ29" s="17">
        <v>0.3</v>
      </c>
      <c r="WR29" s="17">
        <v>2.1</v>
      </c>
      <c r="WS29" s="17">
        <v>2.4</v>
      </c>
      <c r="WT29" s="17">
        <v>2.4</v>
      </c>
      <c r="WU29" s="17">
        <v>-0.3</v>
      </c>
      <c r="WV29" s="17">
        <v>1.2</v>
      </c>
      <c r="WW29" s="17">
        <v>1.2</v>
      </c>
      <c r="WX29" s="17">
        <v>1.2</v>
      </c>
      <c r="WY29" s="17">
        <v>0</v>
      </c>
      <c r="WZ29" s="17">
        <v>1.2</v>
      </c>
      <c r="XA29" s="17">
        <v>1.4</v>
      </c>
      <c r="XB29" s="17">
        <v>1.4</v>
      </c>
      <c r="XC29" s="17">
        <v>-0.2</v>
      </c>
      <c r="XD29" s="17">
        <v>17</v>
      </c>
      <c r="XE29" s="17"/>
      <c r="XF29" s="17">
        <v>16.507000000000001</v>
      </c>
      <c r="XG29" s="17">
        <v>0.49299999999999999</v>
      </c>
      <c r="XH29" s="17">
        <v>7.2</v>
      </c>
      <c r="XI29" s="17">
        <v>7</v>
      </c>
      <c r="XJ29" s="17">
        <v>7</v>
      </c>
      <c r="XK29" s="17">
        <v>0.2</v>
      </c>
      <c r="XL29" s="17">
        <v>20.2</v>
      </c>
      <c r="XM29" s="17">
        <v>18.46453</v>
      </c>
      <c r="XN29" s="17">
        <v>18.46453</v>
      </c>
      <c r="XO29" s="17">
        <v>1.7354700000000001</v>
      </c>
      <c r="XP29" s="17"/>
      <c r="XQ29" s="17"/>
      <c r="XR29" s="17"/>
      <c r="XS29" s="17">
        <v>0</v>
      </c>
      <c r="XT29" s="17">
        <v>0</v>
      </c>
      <c r="XU29" s="17"/>
      <c r="XV29" s="17"/>
      <c r="XW29" s="17">
        <v>0</v>
      </c>
      <c r="XX29" s="17">
        <v>0</v>
      </c>
      <c r="XY29" s="17"/>
      <c r="XZ29" s="17"/>
      <c r="YA29" s="17">
        <v>0</v>
      </c>
      <c r="YB29" s="17">
        <v>14.2</v>
      </c>
      <c r="YC29" s="17">
        <v>14</v>
      </c>
      <c r="YD29" s="17">
        <v>14</v>
      </c>
      <c r="YE29" s="17">
        <v>0.2</v>
      </c>
      <c r="YF29" s="17">
        <v>19.399999999999999</v>
      </c>
      <c r="YG29" s="17">
        <v>19</v>
      </c>
      <c r="YH29" s="17">
        <v>19</v>
      </c>
      <c r="YI29" s="17">
        <v>0.4</v>
      </c>
      <c r="YJ29" s="17">
        <v>8.1999999999999993</v>
      </c>
      <c r="YK29" s="17">
        <v>7.71</v>
      </c>
      <c r="YL29" s="17">
        <v>7.71</v>
      </c>
      <c r="YM29" s="17">
        <v>0.49</v>
      </c>
      <c r="YN29" s="17">
        <v>11.2</v>
      </c>
      <c r="YO29" s="17">
        <v>11</v>
      </c>
      <c r="YP29" s="17">
        <v>11</v>
      </c>
      <c r="YQ29" s="17">
        <v>0.2</v>
      </c>
      <c r="YR29" s="17">
        <v>21.3</v>
      </c>
      <c r="YS29" s="17">
        <v>22</v>
      </c>
      <c r="YT29" s="17">
        <v>22</v>
      </c>
      <c r="YU29" s="17">
        <v>-0.7</v>
      </c>
    </row>
    <row r="30" spans="1:671" ht="24" customHeight="1" x14ac:dyDescent="0.3">
      <c r="A30" s="1"/>
      <c r="B30" s="16" t="s">
        <v>77</v>
      </c>
      <c r="C30" s="16" t="s">
        <v>763</v>
      </c>
      <c r="D30" s="17">
        <v>199.4</v>
      </c>
      <c r="E30" s="17">
        <v>203.40136000000001</v>
      </c>
      <c r="F30" s="17">
        <v>203.40136000000001</v>
      </c>
      <c r="G30" s="17">
        <v>-4.00136</v>
      </c>
      <c r="H30" s="17">
        <v>608.6</v>
      </c>
      <c r="I30" s="17">
        <v>620.01084000000003</v>
      </c>
      <c r="J30" s="17">
        <v>530.69843000000003</v>
      </c>
      <c r="K30" s="17">
        <v>77.901570000000007</v>
      </c>
      <c r="L30" s="17">
        <v>208</v>
      </c>
      <c r="M30" s="17">
        <v>201.89655999999999</v>
      </c>
      <c r="N30" s="17">
        <v>172.81341</v>
      </c>
      <c r="O30" s="17">
        <v>35.186590000000002</v>
      </c>
      <c r="P30" s="17"/>
      <c r="Q30" s="17"/>
      <c r="R30" s="17"/>
      <c r="S30" s="17">
        <v>0</v>
      </c>
      <c r="T30" s="17"/>
      <c r="U30" s="17"/>
      <c r="V30" s="17"/>
      <c r="W30" s="17">
        <v>0</v>
      </c>
      <c r="X30" s="17">
        <v>89.8</v>
      </c>
      <c r="Y30" s="17">
        <v>91.867829999999998</v>
      </c>
      <c r="Z30" s="17">
        <v>91.867829999999998</v>
      </c>
      <c r="AA30" s="17">
        <v>-2.0678299999999998</v>
      </c>
      <c r="AB30" s="17">
        <v>239.8</v>
      </c>
      <c r="AC30" s="17">
        <v>238.95102</v>
      </c>
      <c r="AD30" s="17">
        <v>220</v>
      </c>
      <c r="AE30" s="17">
        <v>19.8</v>
      </c>
      <c r="AF30" s="17"/>
      <c r="AG30" s="17"/>
      <c r="AH30" s="17"/>
      <c r="AI30" s="17">
        <v>0</v>
      </c>
      <c r="AJ30" s="17"/>
      <c r="AK30" s="17"/>
      <c r="AL30" s="17"/>
      <c r="AM30" s="17">
        <v>0</v>
      </c>
      <c r="AN30" s="17">
        <v>0</v>
      </c>
      <c r="AO30" s="17"/>
      <c r="AP30" s="17">
        <v>177.23958999999999</v>
      </c>
      <c r="AQ30" s="17">
        <v>-177.23958999999999</v>
      </c>
      <c r="AR30" s="17">
        <v>198.3</v>
      </c>
      <c r="AS30" s="17"/>
      <c r="AT30" s="17">
        <v>196.93881999999999</v>
      </c>
      <c r="AU30" s="17">
        <v>1.3611800000000001</v>
      </c>
      <c r="AV30" s="17">
        <v>195.6</v>
      </c>
      <c r="AW30" s="17">
        <v>199.47788</v>
      </c>
      <c r="AX30" s="17">
        <v>199.47789</v>
      </c>
      <c r="AY30" s="17">
        <v>-3.8778899999999998</v>
      </c>
      <c r="AZ30" s="17"/>
      <c r="BA30" s="17"/>
      <c r="BB30" s="17"/>
      <c r="BC30" s="17">
        <v>0</v>
      </c>
      <c r="BD30" s="17">
        <v>201.4</v>
      </c>
      <c r="BE30" s="17">
        <v>205.21600000000001</v>
      </c>
      <c r="BF30" s="17">
        <v>205.21601999999999</v>
      </c>
      <c r="BG30" s="17">
        <v>-3.81602</v>
      </c>
      <c r="BH30" s="17"/>
      <c r="BI30" s="17"/>
      <c r="BJ30" s="17"/>
      <c r="BK30" s="17">
        <v>0</v>
      </c>
      <c r="BL30" s="17">
        <v>278.89999999999998</v>
      </c>
      <c r="BM30" s="17">
        <v>189.42940999999999</v>
      </c>
      <c r="BN30" s="17">
        <v>147.16902999999999</v>
      </c>
      <c r="BO30" s="17">
        <v>131.73097000000001</v>
      </c>
      <c r="BP30" s="17">
        <v>9.4</v>
      </c>
      <c r="BQ30" s="17">
        <v>10.52094</v>
      </c>
      <c r="BR30" s="17">
        <v>3.45607</v>
      </c>
      <c r="BS30" s="17">
        <v>5.9439299999999999</v>
      </c>
      <c r="BT30" s="17"/>
      <c r="BU30" s="17"/>
      <c r="BV30" s="17"/>
      <c r="BW30" s="17">
        <v>0</v>
      </c>
      <c r="BX30" s="17"/>
      <c r="BY30" s="17"/>
      <c r="BZ30" s="17"/>
      <c r="CA30" s="17">
        <v>0</v>
      </c>
      <c r="CB30" s="17"/>
      <c r="CC30" s="17"/>
      <c r="CD30" s="17"/>
      <c r="CE30" s="17">
        <v>0</v>
      </c>
      <c r="CF30" s="17"/>
      <c r="CG30" s="17"/>
      <c r="CH30" s="17"/>
      <c r="CI30" s="17">
        <v>0</v>
      </c>
      <c r="CJ30" s="17">
        <v>160.30000000000001</v>
      </c>
      <c r="CK30" s="17">
        <v>164.06704999999999</v>
      </c>
      <c r="CL30" s="17">
        <v>164.06706</v>
      </c>
      <c r="CM30" s="17">
        <v>-3.7670599999999999</v>
      </c>
      <c r="CN30" s="17">
        <v>7</v>
      </c>
      <c r="CO30" s="17">
        <v>5.1383299999999998</v>
      </c>
      <c r="CP30" s="17">
        <v>5.1383299999999998</v>
      </c>
      <c r="CQ30" s="17">
        <v>1.8616699999999999</v>
      </c>
      <c r="CR30" s="17">
        <v>5.0999999999999996</v>
      </c>
      <c r="CS30" s="17"/>
      <c r="CT30" s="17"/>
      <c r="CU30" s="17">
        <v>5.0999999999999996</v>
      </c>
      <c r="CV30" s="17">
        <v>21.2</v>
      </c>
      <c r="CW30" s="17">
        <v>22.41076</v>
      </c>
      <c r="CX30" s="17">
        <v>22.410769999999999</v>
      </c>
      <c r="CY30" s="17">
        <v>-1.2107699999999999</v>
      </c>
      <c r="CZ30" s="17">
        <v>6.9</v>
      </c>
      <c r="DA30" s="17">
        <v>6.8787000000000003</v>
      </c>
      <c r="DB30" s="17">
        <v>6.8787000000000003</v>
      </c>
      <c r="DC30" s="17">
        <v>2.1299999999999999E-2</v>
      </c>
      <c r="DD30" s="17">
        <v>13.5</v>
      </c>
      <c r="DE30" s="17">
        <v>14.933909999999999</v>
      </c>
      <c r="DF30" s="17">
        <v>14.933920000000001</v>
      </c>
      <c r="DG30" s="17">
        <v>-1.4339200000000001</v>
      </c>
      <c r="DH30" s="17">
        <v>70.5</v>
      </c>
      <c r="DI30" s="17">
        <v>59.984119999999997</v>
      </c>
      <c r="DJ30" s="17">
        <v>82.099230000000006</v>
      </c>
      <c r="DK30" s="17">
        <v>-11.59923</v>
      </c>
      <c r="DL30" s="17"/>
      <c r="DM30" s="17"/>
      <c r="DN30" s="17"/>
      <c r="DO30" s="17">
        <v>0</v>
      </c>
      <c r="DP30" s="17"/>
      <c r="DQ30" s="17"/>
      <c r="DR30" s="17"/>
      <c r="DS30" s="17">
        <v>0</v>
      </c>
      <c r="DT30" s="17"/>
      <c r="DU30" s="17"/>
      <c r="DV30" s="17"/>
      <c r="DW30" s="17">
        <v>0</v>
      </c>
      <c r="DX30" s="17"/>
      <c r="DY30" s="17"/>
      <c r="DZ30" s="17"/>
      <c r="EA30" s="17">
        <v>0</v>
      </c>
      <c r="EB30" s="17">
        <v>110.3</v>
      </c>
      <c r="EC30" s="17">
        <v>112.46647</v>
      </c>
      <c r="ED30" s="17">
        <v>112.46647</v>
      </c>
      <c r="EE30" s="17">
        <v>-2.1664699999999999</v>
      </c>
      <c r="EF30" s="17">
        <v>221.1</v>
      </c>
      <c r="EG30" s="17">
        <v>220.69499999999999</v>
      </c>
      <c r="EH30" s="17">
        <v>220.69499999999999</v>
      </c>
      <c r="EI30" s="17">
        <v>0.40500000000000003</v>
      </c>
      <c r="EJ30" s="17"/>
      <c r="EK30" s="17"/>
      <c r="EL30" s="17"/>
      <c r="EM30" s="17">
        <v>0</v>
      </c>
      <c r="EN30" s="17"/>
      <c r="EO30" s="17"/>
      <c r="EP30" s="17"/>
      <c r="EQ30" s="17">
        <v>0</v>
      </c>
      <c r="ER30" s="17"/>
      <c r="ES30" s="17"/>
      <c r="ET30" s="17"/>
      <c r="EU30" s="17">
        <v>0</v>
      </c>
      <c r="EV30" s="17">
        <v>6.5</v>
      </c>
      <c r="EW30" s="17">
        <v>6.39</v>
      </c>
      <c r="EX30" s="17">
        <v>6.39</v>
      </c>
      <c r="EY30" s="17">
        <v>0.11</v>
      </c>
      <c r="EZ30" s="17">
        <v>451.8</v>
      </c>
      <c r="FA30" s="17">
        <v>449.28082999999998</v>
      </c>
      <c r="FB30" s="17">
        <v>365.35502000000002</v>
      </c>
      <c r="FC30" s="17">
        <v>86.444980000000001</v>
      </c>
      <c r="FD30" s="17">
        <v>24.8</v>
      </c>
      <c r="FE30" s="17">
        <v>38.843919999999997</v>
      </c>
      <c r="FF30" s="17">
        <v>55.40401</v>
      </c>
      <c r="FG30" s="17">
        <v>-30.604009999999999</v>
      </c>
      <c r="FH30" s="17">
        <v>128.4</v>
      </c>
      <c r="FI30" s="17"/>
      <c r="FJ30" s="17">
        <v>151.36251999999999</v>
      </c>
      <c r="FK30" s="17">
        <v>-22.962520000000001</v>
      </c>
      <c r="FL30" s="17">
        <v>0</v>
      </c>
      <c r="FM30" s="17"/>
      <c r="FN30" s="17">
        <v>33.990720000000003</v>
      </c>
      <c r="FO30" s="17">
        <v>-33.990720000000003</v>
      </c>
      <c r="FP30" s="17">
        <v>18.399999999999999</v>
      </c>
      <c r="FQ30" s="17">
        <v>19.21088</v>
      </c>
      <c r="FR30" s="17">
        <v>19.21088</v>
      </c>
      <c r="FS30" s="17">
        <v>-0.81088000000000005</v>
      </c>
      <c r="FT30" s="17">
        <v>18.7</v>
      </c>
      <c r="FU30" s="17">
        <v>18.46453</v>
      </c>
      <c r="FV30" s="17">
        <v>18.46453</v>
      </c>
      <c r="FW30" s="17">
        <v>0.23547000000000001</v>
      </c>
      <c r="FX30" s="17">
        <v>92.1</v>
      </c>
      <c r="FY30" s="17">
        <v>87.773560000000003</v>
      </c>
      <c r="FZ30" s="17">
        <v>87.773570000000007</v>
      </c>
      <c r="GA30" s="17">
        <v>4.3264300000000002</v>
      </c>
      <c r="GB30" s="17">
        <v>173.2</v>
      </c>
      <c r="GC30" s="17">
        <v>181.48500000000001</v>
      </c>
      <c r="GD30" s="17">
        <v>185.82039</v>
      </c>
      <c r="GE30" s="17">
        <v>-12.62039</v>
      </c>
      <c r="GF30" s="17">
        <v>173.7</v>
      </c>
      <c r="GG30" s="17">
        <v>181.48500000000001</v>
      </c>
      <c r="GH30" s="17">
        <v>185.82039</v>
      </c>
      <c r="GI30" s="17">
        <v>-12.12039</v>
      </c>
      <c r="GJ30" s="17">
        <v>176</v>
      </c>
      <c r="GK30" s="17">
        <v>182.03</v>
      </c>
      <c r="GL30" s="17">
        <v>186.37841</v>
      </c>
      <c r="GM30" s="17">
        <v>-10.378410000000001</v>
      </c>
      <c r="GN30" s="17">
        <v>107.8</v>
      </c>
      <c r="GO30" s="17">
        <v>110.48202000000001</v>
      </c>
      <c r="GP30" s="17">
        <v>110.48202000000001</v>
      </c>
      <c r="GQ30" s="17">
        <v>-2.6820200000000001</v>
      </c>
      <c r="GR30" s="17">
        <v>17.2</v>
      </c>
      <c r="GS30" s="17">
        <v>18.000029999999999</v>
      </c>
      <c r="GT30" s="17"/>
      <c r="GU30" s="17">
        <v>17.2</v>
      </c>
      <c r="GV30" s="17">
        <v>44.1</v>
      </c>
      <c r="GW30" s="17">
        <v>41.730800000000002</v>
      </c>
      <c r="GX30" s="17">
        <v>41.730809999999998</v>
      </c>
      <c r="GY30" s="17">
        <v>2.3691900000000001</v>
      </c>
      <c r="GZ30" s="17">
        <v>1.8</v>
      </c>
      <c r="HA30" s="17">
        <v>2.0605699999999998</v>
      </c>
      <c r="HB30" s="17">
        <v>2.0605799999999999</v>
      </c>
      <c r="HC30" s="17">
        <v>-0.26057999999999998</v>
      </c>
      <c r="HD30" s="17">
        <v>31.7</v>
      </c>
      <c r="HE30" s="17">
        <v>30.332239999999999</v>
      </c>
      <c r="HF30" s="17">
        <v>30.332239999999999</v>
      </c>
      <c r="HG30" s="17">
        <v>1.3677600000000001</v>
      </c>
      <c r="HH30" s="17">
        <v>95.4</v>
      </c>
      <c r="HI30" s="17">
        <v>105.59739</v>
      </c>
      <c r="HJ30" s="17">
        <v>61.7104</v>
      </c>
      <c r="HK30" s="17">
        <v>33.689599999999999</v>
      </c>
      <c r="HL30" s="17"/>
      <c r="HM30" s="17"/>
      <c r="HN30" s="17"/>
      <c r="HO30" s="17">
        <v>0</v>
      </c>
      <c r="HP30" s="17"/>
      <c r="HQ30" s="17"/>
      <c r="HR30" s="17"/>
      <c r="HS30" s="17">
        <v>0</v>
      </c>
      <c r="HT30" s="17">
        <v>20.399999999999999</v>
      </c>
      <c r="HU30" s="17">
        <v>56.777030000000003</v>
      </c>
      <c r="HV30" s="17">
        <v>52.259569999999997</v>
      </c>
      <c r="HW30" s="17">
        <v>-31.859570000000001</v>
      </c>
      <c r="HX30" s="17"/>
      <c r="HY30" s="17"/>
      <c r="HZ30" s="17"/>
      <c r="IA30" s="17">
        <v>0</v>
      </c>
      <c r="IB30" s="17"/>
      <c r="IC30" s="17"/>
      <c r="ID30" s="17"/>
      <c r="IE30" s="17">
        <v>0</v>
      </c>
      <c r="IF30" s="17">
        <v>43.8</v>
      </c>
      <c r="IG30" s="17">
        <v>45.265300000000003</v>
      </c>
      <c r="IH30" s="17">
        <v>45.265309999999999</v>
      </c>
      <c r="II30" s="17">
        <v>-1.4653099999999999</v>
      </c>
      <c r="IJ30" s="17"/>
      <c r="IK30" s="17"/>
      <c r="IL30" s="17"/>
      <c r="IM30" s="17">
        <v>0</v>
      </c>
      <c r="IN30" s="17"/>
      <c r="IO30" s="17"/>
      <c r="IP30" s="17"/>
      <c r="IQ30" s="17">
        <v>0</v>
      </c>
      <c r="IR30" s="17"/>
      <c r="IS30" s="17"/>
      <c r="IT30" s="17"/>
      <c r="IU30" s="17">
        <v>0</v>
      </c>
      <c r="IV30" s="17">
        <v>127.5</v>
      </c>
      <c r="IW30" s="17">
        <v>132.83837</v>
      </c>
      <c r="IX30" s="17">
        <v>132.83837</v>
      </c>
      <c r="IY30" s="17">
        <v>-5.3383700000000003</v>
      </c>
      <c r="IZ30" s="17">
        <v>166.1</v>
      </c>
      <c r="JA30" s="17">
        <v>176.52112</v>
      </c>
      <c r="JB30" s="17">
        <v>170.94</v>
      </c>
      <c r="JC30" s="17">
        <v>-4.84</v>
      </c>
      <c r="JD30" s="17">
        <v>163.9</v>
      </c>
      <c r="JE30" s="17">
        <v>176.52112</v>
      </c>
      <c r="JF30" s="17">
        <v>170.94</v>
      </c>
      <c r="JG30" s="17">
        <v>-7.04</v>
      </c>
      <c r="JH30" s="17">
        <v>196.1</v>
      </c>
      <c r="JI30" s="17">
        <v>176.52112</v>
      </c>
      <c r="JJ30" s="17">
        <v>170.94</v>
      </c>
      <c r="JK30" s="17">
        <v>25.16</v>
      </c>
      <c r="JL30" s="17">
        <v>256.7</v>
      </c>
      <c r="JM30" s="17">
        <v>265.57682</v>
      </c>
      <c r="JN30" s="17">
        <v>257.18</v>
      </c>
      <c r="JO30" s="17">
        <v>-0.48</v>
      </c>
      <c r="JP30" s="17">
        <v>71.900000000000006</v>
      </c>
      <c r="JQ30" s="17">
        <v>73.590999999999994</v>
      </c>
      <c r="JR30" s="17">
        <v>73.590999999999994</v>
      </c>
      <c r="JS30" s="17">
        <v>-1.6910000000000001</v>
      </c>
      <c r="JT30" s="17">
        <v>34.700000000000003</v>
      </c>
      <c r="JU30" s="17">
        <v>36.905999999999999</v>
      </c>
      <c r="JV30" s="17">
        <v>36.905999999999999</v>
      </c>
      <c r="JW30" s="17">
        <v>-2.206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v>
      </c>
      <c r="KW30" s="17">
        <v>1.7823899999999999</v>
      </c>
      <c r="KX30" s="17">
        <v>1.7823899999999999</v>
      </c>
      <c r="KY30" s="17">
        <v>0.21761</v>
      </c>
      <c r="KZ30" s="17">
        <v>158</v>
      </c>
      <c r="LA30" s="17">
        <v>174.52195</v>
      </c>
      <c r="LB30" s="17">
        <v>41.19464</v>
      </c>
      <c r="LC30" s="17">
        <v>116.80535999999999</v>
      </c>
      <c r="LD30" s="17">
        <v>127.6</v>
      </c>
      <c r="LE30" s="17">
        <v>133.16031000000001</v>
      </c>
      <c r="LF30" s="17">
        <v>119.50088</v>
      </c>
      <c r="LG30" s="17">
        <v>8.0991199999999992</v>
      </c>
      <c r="LH30" s="17">
        <v>65.7</v>
      </c>
      <c r="LI30" s="17">
        <v>67.199219999999997</v>
      </c>
      <c r="LJ30" s="17">
        <v>67.199219999999997</v>
      </c>
      <c r="LK30" s="17">
        <v>-1.49922</v>
      </c>
      <c r="LL30" s="17">
        <v>78.599999999999994</v>
      </c>
      <c r="LM30" s="17">
        <v>78.567989999999995</v>
      </c>
      <c r="LN30" s="17">
        <v>78.567999999999998</v>
      </c>
      <c r="LO30" s="17">
        <v>3.2000000000000001E-2</v>
      </c>
      <c r="LP30" s="17">
        <v>29.8</v>
      </c>
      <c r="LQ30" s="17">
        <v>29.980560000000001</v>
      </c>
      <c r="LR30" s="17">
        <v>29.980560000000001</v>
      </c>
      <c r="LS30" s="17">
        <v>-0.18056</v>
      </c>
      <c r="LT30" s="17"/>
      <c r="LU30" s="17"/>
      <c r="LV30" s="17"/>
      <c r="LW30" s="17">
        <v>0</v>
      </c>
      <c r="LX30" s="17"/>
      <c r="LY30" s="17"/>
      <c r="LZ30" s="17"/>
      <c r="MA30" s="17">
        <v>0</v>
      </c>
      <c r="MB30" s="17"/>
      <c r="MC30" s="17"/>
      <c r="MD30" s="17"/>
      <c r="ME30" s="17">
        <v>0</v>
      </c>
      <c r="MF30" s="17">
        <v>140.4</v>
      </c>
      <c r="MG30" s="17">
        <v>153.12558000000001</v>
      </c>
      <c r="MH30" s="17">
        <v>151.08886000000001</v>
      </c>
      <c r="MI30" s="17">
        <v>-10.68886</v>
      </c>
      <c r="MJ30" s="17">
        <v>141</v>
      </c>
      <c r="MK30" s="17">
        <v>153.12558000000001</v>
      </c>
      <c r="ML30" s="17">
        <v>151.08886000000001</v>
      </c>
      <c r="MM30" s="17">
        <v>-10.08886</v>
      </c>
      <c r="MN30" s="17">
        <v>146.4</v>
      </c>
      <c r="MO30" s="17">
        <v>153.58542</v>
      </c>
      <c r="MP30" s="17">
        <v>151.54257999999999</v>
      </c>
      <c r="MQ30" s="17">
        <v>-5.1425799999999997</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6.2</v>
      </c>
      <c r="NU30" s="17">
        <v>6.1913900000000002</v>
      </c>
      <c r="NV30" s="17">
        <v>6.5736800000000004</v>
      </c>
      <c r="NW30" s="17">
        <v>-0.37368000000000001</v>
      </c>
      <c r="NX30" s="17">
        <v>1.8</v>
      </c>
      <c r="NY30" s="17">
        <v>1.0171699999999999</v>
      </c>
      <c r="NZ30" s="17">
        <v>6.8964100000000004</v>
      </c>
      <c r="OA30" s="17">
        <v>-5.0964099999999997</v>
      </c>
      <c r="OB30" s="17">
        <v>20</v>
      </c>
      <c r="OC30" s="17">
        <v>12.633620000000001</v>
      </c>
      <c r="OD30" s="17">
        <v>12.633620000000001</v>
      </c>
      <c r="OE30" s="17">
        <v>7.3663800000000004</v>
      </c>
      <c r="OF30" s="17">
        <v>0.7</v>
      </c>
      <c r="OG30" s="17"/>
      <c r="OH30" s="17">
        <v>0.84799999999999998</v>
      </c>
      <c r="OI30" s="17">
        <v>-0.14799999999999999</v>
      </c>
      <c r="OJ30" s="17">
        <v>87.1</v>
      </c>
      <c r="OK30" s="17">
        <v>77.384</v>
      </c>
      <c r="OL30" s="17">
        <v>77.384</v>
      </c>
      <c r="OM30" s="17">
        <v>9.7159999999999993</v>
      </c>
      <c r="ON30" s="17">
        <v>65.8</v>
      </c>
      <c r="OO30" s="17">
        <v>79.313999999999993</v>
      </c>
      <c r="OP30" s="17">
        <v>79.313999999999993</v>
      </c>
      <c r="OQ30" s="17">
        <v>-13.513999999999999</v>
      </c>
      <c r="OR30" s="17">
        <v>0</v>
      </c>
      <c r="OS30" s="17">
        <v>12.91</v>
      </c>
      <c r="OT30" s="17">
        <v>12.91</v>
      </c>
      <c r="OU30" s="17">
        <v>-12.91</v>
      </c>
      <c r="OV30" s="17">
        <v>0.5</v>
      </c>
      <c r="OW30" s="17"/>
      <c r="OX30" s="17">
        <v>0.4</v>
      </c>
      <c r="OY30" s="17">
        <v>0.1</v>
      </c>
      <c r="OZ30" s="17">
        <v>0</v>
      </c>
      <c r="PA30" s="17"/>
      <c r="PB30" s="17">
        <v>19.436350000000001</v>
      </c>
      <c r="PC30" s="17">
        <v>-19.436350000000001</v>
      </c>
      <c r="PD30" s="17">
        <v>9.9</v>
      </c>
      <c r="PE30" s="17">
        <v>9.9830000000000005</v>
      </c>
      <c r="PF30" s="17">
        <v>9.9830000000000005</v>
      </c>
      <c r="PG30" s="17">
        <v>-8.3000000000000004E-2</v>
      </c>
      <c r="PH30" s="17">
        <v>5.4</v>
      </c>
      <c r="PI30" s="17">
        <v>5.67</v>
      </c>
      <c r="PJ30" s="17">
        <v>5.67</v>
      </c>
      <c r="PK30" s="17">
        <v>-0.27</v>
      </c>
      <c r="PL30" s="17">
        <v>189</v>
      </c>
      <c r="PM30" s="17">
        <v>203.65</v>
      </c>
      <c r="PN30" s="17">
        <v>203.65</v>
      </c>
      <c r="PO30" s="17">
        <v>-14.65</v>
      </c>
      <c r="PP30" s="17">
        <v>1.4</v>
      </c>
      <c r="PQ30" s="17">
        <v>1</v>
      </c>
      <c r="PR30" s="17">
        <v>1</v>
      </c>
      <c r="PS30" s="17">
        <v>0.4</v>
      </c>
      <c r="PT30" s="17">
        <v>3.5</v>
      </c>
      <c r="PU30" s="17">
        <v>3.5</v>
      </c>
      <c r="PV30" s="17">
        <v>3.5</v>
      </c>
      <c r="PW30" s="17">
        <v>0</v>
      </c>
      <c r="PX30" s="17">
        <v>5</v>
      </c>
      <c r="PY30" s="17">
        <v>4.2</v>
      </c>
      <c r="PZ30" s="17">
        <v>4.2</v>
      </c>
      <c r="QA30" s="17">
        <v>0.8</v>
      </c>
      <c r="QB30" s="17">
        <v>0</v>
      </c>
      <c r="QC30" s="17"/>
      <c r="QD30" s="17">
        <v>20.274049999999999</v>
      </c>
      <c r="QE30" s="17">
        <v>-20.274049999999999</v>
      </c>
      <c r="QF30" s="17">
        <v>20</v>
      </c>
      <c r="QG30" s="17">
        <v>19.436340000000001</v>
      </c>
      <c r="QH30" s="17">
        <v>19.436350000000001</v>
      </c>
      <c r="QI30" s="17">
        <v>0.56364999999999998</v>
      </c>
      <c r="QJ30" s="17">
        <v>18.8</v>
      </c>
      <c r="QK30" s="17">
        <v>17.492709999999999</v>
      </c>
      <c r="QL30" s="17">
        <v>17.492709999999999</v>
      </c>
      <c r="QM30" s="17">
        <v>1.3072900000000001</v>
      </c>
      <c r="QN30" s="17">
        <v>3.5</v>
      </c>
      <c r="QO30" s="17">
        <v>3.4</v>
      </c>
      <c r="QP30" s="17">
        <v>3.4</v>
      </c>
      <c r="QQ30" s="17">
        <v>0.1</v>
      </c>
      <c r="QR30" s="17">
        <v>18.600000000000001</v>
      </c>
      <c r="QS30" s="17">
        <v>17.881440000000001</v>
      </c>
      <c r="QT30" s="17">
        <v>17.881440000000001</v>
      </c>
      <c r="QU30" s="17">
        <v>0.71855999999999998</v>
      </c>
      <c r="QV30" s="17">
        <v>14.1</v>
      </c>
      <c r="QW30" s="17">
        <v>14.747999999999999</v>
      </c>
      <c r="QX30" s="17">
        <v>14.747999999999999</v>
      </c>
      <c r="QY30" s="17">
        <v>-0.64800000000000002</v>
      </c>
      <c r="QZ30" s="17">
        <v>13.5</v>
      </c>
      <c r="RA30" s="17">
        <v>17.341999999999999</v>
      </c>
      <c r="RB30" s="17">
        <v>17.341999999999999</v>
      </c>
      <c r="RC30" s="17">
        <v>-3.8420000000000001</v>
      </c>
      <c r="RD30" s="17">
        <v>15.3</v>
      </c>
      <c r="RE30" s="17">
        <v>19</v>
      </c>
      <c r="RF30" s="17">
        <v>15.02</v>
      </c>
      <c r="RG30" s="17">
        <v>0.28000000000000003</v>
      </c>
      <c r="RH30" s="17">
        <v>45.2</v>
      </c>
      <c r="RI30" s="17">
        <v>61.5</v>
      </c>
      <c r="RJ30" s="17">
        <v>50.41</v>
      </c>
      <c r="RK30" s="17">
        <v>-5.21</v>
      </c>
      <c r="RL30" s="17">
        <v>19.3</v>
      </c>
      <c r="RM30" s="17"/>
      <c r="RN30" s="17">
        <v>18.37</v>
      </c>
      <c r="RO30" s="17">
        <v>0.93</v>
      </c>
      <c r="RP30" s="17">
        <v>3.1</v>
      </c>
      <c r="RQ30" s="17">
        <v>3.399</v>
      </c>
      <c r="RR30" s="17">
        <v>3.399</v>
      </c>
      <c r="RS30" s="17">
        <v>-0.29899999999999999</v>
      </c>
      <c r="RT30" s="17">
        <v>9.4</v>
      </c>
      <c r="RU30" s="17">
        <v>13.14573</v>
      </c>
      <c r="RV30" s="17">
        <v>12.09979</v>
      </c>
      <c r="RW30" s="17">
        <v>-2.6997900000000001</v>
      </c>
      <c r="RX30" s="17">
        <v>2.7</v>
      </c>
      <c r="RY30" s="17">
        <v>2</v>
      </c>
      <c r="RZ30" s="17">
        <v>2</v>
      </c>
      <c r="SA30" s="17">
        <v>0.7</v>
      </c>
      <c r="SB30" s="17"/>
      <c r="SC30" s="17">
        <v>0.4</v>
      </c>
      <c r="SD30" s="17">
        <v>0.4</v>
      </c>
      <c r="SE30" s="17">
        <v>-0.4</v>
      </c>
      <c r="SF30" s="17">
        <v>0.4</v>
      </c>
      <c r="SG30" s="17">
        <v>0.33800000000000002</v>
      </c>
      <c r="SH30" s="17">
        <v>0.33800000000000002</v>
      </c>
      <c r="SI30" s="17">
        <v>6.2E-2</v>
      </c>
      <c r="SJ30" s="17">
        <v>12.8</v>
      </c>
      <c r="SK30" s="17">
        <v>15.937799999999999</v>
      </c>
      <c r="SL30" s="17">
        <v>15.937799999999999</v>
      </c>
      <c r="SM30" s="17">
        <v>-3.1377999999999999</v>
      </c>
      <c r="SN30" s="17">
        <v>8.6</v>
      </c>
      <c r="SO30" s="17">
        <v>7.2</v>
      </c>
      <c r="SP30" s="17">
        <v>7.2</v>
      </c>
      <c r="SQ30" s="17">
        <v>1.4</v>
      </c>
      <c r="SR30" s="17">
        <v>20.3</v>
      </c>
      <c r="SS30" s="17">
        <v>19.436340000000001</v>
      </c>
      <c r="ST30" s="17">
        <v>19.436350000000001</v>
      </c>
      <c r="SU30" s="17">
        <v>0.86365000000000003</v>
      </c>
      <c r="SV30" s="17">
        <v>20.2</v>
      </c>
      <c r="SW30" s="17">
        <v>19.436340000000001</v>
      </c>
      <c r="SX30" s="17">
        <v>19.436350000000001</v>
      </c>
      <c r="SY30" s="17">
        <v>0.76365000000000005</v>
      </c>
      <c r="SZ30" s="17">
        <v>20</v>
      </c>
      <c r="TA30" s="17">
        <v>18.46453</v>
      </c>
      <c r="TB30" s="17">
        <v>18.46453</v>
      </c>
      <c r="TC30" s="17">
        <v>1.5354699999999999</v>
      </c>
      <c r="TD30" s="17">
        <v>3.8</v>
      </c>
      <c r="TE30" s="17">
        <v>10.577</v>
      </c>
      <c r="TF30" s="17">
        <v>10.577</v>
      </c>
      <c r="TG30" s="17">
        <v>-6.7770000000000001</v>
      </c>
      <c r="TH30" s="17">
        <v>0</v>
      </c>
      <c r="TI30" s="17">
        <v>17.8</v>
      </c>
      <c r="TJ30" s="17">
        <v>18.981000000000002</v>
      </c>
      <c r="TK30" s="17">
        <v>-18.981000000000002</v>
      </c>
      <c r="TL30" s="17">
        <v>30.7</v>
      </c>
      <c r="TM30" s="17">
        <v>37.463000000000001</v>
      </c>
      <c r="TN30" s="17">
        <v>37.463000000000001</v>
      </c>
      <c r="TO30" s="17">
        <v>-6.7629999999999999</v>
      </c>
      <c r="TP30" s="17">
        <v>27.8</v>
      </c>
      <c r="TQ30" s="17">
        <v>30.71</v>
      </c>
      <c r="TR30" s="17">
        <v>30.71</v>
      </c>
      <c r="TS30" s="17">
        <v>-2.91</v>
      </c>
      <c r="TT30" s="17">
        <v>51.7</v>
      </c>
      <c r="TU30" s="17">
        <v>33.707000000000001</v>
      </c>
      <c r="TV30" s="17">
        <v>33.707000000000001</v>
      </c>
      <c r="TW30" s="17">
        <v>17.992999999999999</v>
      </c>
      <c r="TX30" s="17">
        <v>3</v>
      </c>
      <c r="TY30" s="17">
        <v>1.254</v>
      </c>
      <c r="TZ30" s="17">
        <v>1.254</v>
      </c>
      <c r="UA30" s="17">
        <v>1.746</v>
      </c>
      <c r="UB30" s="17">
        <v>1.9</v>
      </c>
      <c r="UC30" s="17">
        <v>2.5630000000000002</v>
      </c>
      <c r="UD30" s="17">
        <v>2.5630000000000002</v>
      </c>
      <c r="UE30" s="17">
        <v>-0.66300000000000003</v>
      </c>
      <c r="UF30" s="17">
        <v>40.6</v>
      </c>
      <c r="UG30" s="17">
        <v>49.57</v>
      </c>
      <c r="UH30" s="17">
        <v>49.57</v>
      </c>
      <c r="UI30" s="17">
        <v>-8.9700000000000006</v>
      </c>
      <c r="UJ30" s="17">
        <v>20.9</v>
      </c>
      <c r="UK30" s="17">
        <v>17.492709999999999</v>
      </c>
      <c r="UL30" s="17">
        <v>17.492709999999999</v>
      </c>
      <c r="UM30" s="17">
        <v>3.4072900000000002</v>
      </c>
      <c r="UN30" s="17">
        <v>8.1999999999999993</v>
      </c>
      <c r="UO30" s="17">
        <v>6</v>
      </c>
      <c r="UP30" s="17">
        <v>6</v>
      </c>
      <c r="UQ30" s="17">
        <v>2.2000000000000002</v>
      </c>
      <c r="UR30" s="17">
        <v>8.8000000000000007</v>
      </c>
      <c r="US30" s="17">
        <v>8.3000000000000007</v>
      </c>
      <c r="UT30" s="17">
        <v>8.3000000000000007</v>
      </c>
      <c r="UU30" s="17">
        <v>0.5</v>
      </c>
      <c r="UV30" s="17">
        <v>20.399999999999999</v>
      </c>
      <c r="UW30" s="17">
        <v>19.436340000000001</v>
      </c>
      <c r="UX30" s="17">
        <v>19.436350000000001</v>
      </c>
      <c r="UY30" s="17">
        <v>0.96365000000000001</v>
      </c>
      <c r="UZ30" s="17">
        <v>20.399999999999999</v>
      </c>
      <c r="VA30" s="17">
        <v>19.436340000000001</v>
      </c>
      <c r="VB30" s="17">
        <v>19.436350000000001</v>
      </c>
      <c r="VC30" s="17">
        <v>0.96365000000000001</v>
      </c>
      <c r="VD30" s="17">
        <v>20.100000000000001</v>
      </c>
      <c r="VE30" s="17">
        <v>19.436340000000001</v>
      </c>
      <c r="VF30" s="17">
        <v>19.436350000000001</v>
      </c>
      <c r="VG30" s="17">
        <v>0.66364999999999996</v>
      </c>
      <c r="VH30" s="17">
        <v>0</v>
      </c>
      <c r="VI30" s="17">
        <v>10.837999999999999</v>
      </c>
      <c r="VJ30" s="17">
        <v>10.837999999999999</v>
      </c>
      <c r="VK30" s="17">
        <v>-10.837999999999999</v>
      </c>
      <c r="VL30" s="17">
        <v>252.1</v>
      </c>
      <c r="VM30" s="17">
        <v>252.22800000000001</v>
      </c>
      <c r="VN30" s="17">
        <v>252.22800000000001</v>
      </c>
      <c r="VO30" s="17">
        <v>-0.128</v>
      </c>
      <c r="VP30" s="17">
        <v>15.8</v>
      </c>
      <c r="VQ30" s="17">
        <v>17.28</v>
      </c>
      <c r="VR30" s="17">
        <v>17.28</v>
      </c>
      <c r="VS30" s="17">
        <v>-1.48</v>
      </c>
      <c r="VT30" s="17">
        <v>139.6</v>
      </c>
      <c r="VU30" s="17">
        <v>137.74</v>
      </c>
      <c r="VV30" s="17">
        <v>137.74</v>
      </c>
      <c r="VW30" s="17">
        <v>1.86</v>
      </c>
      <c r="VX30" s="17">
        <v>0</v>
      </c>
      <c r="VY30" s="17">
        <v>0.6</v>
      </c>
      <c r="VZ30" s="17">
        <v>0.6</v>
      </c>
      <c r="WA30" s="17">
        <v>-0.6</v>
      </c>
      <c r="WB30" s="17">
        <v>0</v>
      </c>
      <c r="WC30" s="17">
        <v>33.869999999999997</v>
      </c>
      <c r="WD30" s="17">
        <v>33.869999999999997</v>
      </c>
      <c r="WE30" s="17">
        <v>-33.869999999999997</v>
      </c>
      <c r="WF30" s="17">
        <v>2.7</v>
      </c>
      <c r="WG30" s="17">
        <v>49.77</v>
      </c>
      <c r="WH30" s="17">
        <v>49.77</v>
      </c>
      <c r="WI30" s="17">
        <v>-47.07</v>
      </c>
      <c r="WJ30" s="17">
        <v>82.8</v>
      </c>
      <c r="WK30" s="17"/>
      <c r="WL30" s="17">
        <v>106.383</v>
      </c>
      <c r="WM30" s="17">
        <v>-23.582999999999998</v>
      </c>
      <c r="WN30" s="17">
        <v>4.5</v>
      </c>
      <c r="WO30" s="17">
        <v>4.2</v>
      </c>
      <c r="WP30" s="17">
        <v>4.2</v>
      </c>
      <c r="WQ30" s="17">
        <v>0.3</v>
      </c>
      <c r="WR30" s="17">
        <v>2.1</v>
      </c>
      <c r="WS30" s="17">
        <v>2.4</v>
      </c>
      <c r="WT30" s="17">
        <v>2.4</v>
      </c>
      <c r="WU30" s="17">
        <v>-0.3</v>
      </c>
      <c r="WV30" s="17">
        <v>1.2</v>
      </c>
      <c r="WW30" s="17">
        <v>1.2</v>
      </c>
      <c r="WX30" s="17">
        <v>1.2</v>
      </c>
      <c r="WY30" s="17">
        <v>0</v>
      </c>
      <c r="WZ30" s="17">
        <v>1.2</v>
      </c>
      <c r="XA30" s="17">
        <v>1.4</v>
      </c>
      <c r="XB30" s="17">
        <v>1.4</v>
      </c>
      <c r="XC30" s="17">
        <v>-0.2</v>
      </c>
      <c r="XD30" s="17">
        <v>15.1</v>
      </c>
      <c r="XE30" s="17"/>
      <c r="XF30" s="17">
        <v>16.824000000000002</v>
      </c>
      <c r="XG30" s="17">
        <v>-1.724</v>
      </c>
      <c r="XH30" s="17">
        <v>7.1</v>
      </c>
      <c r="XI30" s="17">
        <v>7</v>
      </c>
      <c r="XJ30" s="17">
        <v>7</v>
      </c>
      <c r="XK30" s="17">
        <v>0.1</v>
      </c>
      <c r="XL30" s="17">
        <v>20</v>
      </c>
      <c r="XM30" s="17">
        <v>18.46453</v>
      </c>
      <c r="XN30" s="17">
        <v>18.46453</v>
      </c>
      <c r="XO30" s="17">
        <v>1.5354699999999999</v>
      </c>
      <c r="XP30" s="17"/>
      <c r="XQ30" s="17"/>
      <c r="XR30" s="17"/>
      <c r="XS30" s="17">
        <v>0</v>
      </c>
      <c r="XT30" s="17">
        <v>0</v>
      </c>
      <c r="XU30" s="17"/>
      <c r="XV30" s="17"/>
      <c r="XW30" s="17">
        <v>0</v>
      </c>
      <c r="XX30" s="17">
        <v>0</v>
      </c>
      <c r="XY30" s="17"/>
      <c r="XZ30" s="17"/>
      <c r="YA30" s="17">
        <v>0</v>
      </c>
      <c r="YB30" s="17">
        <v>14.4</v>
      </c>
      <c r="YC30" s="17">
        <v>14</v>
      </c>
      <c r="YD30" s="17">
        <v>14</v>
      </c>
      <c r="YE30" s="17">
        <v>0.4</v>
      </c>
      <c r="YF30" s="17">
        <v>19.399999999999999</v>
      </c>
      <c r="YG30" s="17">
        <v>19</v>
      </c>
      <c r="YH30" s="17">
        <v>19</v>
      </c>
      <c r="YI30" s="17">
        <v>0.4</v>
      </c>
      <c r="YJ30" s="17">
        <v>7.8</v>
      </c>
      <c r="YK30" s="17">
        <v>7.71</v>
      </c>
      <c r="YL30" s="17">
        <v>7.71</v>
      </c>
      <c r="YM30" s="17">
        <v>0.09</v>
      </c>
      <c r="YN30" s="17">
        <v>11.2</v>
      </c>
      <c r="YO30" s="17">
        <v>11</v>
      </c>
      <c r="YP30" s="17">
        <v>11</v>
      </c>
      <c r="YQ30" s="17">
        <v>0.2</v>
      </c>
      <c r="YR30" s="17">
        <v>22</v>
      </c>
      <c r="YS30" s="17">
        <v>22</v>
      </c>
      <c r="YT30" s="17">
        <v>22</v>
      </c>
      <c r="YU30" s="17">
        <v>0</v>
      </c>
    </row>
    <row r="31" spans="1:671" ht="24" customHeight="1" x14ac:dyDescent="0.3">
      <c r="A31" s="1"/>
      <c r="B31" s="16" t="s">
        <v>77</v>
      </c>
      <c r="C31" s="16" t="s">
        <v>764</v>
      </c>
      <c r="D31" s="17">
        <v>205.3</v>
      </c>
      <c r="E31" s="17">
        <v>203.40136000000001</v>
      </c>
      <c r="F31" s="17">
        <v>203.40136000000001</v>
      </c>
      <c r="G31" s="17">
        <v>1.8986400000000001</v>
      </c>
      <c r="H31" s="17">
        <v>617.70000000000005</v>
      </c>
      <c r="I31" s="17">
        <v>620.01084000000003</v>
      </c>
      <c r="J31" s="17">
        <v>521.40336000000002</v>
      </c>
      <c r="K31" s="17">
        <v>96.296639999999996</v>
      </c>
      <c r="L31" s="17">
        <v>208.3</v>
      </c>
      <c r="M31" s="17">
        <v>201.89655999999999</v>
      </c>
      <c r="N31" s="17">
        <v>169.78662</v>
      </c>
      <c r="O31" s="17">
        <v>38.513379999999998</v>
      </c>
      <c r="P31" s="17"/>
      <c r="Q31" s="17"/>
      <c r="R31" s="17"/>
      <c r="S31" s="17">
        <v>0</v>
      </c>
      <c r="T31" s="17"/>
      <c r="U31" s="17"/>
      <c r="V31" s="17"/>
      <c r="W31" s="17">
        <v>0</v>
      </c>
      <c r="X31" s="17">
        <v>91.8</v>
      </c>
      <c r="Y31" s="17">
        <v>91.867829999999998</v>
      </c>
      <c r="Z31" s="17">
        <v>91.867829999999998</v>
      </c>
      <c r="AA31" s="17">
        <v>-6.7830000000000001E-2</v>
      </c>
      <c r="AB31" s="17">
        <v>242.8</v>
      </c>
      <c r="AC31" s="17">
        <v>239.14664999999999</v>
      </c>
      <c r="AD31" s="17">
        <v>220</v>
      </c>
      <c r="AE31" s="17">
        <v>22.8</v>
      </c>
      <c r="AF31" s="17"/>
      <c r="AG31" s="17"/>
      <c r="AH31" s="17"/>
      <c r="AI31" s="17">
        <v>0</v>
      </c>
      <c r="AJ31" s="17"/>
      <c r="AK31" s="17"/>
      <c r="AL31" s="17"/>
      <c r="AM31" s="17">
        <v>0</v>
      </c>
      <c r="AN31" s="17">
        <v>0</v>
      </c>
      <c r="AO31" s="17"/>
      <c r="AP31" s="17">
        <v>177.23958999999999</v>
      </c>
      <c r="AQ31" s="17">
        <v>-177.23958999999999</v>
      </c>
      <c r="AR31" s="17">
        <v>195.7</v>
      </c>
      <c r="AS31" s="17"/>
      <c r="AT31" s="17">
        <v>196.93881999999999</v>
      </c>
      <c r="AU31" s="17">
        <v>-1.23882</v>
      </c>
      <c r="AV31" s="17">
        <v>193.9</v>
      </c>
      <c r="AW31" s="17">
        <v>199.47788</v>
      </c>
      <c r="AX31" s="17">
        <v>199.47789</v>
      </c>
      <c r="AY31" s="17">
        <v>-5.57789</v>
      </c>
      <c r="AZ31" s="17"/>
      <c r="BA31" s="17"/>
      <c r="BB31" s="17"/>
      <c r="BC31" s="17">
        <v>0</v>
      </c>
      <c r="BD31" s="17">
        <v>199.1</v>
      </c>
      <c r="BE31" s="17">
        <v>205.21600000000001</v>
      </c>
      <c r="BF31" s="17">
        <v>205.21601999999999</v>
      </c>
      <c r="BG31" s="17">
        <v>-6.1160199999999998</v>
      </c>
      <c r="BH31" s="17"/>
      <c r="BI31" s="17"/>
      <c r="BJ31" s="17"/>
      <c r="BK31" s="17">
        <v>0</v>
      </c>
      <c r="BL31" s="17">
        <v>373</v>
      </c>
      <c r="BM31" s="17">
        <v>205.08440999999999</v>
      </c>
      <c r="BN31" s="17">
        <v>135.77038999999999</v>
      </c>
      <c r="BO31" s="17">
        <v>237.22961000000001</v>
      </c>
      <c r="BP31" s="17">
        <v>9.5</v>
      </c>
      <c r="BQ31" s="17">
        <v>10.52094</v>
      </c>
      <c r="BR31" s="17">
        <v>3.45607</v>
      </c>
      <c r="BS31" s="17">
        <v>6.0439299999999996</v>
      </c>
      <c r="BT31" s="17"/>
      <c r="BU31" s="17"/>
      <c r="BV31" s="17"/>
      <c r="BW31" s="17">
        <v>0</v>
      </c>
      <c r="BX31" s="17"/>
      <c r="BY31" s="17"/>
      <c r="BZ31" s="17"/>
      <c r="CA31" s="17">
        <v>0</v>
      </c>
      <c r="CB31" s="17"/>
      <c r="CC31" s="17"/>
      <c r="CD31" s="17"/>
      <c r="CE31" s="17">
        <v>0</v>
      </c>
      <c r="CF31" s="17"/>
      <c r="CG31" s="17"/>
      <c r="CH31" s="17"/>
      <c r="CI31" s="17">
        <v>0</v>
      </c>
      <c r="CJ31" s="17">
        <v>170.5</v>
      </c>
      <c r="CK31" s="17">
        <v>164.06704999999999</v>
      </c>
      <c r="CL31" s="17">
        <v>164.06706</v>
      </c>
      <c r="CM31" s="17">
        <v>6.4329400000000003</v>
      </c>
      <c r="CN31" s="17">
        <v>8</v>
      </c>
      <c r="CO31" s="17">
        <v>5.1383299999999998</v>
      </c>
      <c r="CP31" s="17">
        <v>5.1383299999999998</v>
      </c>
      <c r="CQ31" s="17">
        <v>2.8616700000000002</v>
      </c>
      <c r="CR31" s="17">
        <v>5.3</v>
      </c>
      <c r="CS31" s="17"/>
      <c r="CT31" s="17"/>
      <c r="CU31" s="17">
        <v>5.3</v>
      </c>
      <c r="CV31" s="17">
        <v>21.2</v>
      </c>
      <c r="CW31" s="17">
        <v>22.41076</v>
      </c>
      <c r="CX31" s="17">
        <v>22.410769999999999</v>
      </c>
      <c r="CY31" s="17">
        <v>-1.2107699999999999</v>
      </c>
      <c r="CZ31" s="17">
        <v>6.9</v>
      </c>
      <c r="DA31" s="17">
        <v>6.8787000000000003</v>
      </c>
      <c r="DB31" s="17">
        <v>6.8787000000000003</v>
      </c>
      <c r="DC31" s="17">
        <v>2.1299999999999999E-2</v>
      </c>
      <c r="DD31" s="17">
        <v>13.5</v>
      </c>
      <c r="DE31" s="17">
        <v>14.933909999999999</v>
      </c>
      <c r="DF31" s="17">
        <v>14.933920000000001</v>
      </c>
      <c r="DG31" s="17">
        <v>-1.4339200000000001</v>
      </c>
      <c r="DH31" s="17">
        <v>90</v>
      </c>
      <c r="DI31" s="17">
        <v>59.984119999999997</v>
      </c>
      <c r="DJ31" s="17">
        <v>81.78837</v>
      </c>
      <c r="DK31" s="17">
        <v>8.2116299999999995</v>
      </c>
      <c r="DL31" s="17"/>
      <c r="DM31" s="17"/>
      <c r="DN31" s="17"/>
      <c r="DO31" s="17">
        <v>0</v>
      </c>
      <c r="DP31" s="17"/>
      <c r="DQ31" s="17"/>
      <c r="DR31" s="17"/>
      <c r="DS31" s="17">
        <v>0</v>
      </c>
      <c r="DT31" s="17"/>
      <c r="DU31" s="17"/>
      <c r="DV31" s="17"/>
      <c r="DW31" s="17">
        <v>0</v>
      </c>
      <c r="DX31" s="17"/>
      <c r="DY31" s="17"/>
      <c r="DZ31" s="17"/>
      <c r="EA31" s="17">
        <v>0</v>
      </c>
      <c r="EB31" s="17">
        <v>110.8</v>
      </c>
      <c r="EC31" s="17">
        <v>112.46647</v>
      </c>
      <c r="ED31" s="17">
        <v>112.46647</v>
      </c>
      <c r="EE31" s="17">
        <v>-1.6664699999999999</v>
      </c>
      <c r="EF31" s="17">
        <v>221.6</v>
      </c>
      <c r="EG31" s="17">
        <v>220.69499999999999</v>
      </c>
      <c r="EH31" s="17">
        <v>220.69499999999999</v>
      </c>
      <c r="EI31" s="17">
        <v>0.90500000000000003</v>
      </c>
      <c r="EJ31" s="17"/>
      <c r="EK31" s="17"/>
      <c r="EL31" s="17"/>
      <c r="EM31" s="17">
        <v>0</v>
      </c>
      <c r="EN31" s="17"/>
      <c r="EO31" s="17"/>
      <c r="EP31" s="17"/>
      <c r="EQ31" s="17">
        <v>0</v>
      </c>
      <c r="ER31" s="17"/>
      <c r="ES31" s="17"/>
      <c r="ET31" s="17"/>
      <c r="EU31" s="17">
        <v>0</v>
      </c>
      <c r="EV31" s="17">
        <v>6.5</v>
      </c>
      <c r="EW31" s="17">
        <v>6.39</v>
      </c>
      <c r="EX31" s="17">
        <v>6.39</v>
      </c>
      <c r="EY31" s="17">
        <v>0.11</v>
      </c>
      <c r="EZ31" s="17">
        <v>452.8</v>
      </c>
      <c r="FA31" s="17">
        <v>449.28082999999998</v>
      </c>
      <c r="FB31" s="17">
        <v>368.37331</v>
      </c>
      <c r="FC31" s="17">
        <v>84.426689999999994</v>
      </c>
      <c r="FD31" s="17">
        <v>31.5</v>
      </c>
      <c r="FE31" s="17">
        <v>38.843919999999997</v>
      </c>
      <c r="FF31" s="17">
        <v>55.40401</v>
      </c>
      <c r="FG31" s="17">
        <v>-23.90401</v>
      </c>
      <c r="FH31" s="17">
        <v>152.5</v>
      </c>
      <c r="FI31" s="17"/>
      <c r="FJ31" s="17">
        <v>151.36251999999999</v>
      </c>
      <c r="FK31" s="17">
        <v>1.13748</v>
      </c>
      <c r="FL31" s="17">
        <v>0</v>
      </c>
      <c r="FM31" s="17"/>
      <c r="FN31" s="17">
        <v>33.990720000000003</v>
      </c>
      <c r="FO31" s="17">
        <v>-33.990720000000003</v>
      </c>
      <c r="FP31" s="17">
        <v>18.399999999999999</v>
      </c>
      <c r="FQ31" s="17">
        <v>19.21088</v>
      </c>
      <c r="FR31" s="17">
        <v>19.21088</v>
      </c>
      <c r="FS31" s="17">
        <v>-0.81088000000000005</v>
      </c>
      <c r="FT31" s="17">
        <v>18.8</v>
      </c>
      <c r="FU31" s="17">
        <v>18.46453</v>
      </c>
      <c r="FV31" s="17">
        <v>18.46453</v>
      </c>
      <c r="FW31" s="17">
        <v>0.33546999999999999</v>
      </c>
      <c r="FX31" s="17">
        <v>93.5</v>
      </c>
      <c r="FY31" s="17">
        <v>87.773560000000003</v>
      </c>
      <c r="FZ31" s="17">
        <v>87.773570000000007</v>
      </c>
      <c r="GA31" s="17">
        <v>5.7264299999999997</v>
      </c>
      <c r="GB31" s="17">
        <v>172</v>
      </c>
      <c r="GC31" s="17">
        <v>181.48500000000001</v>
      </c>
      <c r="GD31" s="17">
        <v>185.82039</v>
      </c>
      <c r="GE31" s="17">
        <v>-13.82039</v>
      </c>
      <c r="GF31" s="17">
        <v>172.3</v>
      </c>
      <c r="GG31" s="17">
        <v>181.48500000000001</v>
      </c>
      <c r="GH31" s="17">
        <v>185.82039</v>
      </c>
      <c r="GI31" s="17">
        <v>-13.520390000000001</v>
      </c>
      <c r="GJ31" s="17">
        <v>175.5</v>
      </c>
      <c r="GK31" s="17">
        <v>182.03</v>
      </c>
      <c r="GL31" s="17">
        <v>186.37841</v>
      </c>
      <c r="GM31" s="17">
        <v>-10.878410000000001</v>
      </c>
      <c r="GN31" s="17">
        <v>109.4</v>
      </c>
      <c r="GO31" s="17">
        <v>110.48202000000001</v>
      </c>
      <c r="GP31" s="17">
        <v>110.48202000000001</v>
      </c>
      <c r="GQ31" s="17">
        <v>-1.08202</v>
      </c>
      <c r="GR31" s="17">
        <v>19.7</v>
      </c>
      <c r="GS31" s="17">
        <v>18.000019999999999</v>
      </c>
      <c r="GT31" s="17"/>
      <c r="GU31" s="17">
        <v>19.7</v>
      </c>
      <c r="GV31" s="17">
        <v>45.7</v>
      </c>
      <c r="GW31" s="17">
        <v>41.730800000000002</v>
      </c>
      <c r="GX31" s="17">
        <v>41.730809999999998</v>
      </c>
      <c r="GY31" s="17">
        <v>3.9691900000000002</v>
      </c>
      <c r="GZ31" s="17">
        <v>1.8</v>
      </c>
      <c r="HA31" s="17">
        <v>2.0605699999999998</v>
      </c>
      <c r="HB31" s="17">
        <v>2.0605799999999999</v>
      </c>
      <c r="HC31" s="17">
        <v>-0.26057999999999998</v>
      </c>
      <c r="HD31" s="17">
        <v>31.6</v>
      </c>
      <c r="HE31" s="17">
        <v>30.332239999999999</v>
      </c>
      <c r="HF31" s="17">
        <v>30.332239999999999</v>
      </c>
      <c r="HG31" s="17">
        <v>1.26776</v>
      </c>
      <c r="HH31" s="17">
        <v>112</v>
      </c>
      <c r="HI31" s="17">
        <v>113.16125</v>
      </c>
      <c r="HJ31" s="17">
        <v>68.894000000000005</v>
      </c>
      <c r="HK31" s="17">
        <v>43.106000000000002</v>
      </c>
      <c r="HL31" s="17"/>
      <c r="HM31" s="17"/>
      <c r="HN31" s="17"/>
      <c r="HO31" s="17">
        <v>0</v>
      </c>
      <c r="HP31" s="17"/>
      <c r="HQ31" s="17"/>
      <c r="HR31" s="17"/>
      <c r="HS31" s="17">
        <v>0</v>
      </c>
      <c r="HT31" s="17">
        <v>21.6</v>
      </c>
      <c r="HU31" s="17">
        <v>70.38561</v>
      </c>
      <c r="HV31" s="17">
        <v>51.551229999999997</v>
      </c>
      <c r="HW31" s="17">
        <v>-29.951229999999999</v>
      </c>
      <c r="HX31" s="17"/>
      <c r="HY31" s="17"/>
      <c r="HZ31" s="17"/>
      <c r="IA31" s="17">
        <v>0</v>
      </c>
      <c r="IB31" s="17"/>
      <c r="IC31" s="17"/>
      <c r="ID31" s="17"/>
      <c r="IE31" s="17">
        <v>0</v>
      </c>
      <c r="IF31" s="17">
        <v>43.6</v>
      </c>
      <c r="IG31" s="17">
        <v>45.265300000000003</v>
      </c>
      <c r="IH31" s="17">
        <v>45.265309999999999</v>
      </c>
      <c r="II31" s="17">
        <v>-1.6653100000000001</v>
      </c>
      <c r="IJ31" s="17"/>
      <c r="IK31" s="17"/>
      <c r="IL31" s="17"/>
      <c r="IM31" s="17">
        <v>0</v>
      </c>
      <c r="IN31" s="17"/>
      <c r="IO31" s="17"/>
      <c r="IP31" s="17"/>
      <c r="IQ31" s="17">
        <v>0</v>
      </c>
      <c r="IR31" s="17"/>
      <c r="IS31" s="17"/>
      <c r="IT31" s="17"/>
      <c r="IU31" s="17">
        <v>0</v>
      </c>
      <c r="IV31" s="17">
        <v>129.1</v>
      </c>
      <c r="IW31" s="17">
        <v>132.83837</v>
      </c>
      <c r="IX31" s="17">
        <v>132.83837</v>
      </c>
      <c r="IY31" s="17">
        <v>-3.7383700000000002</v>
      </c>
      <c r="IZ31" s="17">
        <v>163.1</v>
      </c>
      <c r="JA31" s="17">
        <v>178.00396000000001</v>
      </c>
      <c r="JB31" s="17">
        <v>170.94</v>
      </c>
      <c r="JC31" s="17">
        <v>-7.84</v>
      </c>
      <c r="JD31" s="17">
        <v>161</v>
      </c>
      <c r="JE31" s="17">
        <v>178.00396000000001</v>
      </c>
      <c r="JF31" s="17">
        <v>170.94</v>
      </c>
      <c r="JG31" s="17">
        <v>-9.94</v>
      </c>
      <c r="JH31" s="17">
        <v>192.7</v>
      </c>
      <c r="JI31" s="17">
        <v>178.00396000000001</v>
      </c>
      <c r="JJ31" s="17">
        <v>170.94</v>
      </c>
      <c r="JK31" s="17">
        <v>21.76</v>
      </c>
      <c r="JL31" s="17">
        <v>251.5</v>
      </c>
      <c r="JM31" s="17">
        <v>267.80775999999997</v>
      </c>
      <c r="JN31" s="17">
        <v>257.18</v>
      </c>
      <c r="JO31" s="17">
        <v>-5.68</v>
      </c>
      <c r="JP31" s="17">
        <v>70.5</v>
      </c>
      <c r="JQ31" s="17">
        <v>73.590999999999994</v>
      </c>
      <c r="JR31" s="17">
        <v>73.590999999999994</v>
      </c>
      <c r="JS31" s="17">
        <v>-3.0910000000000002</v>
      </c>
      <c r="JT31" s="17">
        <v>34.4</v>
      </c>
      <c r="JU31" s="17">
        <v>36.905999999999999</v>
      </c>
      <c r="JV31" s="17">
        <v>36.905999999999999</v>
      </c>
      <c r="JW31" s="17">
        <v>-2.5059999999999998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v>
      </c>
      <c r="KW31" s="17">
        <v>1.7823899999999999</v>
      </c>
      <c r="KX31" s="17">
        <v>1.7823899999999999</v>
      </c>
      <c r="KY31" s="17">
        <v>0.21761</v>
      </c>
      <c r="KZ31" s="17">
        <v>184.1</v>
      </c>
      <c r="LA31" s="17">
        <v>112.72995</v>
      </c>
      <c r="LB31" s="17">
        <v>41.19464</v>
      </c>
      <c r="LC31" s="17">
        <v>142.90536</v>
      </c>
      <c r="LD31" s="17">
        <v>122</v>
      </c>
      <c r="LE31" s="17">
        <v>119.50093</v>
      </c>
      <c r="LF31" s="17">
        <v>123.97909</v>
      </c>
      <c r="LG31" s="17">
        <v>-1.97909</v>
      </c>
      <c r="LH31" s="17">
        <v>67.2</v>
      </c>
      <c r="LI31" s="17">
        <v>67.199219999999997</v>
      </c>
      <c r="LJ31" s="17">
        <v>67.199219999999997</v>
      </c>
      <c r="LK31" s="17">
        <v>7.7999999999999999E-4</v>
      </c>
      <c r="LL31" s="17">
        <v>79</v>
      </c>
      <c r="LM31" s="17">
        <v>78.567989999999995</v>
      </c>
      <c r="LN31" s="17">
        <v>78.567999999999998</v>
      </c>
      <c r="LO31" s="17">
        <v>0.432</v>
      </c>
      <c r="LP31" s="17">
        <v>30.4</v>
      </c>
      <c r="LQ31" s="17">
        <v>29.980560000000001</v>
      </c>
      <c r="LR31" s="17">
        <v>29.980560000000001</v>
      </c>
      <c r="LS31" s="17">
        <v>0.41943999999999998</v>
      </c>
      <c r="LT31" s="17"/>
      <c r="LU31" s="17"/>
      <c r="LV31" s="17"/>
      <c r="LW31" s="17">
        <v>0</v>
      </c>
      <c r="LX31" s="17"/>
      <c r="LY31" s="17"/>
      <c r="LZ31" s="17"/>
      <c r="MA31" s="17">
        <v>0</v>
      </c>
      <c r="MB31" s="17"/>
      <c r="MC31" s="17"/>
      <c r="MD31" s="17"/>
      <c r="ME31" s="17">
        <v>0</v>
      </c>
      <c r="MF31" s="17">
        <v>139.4</v>
      </c>
      <c r="MG31" s="17">
        <v>153.12560999999999</v>
      </c>
      <c r="MH31" s="17">
        <v>151.08886000000001</v>
      </c>
      <c r="MI31" s="17">
        <v>-11.68886</v>
      </c>
      <c r="MJ31" s="17">
        <v>140.80000000000001</v>
      </c>
      <c r="MK31" s="17">
        <v>153.12560999999999</v>
      </c>
      <c r="ML31" s="17">
        <v>151.08886000000001</v>
      </c>
      <c r="MM31" s="17">
        <v>-10.28886</v>
      </c>
      <c r="MN31" s="17">
        <v>146.19999999999999</v>
      </c>
      <c r="MO31" s="17">
        <v>153.58545000000001</v>
      </c>
      <c r="MP31" s="17">
        <v>151.54257999999999</v>
      </c>
      <c r="MQ31" s="17">
        <v>-5.3425799999999999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6.1</v>
      </c>
      <c r="NU31" s="17">
        <v>6.1913900000000002</v>
      </c>
      <c r="NV31" s="17">
        <v>6.5736800000000004</v>
      </c>
      <c r="NW31" s="17">
        <v>-0.47367999999999999</v>
      </c>
      <c r="NX31" s="17">
        <v>1.8</v>
      </c>
      <c r="NY31" s="17">
        <v>1.0171699999999999</v>
      </c>
      <c r="NZ31" s="17">
        <v>6.8964100000000004</v>
      </c>
      <c r="OA31" s="17">
        <v>-5.0964099999999997</v>
      </c>
      <c r="OB31" s="17">
        <v>20</v>
      </c>
      <c r="OC31" s="17">
        <v>12.633620000000001</v>
      </c>
      <c r="OD31" s="17">
        <v>12.633620000000001</v>
      </c>
      <c r="OE31" s="17">
        <v>7.3663800000000004</v>
      </c>
      <c r="OF31" s="17">
        <v>0.8</v>
      </c>
      <c r="OG31" s="17"/>
      <c r="OH31" s="17">
        <v>0.84</v>
      </c>
      <c r="OI31" s="17">
        <v>-0.04</v>
      </c>
      <c r="OJ31" s="17">
        <v>88</v>
      </c>
      <c r="OK31" s="17">
        <v>80.653000000000006</v>
      </c>
      <c r="OL31" s="17">
        <v>80.653000000000006</v>
      </c>
      <c r="OM31" s="17">
        <v>7.3470000000000004</v>
      </c>
      <c r="ON31" s="17">
        <v>63.8</v>
      </c>
      <c r="OO31" s="17">
        <v>79.331999999999994</v>
      </c>
      <c r="OP31" s="17">
        <v>79.331999999999994</v>
      </c>
      <c r="OQ31" s="17">
        <v>-15.532</v>
      </c>
      <c r="OR31" s="17">
        <v>0</v>
      </c>
      <c r="OS31" s="17">
        <v>12.946999999999999</v>
      </c>
      <c r="OT31" s="17">
        <v>12.946999999999999</v>
      </c>
      <c r="OU31" s="17">
        <v>-12.946999999999999</v>
      </c>
      <c r="OV31" s="17">
        <v>0.2</v>
      </c>
      <c r="OW31" s="17"/>
      <c r="OX31" s="17">
        <v>0.4</v>
      </c>
      <c r="OY31" s="17">
        <v>-0.2</v>
      </c>
      <c r="OZ31" s="17">
        <v>0</v>
      </c>
      <c r="PA31" s="17"/>
      <c r="PB31" s="17">
        <v>19.436350000000001</v>
      </c>
      <c r="PC31" s="17">
        <v>-19.436350000000001</v>
      </c>
      <c r="PD31" s="17">
        <v>10</v>
      </c>
      <c r="PE31" s="17">
        <v>9.9830000000000005</v>
      </c>
      <c r="PF31" s="17">
        <v>9.9830000000000005</v>
      </c>
      <c r="PG31" s="17">
        <v>1.7000000000000001E-2</v>
      </c>
      <c r="PH31" s="17">
        <v>5.6</v>
      </c>
      <c r="PI31" s="17">
        <v>5.67</v>
      </c>
      <c r="PJ31" s="17">
        <v>5.67</v>
      </c>
      <c r="PK31" s="17">
        <v>-7.0000000000000007E-2</v>
      </c>
      <c r="PL31" s="17">
        <v>129.1</v>
      </c>
      <c r="PM31" s="17">
        <v>203.44300000000001</v>
      </c>
      <c r="PN31" s="17">
        <v>203.44300000000001</v>
      </c>
      <c r="PO31" s="17">
        <v>-74.343000000000004</v>
      </c>
      <c r="PP31" s="17">
        <v>2</v>
      </c>
      <c r="PQ31" s="17">
        <v>1</v>
      </c>
      <c r="PR31" s="17">
        <v>1</v>
      </c>
      <c r="PS31" s="17">
        <v>1</v>
      </c>
      <c r="PT31" s="17">
        <v>3.5</v>
      </c>
      <c r="PU31" s="17">
        <v>3.5</v>
      </c>
      <c r="PV31" s="17">
        <v>3.5</v>
      </c>
      <c r="PW31" s="17">
        <v>0</v>
      </c>
      <c r="PX31" s="17">
        <v>5</v>
      </c>
      <c r="PY31" s="17">
        <v>4.2</v>
      </c>
      <c r="PZ31" s="17">
        <v>4.2</v>
      </c>
      <c r="QA31" s="17">
        <v>0.8</v>
      </c>
      <c r="QB31" s="17">
        <v>0</v>
      </c>
      <c r="QC31" s="17"/>
      <c r="QD31" s="17">
        <v>20.274049999999999</v>
      </c>
      <c r="QE31" s="17">
        <v>-20.274049999999999</v>
      </c>
      <c r="QF31" s="17">
        <v>20</v>
      </c>
      <c r="QG31" s="17">
        <v>19.436340000000001</v>
      </c>
      <c r="QH31" s="17">
        <v>19.436350000000001</v>
      </c>
      <c r="QI31" s="17">
        <v>0.56364999999999998</v>
      </c>
      <c r="QJ31" s="17">
        <v>18.7</v>
      </c>
      <c r="QK31" s="17">
        <v>17.492709999999999</v>
      </c>
      <c r="QL31" s="17">
        <v>17.492709999999999</v>
      </c>
      <c r="QM31" s="17">
        <v>1.20729</v>
      </c>
      <c r="QN31" s="17">
        <v>3.5</v>
      </c>
      <c r="QO31" s="17">
        <v>3.4</v>
      </c>
      <c r="QP31" s="17">
        <v>3.4</v>
      </c>
      <c r="QQ31" s="17">
        <v>0.1</v>
      </c>
      <c r="QR31" s="17">
        <v>18.600000000000001</v>
      </c>
      <c r="QS31" s="17">
        <v>17.881440000000001</v>
      </c>
      <c r="QT31" s="17">
        <v>17.881440000000001</v>
      </c>
      <c r="QU31" s="17">
        <v>0.71855999999999998</v>
      </c>
      <c r="QV31" s="17">
        <v>14.2</v>
      </c>
      <c r="QW31" s="17">
        <v>14.766999999999999</v>
      </c>
      <c r="QX31" s="17">
        <v>14.766999999999999</v>
      </c>
      <c r="QY31" s="17">
        <v>-0.56699999999999995</v>
      </c>
      <c r="QZ31" s="17">
        <v>10.3</v>
      </c>
      <c r="RA31" s="17">
        <v>17.427</v>
      </c>
      <c r="RB31" s="17">
        <v>17.427</v>
      </c>
      <c r="RC31" s="17">
        <v>-7.1269999999999998</v>
      </c>
      <c r="RD31" s="17">
        <v>15.3</v>
      </c>
      <c r="RE31" s="17">
        <v>20.100000000000001</v>
      </c>
      <c r="RF31" s="17">
        <v>15.82</v>
      </c>
      <c r="RG31" s="17">
        <v>-0.52</v>
      </c>
      <c r="RH31" s="17">
        <v>52.2</v>
      </c>
      <c r="RI31" s="17">
        <v>64.2</v>
      </c>
      <c r="RJ31" s="17">
        <v>53.86</v>
      </c>
      <c r="RK31" s="17">
        <v>-1.66</v>
      </c>
      <c r="RL31" s="17">
        <v>19.3</v>
      </c>
      <c r="RM31" s="17"/>
      <c r="RN31" s="17">
        <v>18.463999999999999</v>
      </c>
      <c r="RO31" s="17">
        <v>0.83599999999999997</v>
      </c>
      <c r="RP31" s="17">
        <v>3.1</v>
      </c>
      <c r="RQ31" s="17">
        <v>3.399</v>
      </c>
      <c r="RR31" s="17">
        <v>3.399</v>
      </c>
      <c r="RS31" s="17">
        <v>-0.29899999999999999</v>
      </c>
      <c r="RT31" s="17">
        <v>9.4</v>
      </c>
      <c r="RU31" s="17">
        <v>16.296559999999999</v>
      </c>
      <c r="RV31" s="17">
        <v>11.935790000000001</v>
      </c>
      <c r="RW31" s="17">
        <v>-2.53579</v>
      </c>
      <c r="RX31" s="17">
        <v>2.7</v>
      </c>
      <c r="RY31" s="17">
        <v>2</v>
      </c>
      <c r="RZ31" s="17">
        <v>2</v>
      </c>
      <c r="SA31" s="17">
        <v>0.7</v>
      </c>
      <c r="SB31" s="17"/>
      <c r="SC31" s="17">
        <v>0.4</v>
      </c>
      <c r="SD31" s="17">
        <v>0.4</v>
      </c>
      <c r="SE31" s="17">
        <v>-0.4</v>
      </c>
      <c r="SF31" s="17">
        <v>0.4</v>
      </c>
      <c r="SG31" s="17">
        <v>0.34499999999999997</v>
      </c>
      <c r="SH31" s="17">
        <v>0.34499999999999997</v>
      </c>
      <c r="SI31" s="17">
        <v>5.5E-2</v>
      </c>
      <c r="SJ31" s="17">
        <v>15.3</v>
      </c>
      <c r="SK31" s="17">
        <v>15.937799999999999</v>
      </c>
      <c r="SL31" s="17">
        <v>15.937799999999999</v>
      </c>
      <c r="SM31" s="17">
        <v>-0.63780000000000003</v>
      </c>
      <c r="SN31" s="17">
        <v>8.6</v>
      </c>
      <c r="SO31" s="17">
        <v>7.2</v>
      </c>
      <c r="SP31" s="17">
        <v>7.2</v>
      </c>
      <c r="SQ31" s="17">
        <v>1.4</v>
      </c>
      <c r="SR31" s="17">
        <v>20.399999999999999</v>
      </c>
      <c r="SS31" s="17">
        <v>19.436340000000001</v>
      </c>
      <c r="ST31" s="17">
        <v>19.436350000000001</v>
      </c>
      <c r="SU31" s="17">
        <v>0.96365000000000001</v>
      </c>
      <c r="SV31" s="17">
        <v>20.3</v>
      </c>
      <c r="SW31" s="17">
        <v>19.436340000000001</v>
      </c>
      <c r="SX31" s="17">
        <v>19.436350000000001</v>
      </c>
      <c r="SY31" s="17">
        <v>0.86365000000000003</v>
      </c>
      <c r="SZ31" s="17">
        <v>20</v>
      </c>
      <c r="TA31" s="17">
        <v>18.46453</v>
      </c>
      <c r="TB31" s="17">
        <v>18.46453</v>
      </c>
      <c r="TC31" s="17">
        <v>1.5354699999999999</v>
      </c>
      <c r="TD31" s="17">
        <v>4.5999999999999996</v>
      </c>
      <c r="TE31" s="17">
        <v>10.532</v>
      </c>
      <c r="TF31" s="17">
        <v>10.532</v>
      </c>
      <c r="TG31" s="17">
        <v>-5.9320000000000004</v>
      </c>
      <c r="TH31" s="17">
        <v>0</v>
      </c>
      <c r="TI31" s="17">
        <v>21</v>
      </c>
      <c r="TJ31" s="17">
        <v>22.120999999999999</v>
      </c>
      <c r="TK31" s="17">
        <v>-22.120999999999999</v>
      </c>
      <c r="TL31" s="17">
        <v>25.8</v>
      </c>
      <c r="TM31" s="17">
        <v>35.594000000000001</v>
      </c>
      <c r="TN31" s="17">
        <v>35.594000000000001</v>
      </c>
      <c r="TO31" s="17">
        <v>-9.7940000000000005</v>
      </c>
      <c r="TP31" s="17">
        <v>46.2</v>
      </c>
      <c r="TQ31" s="17">
        <v>36.405000000000001</v>
      </c>
      <c r="TR31" s="17">
        <v>36.405000000000001</v>
      </c>
      <c r="TS31" s="17">
        <v>9.7949999999999999</v>
      </c>
      <c r="TT31" s="17">
        <v>63.9</v>
      </c>
      <c r="TU31" s="17">
        <v>39.466000000000001</v>
      </c>
      <c r="TV31" s="17">
        <v>39.466000000000001</v>
      </c>
      <c r="TW31" s="17">
        <v>24.434000000000001</v>
      </c>
      <c r="TX31" s="17">
        <v>4</v>
      </c>
      <c r="TY31" s="17">
        <v>1.5620000000000001</v>
      </c>
      <c r="TZ31" s="17">
        <v>1.5620000000000001</v>
      </c>
      <c r="UA31" s="17">
        <v>2.4380000000000002</v>
      </c>
      <c r="UB31" s="17">
        <v>3.2</v>
      </c>
      <c r="UC31" s="17">
        <v>2.9849999999999999</v>
      </c>
      <c r="UD31" s="17">
        <v>2.9849999999999999</v>
      </c>
      <c r="UE31" s="17">
        <v>0.215</v>
      </c>
      <c r="UF31" s="17">
        <v>38.9</v>
      </c>
      <c r="UG31" s="17">
        <v>49.96</v>
      </c>
      <c r="UH31" s="17">
        <v>49.96</v>
      </c>
      <c r="UI31" s="17">
        <v>-11.06</v>
      </c>
      <c r="UJ31" s="17">
        <v>20.9</v>
      </c>
      <c r="UK31" s="17">
        <v>17.492709999999999</v>
      </c>
      <c r="UL31" s="17">
        <v>17.492709999999999</v>
      </c>
      <c r="UM31" s="17">
        <v>3.4072900000000002</v>
      </c>
      <c r="UN31" s="17">
        <v>8.1999999999999993</v>
      </c>
      <c r="UO31" s="17">
        <v>6</v>
      </c>
      <c r="UP31" s="17">
        <v>6</v>
      </c>
      <c r="UQ31" s="17">
        <v>2.2000000000000002</v>
      </c>
      <c r="UR31" s="17">
        <v>8.8000000000000007</v>
      </c>
      <c r="US31" s="17">
        <v>8.3000000000000007</v>
      </c>
      <c r="UT31" s="17">
        <v>8.3000000000000007</v>
      </c>
      <c r="UU31" s="17">
        <v>0.5</v>
      </c>
      <c r="UV31" s="17">
        <v>20.399999999999999</v>
      </c>
      <c r="UW31" s="17">
        <v>19.436340000000001</v>
      </c>
      <c r="UX31" s="17">
        <v>19.436350000000001</v>
      </c>
      <c r="UY31" s="17">
        <v>0.96365000000000001</v>
      </c>
      <c r="UZ31" s="17">
        <v>20.399999999999999</v>
      </c>
      <c r="VA31" s="17">
        <v>19.436340000000001</v>
      </c>
      <c r="VB31" s="17">
        <v>19.436350000000001</v>
      </c>
      <c r="VC31" s="17">
        <v>0.96365000000000001</v>
      </c>
      <c r="VD31" s="17">
        <v>20.100000000000001</v>
      </c>
      <c r="VE31" s="17">
        <v>19.436340000000001</v>
      </c>
      <c r="VF31" s="17">
        <v>19.436350000000001</v>
      </c>
      <c r="VG31" s="17">
        <v>0.66364999999999996</v>
      </c>
      <c r="VH31" s="17">
        <v>0</v>
      </c>
      <c r="VI31" s="17">
        <v>10.757</v>
      </c>
      <c r="VJ31" s="17">
        <v>10.757</v>
      </c>
      <c r="VK31" s="17">
        <v>-10.757</v>
      </c>
      <c r="VL31" s="17">
        <v>184.9</v>
      </c>
      <c r="VM31" s="17">
        <v>252.107</v>
      </c>
      <c r="VN31" s="17">
        <v>252.107</v>
      </c>
      <c r="VO31" s="17">
        <v>-67.206999999999994</v>
      </c>
      <c r="VP31" s="17">
        <v>14.4</v>
      </c>
      <c r="VQ31" s="17">
        <v>17.463999999999999</v>
      </c>
      <c r="VR31" s="17">
        <v>17.463999999999999</v>
      </c>
      <c r="VS31" s="17">
        <v>-3.0640000000000001</v>
      </c>
      <c r="VT31" s="17">
        <v>90.3</v>
      </c>
      <c r="VU31" s="17">
        <v>137.489</v>
      </c>
      <c r="VV31" s="17">
        <v>137.489</v>
      </c>
      <c r="VW31" s="17">
        <v>-47.189</v>
      </c>
      <c r="VX31" s="17">
        <v>0</v>
      </c>
      <c r="VY31" s="17">
        <v>0.6</v>
      </c>
      <c r="VZ31" s="17">
        <v>0.6</v>
      </c>
      <c r="WA31" s="17">
        <v>-0.6</v>
      </c>
      <c r="WB31" s="17">
        <v>0</v>
      </c>
      <c r="WC31" s="17">
        <v>47.67</v>
      </c>
      <c r="WD31" s="17">
        <v>47.67</v>
      </c>
      <c r="WE31" s="17">
        <v>-47.67</v>
      </c>
      <c r="WF31" s="17">
        <v>8.3000000000000007</v>
      </c>
      <c r="WG31" s="17">
        <v>64.849999999999994</v>
      </c>
      <c r="WH31" s="17">
        <v>64.849999999999994</v>
      </c>
      <c r="WI31" s="17">
        <v>-56.55</v>
      </c>
      <c r="WJ31" s="17">
        <v>63.2</v>
      </c>
      <c r="WK31" s="17"/>
      <c r="WL31" s="17">
        <v>105.34399999999999</v>
      </c>
      <c r="WM31" s="17">
        <v>-42.143999999999998</v>
      </c>
      <c r="WN31" s="17">
        <v>4.5</v>
      </c>
      <c r="WO31" s="17">
        <v>4.2</v>
      </c>
      <c r="WP31" s="17">
        <v>4.2</v>
      </c>
      <c r="WQ31" s="17">
        <v>0.3</v>
      </c>
      <c r="WR31" s="17">
        <v>2.1</v>
      </c>
      <c r="WS31" s="17">
        <v>2.4</v>
      </c>
      <c r="WT31" s="17">
        <v>2.4</v>
      </c>
      <c r="WU31" s="17">
        <v>-0.3</v>
      </c>
      <c r="WV31" s="17">
        <v>1.2</v>
      </c>
      <c r="WW31" s="17">
        <v>1.2</v>
      </c>
      <c r="WX31" s="17">
        <v>1.2</v>
      </c>
      <c r="WY31" s="17">
        <v>0</v>
      </c>
      <c r="WZ31" s="17">
        <v>1.2</v>
      </c>
      <c r="XA31" s="17">
        <v>1.4</v>
      </c>
      <c r="XB31" s="17">
        <v>1.4</v>
      </c>
      <c r="XC31" s="17">
        <v>-0.2</v>
      </c>
      <c r="XD31" s="17">
        <v>10.9</v>
      </c>
      <c r="XE31" s="17"/>
      <c r="XF31" s="17">
        <v>16.8</v>
      </c>
      <c r="XG31" s="17">
        <v>-5.9</v>
      </c>
      <c r="XH31" s="17">
        <v>7</v>
      </c>
      <c r="XI31" s="17">
        <v>7</v>
      </c>
      <c r="XJ31" s="17">
        <v>7</v>
      </c>
      <c r="XK31" s="17">
        <v>0</v>
      </c>
      <c r="XL31" s="17">
        <v>20</v>
      </c>
      <c r="XM31" s="17">
        <v>18.46453</v>
      </c>
      <c r="XN31" s="17">
        <v>18.46453</v>
      </c>
      <c r="XO31" s="17">
        <v>1.5354699999999999</v>
      </c>
      <c r="XP31" s="17"/>
      <c r="XQ31" s="17"/>
      <c r="XR31" s="17"/>
      <c r="XS31" s="17">
        <v>0</v>
      </c>
      <c r="XT31" s="17">
        <v>0</v>
      </c>
      <c r="XU31" s="17"/>
      <c r="XV31" s="17"/>
      <c r="XW31" s="17">
        <v>0</v>
      </c>
      <c r="XX31" s="17">
        <v>0</v>
      </c>
      <c r="XY31" s="17"/>
      <c r="XZ31" s="17"/>
      <c r="YA31" s="17">
        <v>0</v>
      </c>
      <c r="YB31" s="17">
        <v>14.1</v>
      </c>
      <c r="YC31" s="17">
        <v>14</v>
      </c>
      <c r="YD31" s="17">
        <v>14</v>
      </c>
      <c r="YE31" s="17">
        <v>0.1</v>
      </c>
      <c r="YF31" s="17">
        <v>19.3</v>
      </c>
      <c r="YG31" s="17">
        <v>19</v>
      </c>
      <c r="YH31" s="17">
        <v>19</v>
      </c>
      <c r="YI31" s="17">
        <v>0.3</v>
      </c>
      <c r="YJ31" s="17">
        <v>8.9</v>
      </c>
      <c r="YK31" s="17">
        <v>7.71</v>
      </c>
      <c r="YL31" s="17">
        <v>7.71</v>
      </c>
      <c r="YM31" s="17">
        <v>1.19</v>
      </c>
      <c r="YN31" s="17">
        <v>11.4</v>
      </c>
      <c r="YO31" s="17">
        <v>11</v>
      </c>
      <c r="YP31" s="17">
        <v>11</v>
      </c>
      <c r="YQ31" s="17">
        <v>0.4</v>
      </c>
      <c r="YR31" s="17">
        <v>23.5</v>
      </c>
      <c r="YS31" s="17">
        <v>22</v>
      </c>
      <c r="YT31" s="17">
        <v>22</v>
      </c>
      <c r="YU31" s="17">
        <v>1.5</v>
      </c>
    </row>
    <row r="32" spans="1:671" ht="24" customHeight="1" x14ac:dyDescent="0.3">
      <c r="A32" s="1"/>
      <c r="B32" s="18" t="s">
        <v>77</v>
      </c>
      <c r="C32" s="18" t="s">
        <v>765</v>
      </c>
      <c r="D32" s="19">
        <v>201.4</v>
      </c>
      <c r="E32" s="19">
        <v>203.40136000000001</v>
      </c>
      <c r="F32" s="19">
        <v>203.40136000000001</v>
      </c>
      <c r="G32" s="19">
        <v>-2.00136</v>
      </c>
      <c r="H32" s="19">
        <v>604</v>
      </c>
      <c r="I32" s="19">
        <v>620.01084000000003</v>
      </c>
      <c r="J32" s="19">
        <v>506.28863000000001</v>
      </c>
      <c r="K32" s="19">
        <v>97.711370000000002</v>
      </c>
      <c r="L32" s="19">
        <v>208.3</v>
      </c>
      <c r="M32" s="19">
        <v>201.89655999999999</v>
      </c>
      <c r="N32" s="19">
        <v>164.86474999999999</v>
      </c>
      <c r="O32" s="19">
        <v>43.435250000000003</v>
      </c>
      <c r="P32" s="19"/>
      <c r="Q32" s="19"/>
      <c r="R32" s="19"/>
      <c r="S32" s="19">
        <v>0</v>
      </c>
      <c r="T32" s="19"/>
      <c r="U32" s="19"/>
      <c r="V32" s="19"/>
      <c r="W32" s="19">
        <v>0</v>
      </c>
      <c r="X32" s="19">
        <v>90.1</v>
      </c>
      <c r="Y32" s="19">
        <v>91.867829999999998</v>
      </c>
      <c r="Z32" s="19">
        <v>91.867829999999998</v>
      </c>
      <c r="AA32" s="19">
        <v>-1.76783</v>
      </c>
      <c r="AB32" s="19">
        <v>237.3</v>
      </c>
      <c r="AC32" s="19">
        <v>238.94974999999999</v>
      </c>
      <c r="AD32" s="19">
        <v>220</v>
      </c>
      <c r="AE32" s="19">
        <v>17.3</v>
      </c>
      <c r="AF32" s="19"/>
      <c r="AG32" s="19"/>
      <c r="AH32" s="19"/>
      <c r="AI32" s="19">
        <v>0</v>
      </c>
      <c r="AJ32" s="19"/>
      <c r="AK32" s="19"/>
      <c r="AL32" s="19"/>
      <c r="AM32" s="19">
        <v>0</v>
      </c>
      <c r="AN32" s="19">
        <v>0</v>
      </c>
      <c r="AO32" s="19"/>
      <c r="AP32" s="19">
        <v>177.23958999999999</v>
      </c>
      <c r="AQ32" s="19">
        <v>-177.23958999999999</v>
      </c>
      <c r="AR32" s="19">
        <v>197.9</v>
      </c>
      <c r="AS32" s="19"/>
      <c r="AT32" s="19">
        <v>196.93881999999999</v>
      </c>
      <c r="AU32" s="19">
        <v>0.96118000000000003</v>
      </c>
      <c r="AV32" s="19">
        <v>194.6</v>
      </c>
      <c r="AW32" s="19">
        <v>199.47788</v>
      </c>
      <c r="AX32" s="19">
        <v>199.47789</v>
      </c>
      <c r="AY32" s="19">
        <v>-4.8778899999999998</v>
      </c>
      <c r="AZ32" s="19"/>
      <c r="BA32" s="19"/>
      <c r="BB32" s="19"/>
      <c r="BC32" s="19">
        <v>0</v>
      </c>
      <c r="BD32" s="19">
        <v>198.5</v>
      </c>
      <c r="BE32" s="19">
        <v>205.21600000000001</v>
      </c>
      <c r="BF32" s="19">
        <v>205.21601999999999</v>
      </c>
      <c r="BG32" s="19">
        <v>-6.7160200000000003</v>
      </c>
      <c r="BH32" s="19"/>
      <c r="BI32" s="19"/>
      <c r="BJ32" s="19"/>
      <c r="BK32" s="19">
        <v>0</v>
      </c>
      <c r="BL32" s="19">
        <v>425.2</v>
      </c>
      <c r="BM32" s="19">
        <v>138.76402999999999</v>
      </c>
      <c r="BN32" s="19">
        <v>112.66233</v>
      </c>
      <c r="BO32" s="19">
        <v>312.53766999999999</v>
      </c>
      <c r="BP32" s="19">
        <v>9.5</v>
      </c>
      <c r="BQ32" s="19">
        <v>10.52094</v>
      </c>
      <c r="BR32" s="19">
        <v>3.45607</v>
      </c>
      <c r="BS32" s="19">
        <v>6.0439299999999996</v>
      </c>
      <c r="BT32" s="19"/>
      <c r="BU32" s="19"/>
      <c r="BV32" s="19"/>
      <c r="BW32" s="19">
        <v>0</v>
      </c>
      <c r="BX32" s="19"/>
      <c r="BY32" s="19"/>
      <c r="BZ32" s="19"/>
      <c r="CA32" s="19">
        <v>0</v>
      </c>
      <c r="CB32" s="19"/>
      <c r="CC32" s="19"/>
      <c r="CD32" s="19"/>
      <c r="CE32" s="19">
        <v>0</v>
      </c>
      <c r="CF32" s="19"/>
      <c r="CG32" s="19"/>
      <c r="CH32" s="19"/>
      <c r="CI32" s="19">
        <v>0</v>
      </c>
      <c r="CJ32" s="19">
        <v>166.1</v>
      </c>
      <c r="CK32" s="19">
        <v>164.06704999999999</v>
      </c>
      <c r="CL32" s="19">
        <v>164.06706</v>
      </c>
      <c r="CM32" s="19">
        <v>2.03294</v>
      </c>
      <c r="CN32" s="19">
        <v>6.8</v>
      </c>
      <c r="CO32" s="19">
        <v>5.1383299999999998</v>
      </c>
      <c r="CP32" s="19">
        <v>5.1383299999999998</v>
      </c>
      <c r="CQ32" s="19">
        <v>1.66167</v>
      </c>
      <c r="CR32" s="19">
        <v>4.9000000000000004</v>
      </c>
      <c r="CS32" s="19"/>
      <c r="CT32" s="19"/>
      <c r="CU32" s="19">
        <v>4.9000000000000004</v>
      </c>
      <c r="CV32" s="19">
        <v>20.9</v>
      </c>
      <c r="CW32" s="19">
        <v>22.41076</v>
      </c>
      <c r="CX32" s="19">
        <v>22.410769999999999</v>
      </c>
      <c r="CY32" s="19">
        <v>-1.5107699999999999</v>
      </c>
      <c r="CZ32" s="19">
        <v>7</v>
      </c>
      <c r="DA32" s="19">
        <v>6.8787000000000003</v>
      </c>
      <c r="DB32" s="19">
        <v>6.8787000000000003</v>
      </c>
      <c r="DC32" s="19">
        <v>0.12130000000000001</v>
      </c>
      <c r="DD32" s="19">
        <v>13.5</v>
      </c>
      <c r="DE32" s="19">
        <v>14.933909999999999</v>
      </c>
      <c r="DF32" s="19">
        <v>14.933920000000001</v>
      </c>
      <c r="DG32" s="19">
        <v>-1.4339200000000001</v>
      </c>
      <c r="DH32" s="19">
        <v>89.6</v>
      </c>
      <c r="DI32" s="19">
        <v>59.984110000000001</v>
      </c>
      <c r="DJ32" s="19">
        <v>81.78837</v>
      </c>
      <c r="DK32" s="19">
        <v>7.8116300000000001</v>
      </c>
      <c r="DL32" s="19"/>
      <c r="DM32" s="19"/>
      <c r="DN32" s="19"/>
      <c r="DO32" s="19">
        <v>0</v>
      </c>
      <c r="DP32" s="19"/>
      <c r="DQ32" s="19"/>
      <c r="DR32" s="19"/>
      <c r="DS32" s="19">
        <v>0</v>
      </c>
      <c r="DT32" s="19"/>
      <c r="DU32" s="19"/>
      <c r="DV32" s="19"/>
      <c r="DW32" s="19">
        <v>0</v>
      </c>
      <c r="DX32" s="19"/>
      <c r="DY32" s="19"/>
      <c r="DZ32" s="19"/>
      <c r="EA32" s="19">
        <v>0</v>
      </c>
      <c r="EB32" s="19">
        <v>110.6</v>
      </c>
      <c r="EC32" s="19">
        <v>112.46647</v>
      </c>
      <c r="ED32" s="19">
        <v>112.46647</v>
      </c>
      <c r="EE32" s="19">
        <v>-1.8664700000000001</v>
      </c>
      <c r="EF32" s="19">
        <v>220</v>
      </c>
      <c r="EG32" s="19">
        <v>220.69499999999999</v>
      </c>
      <c r="EH32" s="19">
        <v>191.64272</v>
      </c>
      <c r="EI32" s="19">
        <v>28.357279999999999</v>
      </c>
      <c r="EJ32" s="19"/>
      <c r="EK32" s="19"/>
      <c r="EL32" s="19"/>
      <c r="EM32" s="19">
        <v>0</v>
      </c>
      <c r="EN32" s="19"/>
      <c r="EO32" s="19"/>
      <c r="EP32" s="19"/>
      <c r="EQ32" s="19">
        <v>0</v>
      </c>
      <c r="ER32" s="19"/>
      <c r="ES32" s="19"/>
      <c r="ET32" s="19"/>
      <c r="EU32" s="19">
        <v>0</v>
      </c>
      <c r="EV32" s="19">
        <v>6.5</v>
      </c>
      <c r="EW32" s="19">
        <v>6.39</v>
      </c>
      <c r="EX32" s="19">
        <v>6.39</v>
      </c>
      <c r="EY32" s="19">
        <v>0.11</v>
      </c>
      <c r="EZ32" s="19">
        <v>456.4</v>
      </c>
      <c r="FA32" s="19">
        <v>457.09424000000001</v>
      </c>
      <c r="FB32" s="19">
        <v>362.24549999999999</v>
      </c>
      <c r="FC32" s="19">
        <v>94.154499999999999</v>
      </c>
      <c r="FD32" s="19">
        <v>32.5</v>
      </c>
      <c r="FE32" s="19">
        <v>38.843919999999997</v>
      </c>
      <c r="FF32" s="19">
        <v>55.40401</v>
      </c>
      <c r="FG32" s="19">
        <v>-22.90401</v>
      </c>
      <c r="FH32" s="19">
        <v>0</v>
      </c>
      <c r="FI32" s="19"/>
      <c r="FJ32" s="19">
        <v>151.36251999999999</v>
      </c>
      <c r="FK32" s="19">
        <v>-151.36251999999999</v>
      </c>
      <c r="FL32" s="19">
        <v>0</v>
      </c>
      <c r="FM32" s="19"/>
      <c r="FN32" s="19">
        <v>33.990720000000003</v>
      </c>
      <c r="FO32" s="19">
        <v>-33.990720000000003</v>
      </c>
      <c r="FP32" s="19">
        <v>18.399999999999999</v>
      </c>
      <c r="FQ32" s="19">
        <v>19.21088</v>
      </c>
      <c r="FR32" s="19">
        <v>19.21088</v>
      </c>
      <c r="FS32" s="19">
        <v>-0.81088000000000005</v>
      </c>
      <c r="FT32" s="19">
        <v>18.7</v>
      </c>
      <c r="FU32" s="19">
        <v>18.46453</v>
      </c>
      <c r="FV32" s="19">
        <v>18.46453</v>
      </c>
      <c r="FW32" s="19">
        <v>0.23547000000000001</v>
      </c>
      <c r="FX32" s="19">
        <v>90.7</v>
      </c>
      <c r="FY32" s="19">
        <v>87.773560000000003</v>
      </c>
      <c r="FZ32" s="19">
        <v>87.773570000000007</v>
      </c>
      <c r="GA32" s="19">
        <v>2.9264299999999999</v>
      </c>
      <c r="GB32" s="19">
        <v>154</v>
      </c>
      <c r="GC32" s="19">
        <v>181.48500000000001</v>
      </c>
      <c r="GD32" s="19">
        <v>185.82039</v>
      </c>
      <c r="GE32" s="19">
        <v>-31.82039</v>
      </c>
      <c r="GF32" s="19">
        <v>153.80000000000001</v>
      </c>
      <c r="GG32" s="19">
        <v>181.48500000000001</v>
      </c>
      <c r="GH32" s="19">
        <v>185.82039</v>
      </c>
      <c r="GI32" s="19">
        <v>-32.020389999999999</v>
      </c>
      <c r="GJ32" s="19">
        <v>178.6</v>
      </c>
      <c r="GK32" s="19">
        <v>182.03</v>
      </c>
      <c r="GL32" s="19">
        <v>186.37841</v>
      </c>
      <c r="GM32" s="19">
        <v>-7.77841</v>
      </c>
      <c r="GN32" s="19">
        <v>107.6</v>
      </c>
      <c r="GO32" s="19">
        <v>110.48202000000001</v>
      </c>
      <c r="GP32" s="19">
        <v>110.48202000000001</v>
      </c>
      <c r="GQ32" s="19">
        <v>-2.8820199999999998</v>
      </c>
      <c r="GR32" s="19">
        <v>17.7</v>
      </c>
      <c r="GS32" s="19">
        <v>18.000060000000001</v>
      </c>
      <c r="GT32" s="19"/>
      <c r="GU32" s="19">
        <v>17.7</v>
      </c>
      <c r="GV32" s="19">
        <v>43.8</v>
      </c>
      <c r="GW32" s="19">
        <v>41.730800000000002</v>
      </c>
      <c r="GX32" s="19">
        <v>41.730809999999998</v>
      </c>
      <c r="GY32" s="19">
        <v>2.0691899999999999</v>
      </c>
      <c r="GZ32" s="19">
        <v>1.8</v>
      </c>
      <c r="HA32" s="19">
        <v>2.0605699999999998</v>
      </c>
      <c r="HB32" s="19">
        <v>2.0605799999999999</v>
      </c>
      <c r="HC32" s="19">
        <v>-0.26057999999999998</v>
      </c>
      <c r="HD32" s="19">
        <v>31.6</v>
      </c>
      <c r="HE32" s="19">
        <v>30.332239999999999</v>
      </c>
      <c r="HF32" s="19">
        <v>30.332239999999999</v>
      </c>
      <c r="HG32" s="19">
        <v>1.26776</v>
      </c>
      <c r="HH32" s="19">
        <v>59.6</v>
      </c>
      <c r="HI32" s="19">
        <v>107.33020999999999</v>
      </c>
      <c r="HJ32" s="19">
        <v>67.950280000000006</v>
      </c>
      <c r="HK32" s="19">
        <v>-8.3502799999999997</v>
      </c>
      <c r="HL32" s="19"/>
      <c r="HM32" s="19"/>
      <c r="HN32" s="19"/>
      <c r="HO32" s="19">
        <v>0</v>
      </c>
      <c r="HP32" s="19"/>
      <c r="HQ32" s="19"/>
      <c r="HR32" s="19"/>
      <c r="HS32" s="19">
        <v>0</v>
      </c>
      <c r="HT32" s="19">
        <v>82.4</v>
      </c>
      <c r="HU32" s="19">
        <v>55.112180000000002</v>
      </c>
      <c r="HV32" s="19">
        <v>45.316740000000003</v>
      </c>
      <c r="HW32" s="19">
        <v>37.083260000000003</v>
      </c>
      <c r="HX32" s="19"/>
      <c r="HY32" s="19"/>
      <c r="HZ32" s="19"/>
      <c r="IA32" s="19">
        <v>0</v>
      </c>
      <c r="IB32" s="19"/>
      <c r="IC32" s="19"/>
      <c r="ID32" s="19"/>
      <c r="IE32" s="19">
        <v>0</v>
      </c>
      <c r="IF32" s="19">
        <v>43.6</v>
      </c>
      <c r="IG32" s="19">
        <v>45.265300000000003</v>
      </c>
      <c r="IH32" s="19">
        <v>45.265309999999999</v>
      </c>
      <c r="II32" s="19">
        <v>-1.6653100000000001</v>
      </c>
      <c r="IJ32" s="19"/>
      <c r="IK32" s="19"/>
      <c r="IL32" s="19"/>
      <c r="IM32" s="19">
        <v>0</v>
      </c>
      <c r="IN32" s="19"/>
      <c r="IO32" s="19"/>
      <c r="IP32" s="19"/>
      <c r="IQ32" s="19">
        <v>0</v>
      </c>
      <c r="IR32" s="19"/>
      <c r="IS32" s="19"/>
      <c r="IT32" s="19"/>
      <c r="IU32" s="19">
        <v>0</v>
      </c>
      <c r="IV32" s="19">
        <v>127.5</v>
      </c>
      <c r="IW32" s="19">
        <v>132.83837</v>
      </c>
      <c r="IX32" s="19">
        <v>132.83837</v>
      </c>
      <c r="IY32" s="19">
        <v>-5.3383700000000003</v>
      </c>
      <c r="IZ32" s="19">
        <v>162.5</v>
      </c>
      <c r="JA32" s="19">
        <v>178.23708999999999</v>
      </c>
      <c r="JB32" s="19">
        <v>170.94</v>
      </c>
      <c r="JC32" s="19">
        <v>-8.44</v>
      </c>
      <c r="JD32" s="19">
        <v>160.80000000000001</v>
      </c>
      <c r="JE32" s="19">
        <v>178.23708999999999</v>
      </c>
      <c r="JF32" s="19">
        <v>170.94</v>
      </c>
      <c r="JG32" s="19">
        <v>-10.14</v>
      </c>
      <c r="JH32" s="19">
        <v>193.6</v>
      </c>
      <c r="JI32" s="19">
        <v>178.23708999999999</v>
      </c>
      <c r="JJ32" s="19">
        <v>170.94</v>
      </c>
      <c r="JK32" s="19">
        <v>22.66</v>
      </c>
      <c r="JL32" s="19">
        <v>250.4</v>
      </c>
      <c r="JM32" s="19">
        <v>268.1585</v>
      </c>
      <c r="JN32" s="19">
        <v>257.18</v>
      </c>
      <c r="JO32" s="19">
        <v>-6.78</v>
      </c>
      <c r="JP32" s="19">
        <v>71</v>
      </c>
      <c r="JQ32" s="19">
        <v>73.590999999999994</v>
      </c>
      <c r="JR32" s="19">
        <v>73.590999999999994</v>
      </c>
      <c r="JS32" s="19">
        <v>-2.5910000000000002</v>
      </c>
      <c r="JT32" s="19">
        <v>34.4</v>
      </c>
      <c r="JU32" s="19">
        <v>36.905999999999999</v>
      </c>
      <c r="JV32" s="19">
        <v>36.905999999999999</v>
      </c>
      <c r="JW32" s="19">
        <v>-2.5059999999999998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v>
      </c>
      <c r="KW32" s="19">
        <v>1.7823899999999999</v>
      </c>
      <c r="KX32" s="19">
        <v>1.7823899999999999</v>
      </c>
      <c r="KY32" s="19">
        <v>0.21761</v>
      </c>
      <c r="KZ32" s="19">
        <v>136.1</v>
      </c>
      <c r="LA32" s="19">
        <v>112.7295</v>
      </c>
      <c r="LB32" s="19">
        <v>41.19464</v>
      </c>
      <c r="LC32" s="19">
        <v>94.905360000000002</v>
      </c>
      <c r="LD32" s="19">
        <v>107.8</v>
      </c>
      <c r="LE32" s="19">
        <v>119.50102</v>
      </c>
      <c r="LF32" s="19">
        <v>124.92281</v>
      </c>
      <c r="LG32" s="19">
        <v>-17.122810000000001</v>
      </c>
      <c r="LH32" s="19">
        <v>65.5</v>
      </c>
      <c r="LI32" s="19">
        <v>67.199219999999997</v>
      </c>
      <c r="LJ32" s="19">
        <v>67.199219999999997</v>
      </c>
      <c r="LK32" s="19">
        <v>-1.69922</v>
      </c>
      <c r="LL32" s="19">
        <v>78.7</v>
      </c>
      <c r="LM32" s="19">
        <v>78.567989999999995</v>
      </c>
      <c r="LN32" s="19">
        <v>78.567999999999998</v>
      </c>
      <c r="LO32" s="19">
        <v>0.13200000000000001</v>
      </c>
      <c r="LP32" s="19">
        <v>29.2</v>
      </c>
      <c r="LQ32" s="19">
        <v>29.980560000000001</v>
      </c>
      <c r="LR32" s="19">
        <v>29.980560000000001</v>
      </c>
      <c r="LS32" s="19">
        <v>-0.78056000000000003</v>
      </c>
      <c r="LT32" s="19"/>
      <c r="LU32" s="19"/>
      <c r="LV32" s="19"/>
      <c r="LW32" s="19">
        <v>0</v>
      </c>
      <c r="LX32" s="19"/>
      <c r="LY32" s="19"/>
      <c r="LZ32" s="19"/>
      <c r="MA32" s="19">
        <v>0</v>
      </c>
      <c r="MB32" s="19"/>
      <c r="MC32" s="19"/>
      <c r="MD32" s="19"/>
      <c r="ME32" s="19">
        <v>0</v>
      </c>
      <c r="MF32" s="19">
        <v>139.1</v>
      </c>
      <c r="MG32" s="19">
        <v>153.12558999999999</v>
      </c>
      <c r="MH32" s="19">
        <v>151.08886000000001</v>
      </c>
      <c r="MI32" s="19">
        <v>-11.988860000000001</v>
      </c>
      <c r="MJ32" s="19">
        <v>140.5</v>
      </c>
      <c r="MK32" s="19">
        <v>153.12558999999999</v>
      </c>
      <c r="ML32" s="19">
        <v>151.08886000000001</v>
      </c>
      <c r="MM32" s="19">
        <v>-10.58886</v>
      </c>
      <c r="MN32" s="19">
        <v>158.9</v>
      </c>
      <c r="MO32" s="19">
        <v>153.58542</v>
      </c>
      <c r="MP32" s="19">
        <v>151.54257999999999</v>
      </c>
      <c r="MQ32" s="19">
        <v>7.3574200000000003</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6.1</v>
      </c>
      <c r="NU32" s="19">
        <v>6.1913900000000002</v>
      </c>
      <c r="NV32" s="19">
        <v>6.5736800000000004</v>
      </c>
      <c r="NW32" s="19">
        <v>-0.47367999999999999</v>
      </c>
      <c r="NX32" s="19">
        <v>1.9</v>
      </c>
      <c r="NY32" s="19">
        <v>1.0171699999999999</v>
      </c>
      <c r="NZ32" s="19">
        <v>6.8964100000000004</v>
      </c>
      <c r="OA32" s="19">
        <v>-4.99641</v>
      </c>
      <c r="OB32" s="19">
        <v>20</v>
      </c>
      <c r="OC32" s="19">
        <v>12.633620000000001</v>
      </c>
      <c r="OD32" s="19">
        <v>12.633620000000001</v>
      </c>
      <c r="OE32" s="19">
        <v>7.3663800000000004</v>
      </c>
      <c r="OF32" s="19">
        <v>0.4</v>
      </c>
      <c r="OG32" s="19"/>
      <c r="OH32" s="19">
        <v>0.85499999999999998</v>
      </c>
      <c r="OI32" s="19">
        <v>-0.45500000000000002</v>
      </c>
      <c r="OJ32" s="19">
        <v>91.6</v>
      </c>
      <c r="OK32" s="19">
        <v>83.694000000000003</v>
      </c>
      <c r="OL32" s="19">
        <v>83.694000000000003</v>
      </c>
      <c r="OM32" s="19">
        <v>7.9059999999999997</v>
      </c>
      <c r="ON32" s="19">
        <v>76.400000000000006</v>
      </c>
      <c r="OO32" s="19">
        <v>79.37</v>
      </c>
      <c r="OP32" s="19">
        <v>79.37</v>
      </c>
      <c r="OQ32" s="19">
        <v>-2.97</v>
      </c>
      <c r="OR32" s="19">
        <v>0</v>
      </c>
      <c r="OS32" s="19">
        <v>12.864000000000001</v>
      </c>
      <c r="OT32" s="19">
        <v>12.864000000000001</v>
      </c>
      <c r="OU32" s="19">
        <v>-12.864000000000001</v>
      </c>
      <c r="OV32" s="19">
        <v>0.1</v>
      </c>
      <c r="OW32" s="19"/>
      <c r="OX32" s="19">
        <v>0.4</v>
      </c>
      <c r="OY32" s="19">
        <v>-0.3</v>
      </c>
      <c r="OZ32" s="19">
        <v>0</v>
      </c>
      <c r="PA32" s="19"/>
      <c r="PB32" s="19">
        <v>19.436350000000001</v>
      </c>
      <c r="PC32" s="19">
        <v>-19.436350000000001</v>
      </c>
      <c r="PD32" s="19">
        <v>9.9</v>
      </c>
      <c r="PE32" s="19">
        <v>9.9830000000000005</v>
      </c>
      <c r="PF32" s="19">
        <v>9.9830000000000005</v>
      </c>
      <c r="PG32" s="19">
        <v>-8.3000000000000004E-2</v>
      </c>
      <c r="PH32" s="19">
        <v>5.4</v>
      </c>
      <c r="PI32" s="19">
        <v>5.67</v>
      </c>
      <c r="PJ32" s="19">
        <v>5.67</v>
      </c>
      <c r="PK32" s="19">
        <v>-0.27</v>
      </c>
      <c r="PL32" s="19">
        <v>147.30000000000001</v>
      </c>
      <c r="PM32" s="19">
        <v>202.803</v>
      </c>
      <c r="PN32" s="19">
        <v>202.803</v>
      </c>
      <c r="PO32" s="19">
        <v>-55.503</v>
      </c>
      <c r="PP32" s="19">
        <v>2</v>
      </c>
      <c r="PQ32" s="19">
        <v>1</v>
      </c>
      <c r="PR32" s="19">
        <v>1</v>
      </c>
      <c r="PS32" s="19">
        <v>1</v>
      </c>
      <c r="PT32" s="19">
        <v>3.4</v>
      </c>
      <c r="PU32" s="19">
        <v>3.5</v>
      </c>
      <c r="PV32" s="19">
        <v>3.5</v>
      </c>
      <c r="PW32" s="19">
        <v>-0.1</v>
      </c>
      <c r="PX32" s="19">
        <v>5</v>
      </c>
      <c r="PY32" s="19">
        <v>4.2</v>
      </c>
      <c r="PZ32" s="19">
        <v>4.2</v>
      </c>
      <c r="QA32" s="19">
        <v>0.8</v>
      </c>
      <c r="QB32" s="19">
        <v>0</v>
      </c>
      <c r="QC32" s="19"/>
      <c r="QD32" s="19">
        <v>20.274049999999999</v>
      </c>
      <c r="QE32" s="19">
        <v>-20.274049999999999</v>
      </c>
      <c r="QF32" s="19">
        <v>20</v>
      </c>
      <c r="QG32" s="19">
        <v>19.436340000000001</v>
      </c>
      <c r="QH32" s="19">
        <v>19.436350000000001</v>
      </c>
      <c r="QI32" s="19">
        <v>0.56364999999999998</v>
      </c>
      <c r="QJ32" s="19">
        <v>18.8</v>
      </c>
      <c r="QK32" s="19">
        <v>17.492709999999999</v>
      </c>
      <c r="QL32" s="19">
        <v>17.492709999999999</v>
      </c>
      <c r="QM32" s="19">
        <v>1.3072900000000001</v>
      </c>
      <c r="QN32" s="19">
        <v>3.5</v>
      </c>
      <c r="QO32" s="19">
        <v>3.4</v>
      </c>
      <c r="QP32" s="19">
        <v>3.4</v>
      </c>
      <c r="QQ32" s="19">
        <v>0.1</v>
      </c>
      <c r="QR32" s="19">
        <v>18.600000000000001</v>
      </c>
      <c r="QS32" s="19">
        <v>17.881440000000001</v>
      </c>
      <c r="QT32" s="19">
        <v>17.881440000000001</v>
      </c>
      <c r="QU32" s="19">
        <v>0.71855999999999998</v>
      </c>
      <c r="QV32" s="19">
        <v>11.5</v>
      </c>
      <c r="QW32" s="19">
        <v>14.712999999999999</v>
      </c>
      <c r="QX32" s="19">
        <v>14.712999999999999</v>
      </c>
      <c r="QY32" s="19">
        <v>-3.2130000000000001</v>
      </c>
      <c r="QZ32" s="19">
        <v>11.3</v>
      </c>
      <c r="RA32" s="19">
        <v>17.423999999999999</v>
      </c>
      <c r="RB32" s="19">
        <v>17.423999999999999</v>
      </c>
      <c r="RC32" s="19">
        <v>-6.1239999999999997</v>
      </c>
      <c r="RD32" s="19">
        <v>18</v>
      </c>
      <c r="RE32" s="19">
        <v>20</v>
      </c>
      <c r="RF32" s="19">
        <v>16.579999999999998</v>
      </c>
      <c r="RG32" s="19">
        <v>1.42</v>
      </c>
      <c r="RH32" s="19">
        <v>58.1</v>
      </c>
      <c r="RI32" s="19">
        <v>66</v>
      </c>
      <c r="RJ32" s="19">
        <v>57.21</v>
      </c>
      <c r="RK32" s="19">
        <v>0.89</v>
      </c>
      <c r="RL32" s="19">
        <v>19.3</v>
      </c>
      <c r="RM32" s="19"/>
      <c r="RN32" s="19">
        <v>17.193000000000001</v>
      </c>
      <c r="RO32" s="19">
        <v>2.1070000000000002</v>
      </c>
      <c r="RP32" s="19">
        <v>3.1</v>
      </c>
      <c r="RQ32" s="19">
        <v>3.399</v>
      </c>
      <c r="RR32" s="19">
        <v>3.399</v>
      </c>
      <c r="RS32" s="19">
        <v>-0.29899999999999999</v>
      </c>
      <c r="RT32" s="19">
        <v>10.9</v>
      </c>
      <c r="RU32" s="19">
        <v>12.760260000000001</v>
      </c>
      <c r="RV32" s="19">
        <v>10.4923</v>
      </c>
      <c r="RW32" s="19">
        <v>0.40770000000000001</v>
      </c>
      <c r="RX32" s="19">
        <v>2.7</v>
      </c>
      <c r="RY32" s="19">
        <v>2</v>
      </c>
      <c r="RZ32" s="19">
        <v>2</v>
      </c>
      <c r="SA32" s="19">
        <v>0.7</v>
      </c>
      <c r="SB32" s="19"/>
      <c r="SC32" s="19">
        <v>0.4</v>
      </c>
      <c r="SD32" s="19">
        <v>0.4</v>
      </c>
      <c r="SE32" s="19">
        <v>-0.4</v>
      </c>
      <c r="SF32" s="19">
        <v>0.4</v>
      </c>
      <c r="SG32" s="19">
        <v>0.34699999999999998</v>
      </c>
      <c r="SH32" s="19">
        <v>0.34699999999999998</v>
      </c>
      <c r="SI32" s="19">
        <v>5.2999999999999999E-2</v>
      </c>
      <c r="SJ32" s="19">
        <v>15.5</v>
      </c>
      <c r="SK32" s="19">
        <v>15.937799999999999</v>
      </c>
      <c r="SL32" s="19">
        <v>15.937799999999999</v>
      </c>
      <c r="SM32" s="19">
        <v>-0.43780000000000002</v>
      </c>
      <c r="SN32" s="19">
        <v>8.6</v>
      </c>
      <c r="SO32" s="19">
        <v>7.2</v>
      </c>
      <c r="SP32" s="19">
        <v>7.2</v>
      </c>
      <c r="SQ32" s="19">
        <v>1.4</v>
      </c>
      <c r="SR32" s="19">
        <v>20.3</v>
      </c>
      <c r="SS32" s="19">
        <v>19.436340000000001</v>
      </c>
      <c r="ST32" s="19">
        <v>19.436350000000001</v>
      </c>
      <c r="SU32" s="19">
        <v>0.86365000000000003</v>
      </c>
      <c r="SV32" s="19">
        <v>20.2</v>
      </c>
      <c r="SW32" s="19">
        <v>19.436340000000001</v>
      </c>
      <c r="SX32" s="19">
        <v>19.436350000000001</v>
      </c>
      <c r="SY32" s="19">
        <v>0.76365000000000005</v>
      </c>
      <c r="SZ32" s="19">
        <v>20</v>
      </c>
      <c r="TA32" s="19">
        <v>18.46453</v>
      </c>
      <c r="TB32" s="19">
        <v>18.46453</v>
      </c>
      <c r="TC32" s="19">
        <v>1.5354699999999999</v>
      </c>
      <c r="TD32" s="19">
        <v>5.3</v>
      </c>
      <c r="TE32" s="19">
        <v>10.356</v>
      </c>
      <c r="TF32" s="19">
        <v>10.356</v>
      </c>
      <c r="TG32" s="19">
        <v>-5.056</v>
      </c>
      <c r="TH32" s="19">
        <v>0</v>
      </c>
      <c r="TI32" s="19">
        <v>24.8</v>
      </c>
      <c r="TJ32" s="19">
        <v>25.042000000000002</v>
      </c>
      <c r="TK32" s="19">
        <v>-25.042000000000002</v>
      </c>
      <c r="TL32" s="19">
        <v>19.399999999999999</v>
      </c>
      <c r="TM32" s="19">
        <v>32.881</v>
      </c>
      <c r="TN32" s="19">
        <v>32.881</v>
      </c>
      <c r="TO32" s="19">
        <v>-13.481</v>
      </c>
      <c r="TP32" s="19">
        <v>52.6</v>
      </c>
      <c r="TQ32" s="19">
        <v>41.841999999999999</v>
      </c>
      <c r="TR32" s="19">
        <v>41.841999999999999</v>
      </c>
      <c r="TS32" s="19">
        <v>10.757999999999999</v>
      </c>
      <c r="TT32" s="19">
        <v>70.599999999999994</v>
      </c>
      <c r="TU32" s="19">
        <v>45.164000000000001</v>
      </c>
      <c r="TV32" s="19">
        <v>45.164000000000001</v>
      </c>
      <c r="TW32" s="19">
        <v>25.436</v>
      </c>
      <c r="TX32" s="19">
        <v>6.3</v>
      </c>
      <c r="TY32" s="19">
        <v>1.905</v>
      </c>
      <c r="TZ32" s="19">
        <v>1.905</v>
      </c>
      <c r="UA32" s="19">
        <v>4.3949999999999996</v>
      </c>
      <c r="UB32" s="19">
        <v>4.9000000000000004</v>
      </c>
      <c r="UC32" s="19">
        <v>3.371</v>
      </c>
      <c r="UD32" s="19">
        <v>3.371</v>
      </c>
      <c r="UE32" s="19">
        <v>1.5289999999999999</v>
      </c>
      <c r="UF32" s="19">
        <v>28.8</v>
      </c>
      <c r="UG32" s="19">
        <v>50.12</v>
      </c>
      <c r="UH32" s="19">
        <v>50.12</v>
      </c>
      <c r="UI32" s="19">
        <v>-21.32</v>
      </c>
      <c r="UJ32" s="19">
        <v>20.9</v>
      </c>
      <c r="UK32" s="19">
        <v>17.492709999999999</v>
      </c>
      <c r="UL32" s="19">
        <v>17.492709999999999</v>
      </c>
      <c r="UM32" s="19">
        <v>3.4072900000000002</v>
      </c>
      <c r="UN32" s="19">
        <v>8.1999999999999993</v>
      </c>
      <c r="UO32" s="19">
        <v>6</v>
      </c>
      <c r="UP32" s="19">
        <v>6</v>
      </c>
      <c r="UQ32" s="19">
        <v>2.2000000000000002</v>
      </c>
      <c r="UR32" s="19">
        <v>8.8000000000000007</v>
      </c>
      <c r="US32" s="19">
        <v>8.3000000000000007</v>
      </c>
      <c r="UT32" s="19">
        <v>8.3000000000000007</v>
      </c>
      <c r="UU32" s="19">
        <v>0.5</v>
      </c>
      <c r="UV32" s="19">
        <v>20.399999999999999</v>
      </c>
      <c r="UW32" s="19">
        <v>19.436340000000001</v>
      </c>
      <c r="UX32" s="19">
        <v>19.436350000000001</v>
      </c>
      <c r="UY32" s="19">
        <v>0.96365000000000001</v>
      </c>
      <c r="UZ32" s="19">
        <v>20.399999999999999</v>
      </c>
      <c r="VA32" s="19">
        <v>19.436340000000001</v>
      </c>
      <c r="VB32" s="19">
        <v>19.436350000000001</v>
      </c>
      <c r="VC32" s="19">
        <v>0.96365000000000001</v>
      </c>
      <c r="VD32" s="19">
        <v>20.100000000000001</v>
      </c>
      <c r="VE32" s="19">
        <v>19.436340000000001</v>
      </c>
      <c r="VF32" s="19">
        <v>19.436350000000001</v>
      </c>
      <c r="VG32" s="19">
        <v>0.66364999999999996</v>
      </c>
      <c r="VH32" s="19">
        <v>0</v>
      </c>
      <c r="VI32" s="19">
        <v>10.425000000000001</v>
      </c>
      <c r="VJ32" s="19">
        <v>10.425000000000001</v>
      </c>
      <c r="VK32" s="19">
        <v>-10.425000000000001</v>
      </c>
      <c r="VL32" s="19">
        <v>251.7</v>
      </c>
      <c r="VM32" s="19">
        <v>251.893</v>
      </c>
      <c r="VN32" s="19">
        <v>251.893</v>
      </c>
      <c r="VO32" s="19">
        <v>-0.193</v>
      </c>
      <c r="VP32" s="19">
        <v>14.8</v>
      </c>
      <c r="VQ32" s="19">
        <v>17.318000000000001</v>
      </c>
      <c r="VR32" s="19">
        <v>17.318000000000001</v>
      </c>
      <c r="VS32" s="19">
        <v>-2.5179999999999998</v>
      </c>
      <c r="VT32" s="19">
        <v>75.099999999999994</v>
      </c>
      <c r="VU32" s="19">
        <v>139.828</v>
      </c>
      <c r="VV32" s="19">
        <v>139.828</v>
      </c>
      <c r="VW32" s="19">
        <v>-64.727999999999994</v>
      </c>
      <c r="VX32" s="19">
        <v>0</v>
      </c>
      <c r="VY32" s="19">
        <v>0.6</v>
      </c>
      <c r="VZ32" s="19">
        <v>0.6</v>
      </c>
      <c r="WA32" s="19">
        <v>-0.6</v>
      </c>
      <c r="WB32" s="19">
        <v>11.7</v>
      </c>
      <c r="WC32" s="19">
        <v>61.43</v>
      </c>
      <c r="WD32" s="19">
        <v>61.43</v>
      </c>
      <c r="WE32" s="19">
        <v>-49.73</v>
      </c>
      <c r="WF32" s="19">
        <v>28.3</v>
      </c>
      <c r="WG32" s="19">
        <v>80.02</v>
      </c>
      <c r="WH32" s="19">
        <v>80.02</v>
      </c>
      <c r="WI32" s="19">
        <v>-51.72</v>
      </c>
      <c r="WJ32" s="19">
        <v>76.7</v>
      </c>
      <c r="WK32" s="19"/>
      <c r="WL32" s="19">
        <v>106.503</v>
      </c>
      <c r="WM32" s="19">
        <v>-29.803000000000001</v>
      </c>
      <c r="WN32" s="19">
        <v>4.3</v>
      </c>
      <c r="WO32" s="19">
        <v>4.2</v>
      </c>
      <c r="WP32" s="19">
        <v>4.2</v>
      </c>
      <c r="WQ32" s="19">
        <v>0.1</v>
      </c>
      <c r="WR32" s="19">
        <v>2.2000000000000002</v>
      </c>
      <c r="WS32" s="19">
        <v>2.4</v>
      </c>
      <c r="WT32" s="19">
        <v>2.4</v>
      </c>
      <c r="WU32" s="19">
        <v>-0.2</v>
      </c>
      <c r="WV32" s="19">
        <v>1.2</v>
      </c>
      <c r="WW32" s="19">
        <v>1.2</v>
      </c>
      <c r="WX32" s="19">
        <v>1.2</v>
      </c>
      <c r="WY32" s="19">
        <v>0</v>
      </c>
      <c r="WZ32" s="19">
        <v>1.2</v>
      </c>
      <c r="XA32" s="19">
        <v>1.4</v>
      </c>
      <c r="XB32" s="19">
        <v>1.4</v>
      </c>
      <c r="XC32" s="19">
        <v>-0.2</v>
      </c>
      <c r="XD32" s="19">
        <v>11.2</v>
      </c>
      <c r="XE32" s="19"/>
      <c r="XF32" s="19">
        <v>16.738</v>
      </c>
      <c r="XG32" s="19">
        <v>-5.5380000000000003</v>
      </c>
      <c r="XH32" s="19">
        <v>7.2</v>
      </c>
      <c r="XI32" s="19">
        <v>7</v>
      </c>
      <c r="XJ32" s="19">
        <v>7</v>
      </c>
      <c r="XK32" s="19">
        <v>0.2</v>
      </c>
      <c r="XL32" s="19">
        <v>20</v>
      </c>
      <c r="XM32" s="19">
        <v>18.46453</v>
      </c>
      <c r="XN32" s="19">
        <v>18.46453</v>
      </c>
      <c r="XO32" s="19">
        <v>1.5354699999999999</v>
      </c>
      <c r="XP32" s="19"/>
      <c r="XQ32" s="19"/>
      <c r="XR32" s="19"/>
      <c r="XS32" s="19">
        <v>0</v>
      </c>
      <c r="XT32" s="19">
        <v>0</v>
      </c>
      <c r="XU32" s="19"/>
      <c r="XV32" s="19"/>
      <c r="XW32" s="19">
        <v>0</v>
      </c>
      <c r="XX32" s="19">
        <v>0</v>
      </c>
      <c r="XY32" s="19"/>
      <c r="XZ32" s="19"/>
      <c r="YA32" s="19">
        <v>0</v>
      </c>
      <c r="YB32" s="19">
        <v>14.6</v>
      </c>
      <c r="YC32" s="19">
        <v>14</v>
      </c>
      <c r="YD32" s="19">
        <v>14</v>
      </c>
      <c r="YE32" s="19">
        <v>0.6</v>
      </c>
      <c r="YF32" s="19">
        <v>19.399999999999999</v>
      </c>
      <c r="YG32" s="19">
        <v>19</v>
      </c>
      <c r="YH32" s="19">
        <v>19</v>
      </c>
      <c r="YI32" s="19">
        <v>0.4</v>
      </c>
      <c r="YJ32" s="19">
        <v>8.1</v>
      </c>
      <c r="YK32" s="19">
        <v>7.71</v>
      </c>
      <c r="YL32" s="19">
        <v>7.71</v>
      </c>
      <c r="YM32" s="19">
        <v>0.39</v>
      </c>
      <c r="YN32" s="19">
        <v>11.3</v>
      </c>
      <c r="YO32" s="19">
        <v>11</v>
      </c>
      <c r="YP32" s="19">
        <v>11</v>
      </c>
      <c r="YQ32" s="19">
        <v>0.3</v>
      </c>
      <c r="YR32" s="19">
        <v>22.8</v>
      </c>
      <c r="YS32" s="19">
        <v>22</v>
      </c>
      <c r="YT32" s="19">
        <v>22</v>
      </c>
      <c r="YU32" s="19">
        <v>0.8</v>
      </c>
    </row>
    <row r="33" spans="1:671" ht="24" customHeight="1" x14ac:dyDescent="0.3">
      <c r="A33" s="1"/>
      <c r="B33" s="13" t="s">
        <v>77</v>
      </c>
      <c r="C33" s="13" t="s">
        <v>766</v>
      </c>
      <c r="D33" s="14">
        <v>196.4</v>
      </c>
      <c r="E33" s="14">
        <v>203.40136000000001</v>
      </c>
      <c r="F33" s="14">
        <v>203.40136000000001</v>
      </c>
      <c r="G33" s="14">
        <v>-7.00136</v>
      </c>
      <c r="H33" s="14">
        <v>613.20000000000005</v>
      </c>
      <c r="I33" s="14">
        <v>620.01084000000003</v>
      </c>
      <c r="J33" s="14">
        <v>499.57216</v>
      </c>
      <c r="K33" s="14">
        <v>113.62784000000001</v>
      </c>
      <c r="L33" s="14">
        <v>211.3</v>
      </c>
      <c r="M33" s="14">
        <v>201.89655999999999</v>
      </c>
      <c r="N33" s="14">
        <v>162.67764</v>
      </c>
      <c r="O33" s="14">
        <v>48.62236</v>
      </c>
      <c r="P33" s="14"/>
      <c r="Q33" s="14"/>
      <c r="R33" s="14"/>
      <c r="S33" s="14">
        <v>0</v>
      </c>
      <c r="T33" s="14"/>
      <c r="U33" s="14"/>
      <c r="V33" s="14"/>
      <c r="W33" s="14">
        <v>0</v>
      </c>
      <c r="X33" s="14">
        <v>88.1</v>
      </c>
      <c r="Y33" s="14">
        <v>91.867829999999998</v>
      </c>
      <c r="Z33" s="14">
        <v>91.867829999999998</v>
      </c>
      <c r="AA33" s="14">
        <v>-3.76783</v>
      </c>
      <c r="AB33" s="14">
        <v>237.2</v>
      </c>
      <c r="AC33" s="14">
        <v>238.95416</v>
      </c>
      <c r="AD33" s="14">
        <v>220</v>
      </c>
      <c r="AE33" s="14">
        <v>17.2</v>
      </c>
      <c r="AF33" s="14"/>
      <c r="AG33" s="14"/>
      <c r="AH33" s="14"/>
      <c r="AI33" s="14">
        <v>0</v>
      </c>
      <c r="AJ33" s="14"/>
      <c r="AK33" s="14"/>
      <c r="AL33" s="14"/>
      <c r="AM33" s="14">
        <v>0</v>
      </c>
      <c r="AN33" s="14">
        <v>0</v>
      </c>
      <c r="AO33" s="14"/>
      <c r="AP33" s="14">
        <v>177.23958999999999</v>
      </c>
      <c r="AQ33" s="14">
        <v>-177.23958999999999</v>
      </c>
      <c r="AR33" s="14">
        <v>195.8</v>
      </c>
      <c r="AS33" s="14"/>
      <c r="AT33" s="14">
        <v>196.93881999999999</v>
      </c>
      <c r="AU33" s="14">
        <v>-1.1388199999999999</v>
      </c>
      <c r="AV33" s="14">
        <v>193.8</v>
      </c>
      <c r="AW33" s="14">
        <v>199.47788</v>
      </c>
      <c r="AX33" s="14">
        <v>199.47789</v>
      </c>
      <c r="AY33" s="14">
        <v>-5.6778899999999997</v>
      </c>
      <c r="AZ33" s="14"/>
      <c r="BA33" s="14"/>
      <c r="BB33" s="14"/>
      <c r="BC33" s="14">
        <v>0</v>
      </c>
      <c r="BD33" s="14">
        <v>198.6</v>
      </c>
      <c r="BE33" s="14">
        <v>205.21600000000001</v>
      </c>
      <c r="BF33" s="14">
        <v>205.21601999999999</v>
      </c>
      <c r="BG33" s="14">
        <v>-6.6160199999999998</v>
      </c>
      <c r="BH33" s="14"/>
      <c r="BI33" s="14"/>
      <c r="BJ33" s="14"/>
      <c r="BK33" s="14">
        <v>0</v>
      </c>
      <c r="BL33" s="14">
        <v>343.9</v>
      </c>
      <c r="BM33" s="14">
        <v>116.39140999999999</v>
      </c>
      <c r="BN33" s="14">
        <v>104.05945</v>
      </c>
      <c r="BO33" s="14">
        <v>239.84055000000001</v>
      </c>
      <c r="BP33" s="14">
        <v>9.3000000000000007</v>
      </c>
      <c r="BQ33" s="14">
        <v>10.52094</v>
      </c>
      <c r="BR33" s="14">
        <v>3.45607</v>
      </c>
      <c r="BS33" s="14">
        <v>5.8439300000000003</v>
      </c>
      <c r="BT33" s="14"/>
      <c r="BU33" s="14"/>
      <c r="BV33" s="14"/>
      <c r="BW33" s="14">
        <v>0</v>
      </c>
      <c r="BX33" s="14"/>
      <c r="BY33" s="14"/>
      <c r="BZ33" s="14"/>
      <c r="CA33" s="14">
        <v>0</v>
      </c>
      <c r="CB33" s="14"/>
      <c r="CC33" s="14"/>
      <c r="CD33" s="14"/>
      <c r="CE33" s="14">
        <v>0</v>
      </c>
      <c r="CF33" s="14"/>
      <c r="CG33" s="14"/>
      <c r="CH33" s="14"/>
      <c r="CI33" s="14">
        <v>0</v>
      </c>
      <c r="CJ33" s="14">
        <v>158.80000000000001</v>
      </c>
      <c r="CK33" s="14">
        <v>164.06704999999999</v>
      </c>
      <c r="CL33" s="14">
        <v>164.06706</v>
      </c>
      <c r="CM33" s="14">
        <v>-5.2670599999999999</v>
      </c>
      <c r="CN33" s="14">
        <v>7.2</v>
      </c>
      <c r="CO33" s="14">
        <v>5.1383299999999998</v>
      </c>
      <c r="CP33" s="14">
        <v>5.1383299999999998</v>
      </c>
      <c r="CQ33" s="14">
        <v>2.0616699999999999</v>
      </c>
      <c r="CR33" s="14">
        <v>5.0999999999999996</v>
      </c>
      <c r="CS33" s="14"/>
      <c r="CT33" s="14"/>
      <c r="CU33" s="14">
        <v>5.0999999999999996</v>
      </c>
      <c r="CV33" s="14">
        <v>20.8</v>
      </c>
      <c r="CW33" s="14">
        <v>22.41076</v>
      </c>
      <c r="CX33" s="14">
        <v>22.410769999999999</v>
      </c>
      <c r="CY33" s="14">
        <v>-1.61077</v>
      </c>
      <c r="CZ33" s="14">
        <v>6.9</v>
      </c>
      <c r="DA33" s="14">
        <v>6.8787000000000003</v>
      </c>
      <c r="DB33" s="14">
        <v>6.8787000000000003</v>
      </c>
      <c r="DC33" s="14">
        <v>2.1299999999999999E-2</v>
      </c>
      <c r="DD33" s="14">
        <v>13.5</v>
      </c>
      <c r="DE33" s="14">
        <v>14.933909999999999</v>
      </c>
      <c r="DF33" s="14">
        <v>14.933920000000001</v>
      </c>
      <c r="DG33" s="14">
        <v>-1.4339200000000001</v>
      </c>
      <c r="DH33" s="14">
        <v>59.8</v>
      </c>
      <c r="DI33" s="14">
        <v>59.984110000000001</v>
      </c>
      <c r="DJ33" s="14">
        <v>81.78837</v>
      </c>
      <c r="DK33" s="14">
        <v>-21.98837</v>
      </c>
      <c r="DL33" s="14"/>
      <c r="DM33" s="14"/>
      <c r="DN33" s="14"/>
      <c r="DO33" s="14">
        <v>0</v>
      </c>
      <c r="DP33" s="14"/>
      <c r="DQ33" s="14"/>
      <c r="DR33" s="14"/>
      <c r="DS33" s="14">
        <v>0</v>
      </c>
      <c r="DT33" s="14"/>
      <c r="DU33" s="14"/>
      <c r="DV33" s="14"/>
      <c r="DW33" s="14">
        <v>0</v>
      </c>
      <c r="DX33" s="14"/>
      <c r="DY33" s="14"/>
      <c r="DZ33" s="14"/>
      <c r="EA33" s="14">
        <v>0</v>
      </c>
      <c r="EB33" s="14">
        <v>108.9</v>
      </c>
      <c r="EC33" s="14">
        <v>112.46647</v>
      </c>
      <c r="ED33" s="14">
        <v>112.46647</v>
      </c>
      <c r="EE33" s="14">
        <v>-3.5664699999999998</v>
      </c>
      <c r="EF33" s="14">
        <v>221.3</v>
      </c>
      <c r="EG33" s="14">
        <v>220.69499999999999</v>
      </c>
      <c r="EH33" s="14">
        <v>183.15173999999999</v>
      </c>
      <c r="EI33" s="14">
        <v>38.148260000000001</v>
      </c>
      <c r="EJ33" s="14"/>
      <c r="EK33" s="14"/>
      <c r="EL33" s="14"/>
      <c r="EM33" s="14">
        <v>0</v>
      </c>
      <c r="EN33" s="14"/>
      <c r="EO33" s="14"/>
      <c r="EP33" s="14"/>
      <c r="EQ33" s="14">
        <v>0</v>
      </c>
      <c r="ER33" s="14"/>
      <c r="ES33" s="14"/>
      <c r="ET33" s="14"/>
      <c r="EU33" s="14">
        <v>0</v>
      </c>
      <c r="EV33" s="14">
        <v>6.5</v>
      </c>
      <c r="EW33" s="14">
        <v>6.39</v>
      </c>
      <c r="EX33" s="14">
        <v>6.39</v>
      </c>
      <c r="EY33" s="14">
        <v>0.11</v>
      </c>
      <c r="EZ33" s="14">
        <v>446</v>
      </c>
      <c r="FA33" s="14">
        <v>449.28082999999998</v>
      </c>
      <c r="FB33" s="14">
        <v>360.9</v>
      </c>
      <c r="FC33" s="14">
        <v>85.1</v>
      </c>
      <c r="FD33" s="14">
        <v>27.4</v>
      </c>
      <c r="FE33" s="14">
        <v>38.843919999999997</v>
      </c>
      <c r="FF33" s="14">
        <v>55.40401</v>
      </c>
      <c r="FG33" s="14">
        <v>-28.004010000000001</v>
      </c>
      <c r="FH33" s="14">
        <v>0</v>
      </c>
      <c r="FI33" s="14"/>
      <c r="FJ33" s="14">
        <v>151.36251999999999</v>
      </c>
      <c r="FK33" s="14">
        <v>-151.36251999999999</v>
      </c>
      <c r="FL33" s="14">
        <v>0</v>
      </c>
      <c r="FM33" s="14"/>
      <c r="FN33" s="14">
        <v>33.990720000000003</v>
      </c>
      <c r="FO33" s="14">
        <v>-33.990720000000003</v>
      </c>
      <c r="FP33" s="14">
        <v>18.600000000000001</v>
      </c>
      <c r="FQ33" s="14">
        <v>19.21088</v>
      </c>
      <c r="FR33" s="14">
        <v>19.21088</v>
      </c>
      <c r="FS33" s="14">
        <v>-0.61087999999999998</v>
      </c>
      <c r="FT33" s="14">
        <v>18.399999999999999</v>
      </c>
      <c r="FU33" s="14">
        <v>18.46453</v>
      </c>
      <c r="FV33" s="14">
        <v>18.46453</v>
      </c>
      <c r="FW33" s="14">
        <v>-6.4530000000000004E-2</v>
      </c>
      <c r="FX33" s="14">
        <v>88</v>
      </c>
      <c r="FY33" s="14">
        <v>87.773560000000003</v>
      </c>
      <c r="FZ33" s="14">
        <v>87.773570000000007</v>
      </c>
      <c r="GA33" s="14">
        <v>0.22642999999999999</v>
      </c>
      <c r="GB33" s="14">
        <v>158.4</v>
      </c>
      <c r="GC33" s="14">
        <v>181.48500000000001</v>
      </c>
      <c r="GD33" s="14">
        <v>185.82039</v>
      </c>
      <c r="GE33" s="14">
        <v>-27.420390000000001</v>
      </c>
      <c r="GF33" s="14">
        <v>159</v>
      </c>
      <c r="GG33" s="14">
        <v>181.48500000000001</v>
      </c>
      <c r="GH33" s="14">
        <v>185.82039</v>
      </c>
      <c r="GI33" s="14">
        <v>-26.82039</v>
      </c>
      <c r="GJ33" s="14">
        <v>175.1</v>
      </c>
      <c r="GK33" s="14">
        <v>182.03</v>
      </c>
      <c r="GL33" s="14">
        <v>186.37841</v>
      </c>
      <c r="GM33" s="14">
        <v>-11.278409999999999</v>
      </c>
      <c r="GN33" s="14">
        <v>106.3</v>
      </c>
      <c r="GO33" s="14">
        <v>110.48202000000001</v>
      </c>
      <c r="GP33" s="14">
        <v>110.48202000000001</v>
      </c>
      <c r="GQ33" s="14">
        <v>-4.1820199999999996</v>
      </c>
      <c r="GR33" s="14">
        <v>16.3</v>
      </c>
      <c r="GS33" s="14">
        <v>18.000019999999999</v>
      </c>
      <c r="GT33" s="14"/>
      <c r="GU33" s="14">
        <v>16.3</v>
      </c>
      <c r="GV33" s="14">
        <v>44</v>
      </c>
      <c r="GW33" s="14">
        <v>41.730800000000002</v>
      </c>
      <c r="GX33" s="14">
        <v>41.730809999999998</v>
      </c>
      <c r="GY33" s="14">
        <v>2.26919</v>
      </c>
      <c r="GZ33" s="14">
        <v>1.8</v>
      </c>
      <c r="HA33" s="14">
        <v>2.0605699999999998</v>
      </c>
      <c r="HB33" s="14">
        <v>2.0605799999999999</v>
      </c>
      <c r="HC33" s="14">
        <v>-0.26057999999999998</v>
      </c>
      <c r="HD33" s="14">
        <v>31.3</v>
      </c>
      <c r="HE33" s="14">
        <v>30.332239999999999</v>
      </c>
      <c r="HF33" s="14">
        <v>30.332239999999999</v>
      </c>
      <c r="HG33" s="14">
        <v>0.96775999999999995</v>
      </c>
      <c r="HH33" s="14">
        <v>89.7</v>
      </c>
      <c r="HI33" s="14">
        <v>113.16125</v>
      </c>
      <c r="HJ33" s="14">
        <v>68.455690000000004</v>
      </c>
      <c r="HK33" s="14">
        <v>21.244309999999999</v>
      </c>
      <c r="HL33" s="14"/>
      <c r="HM33" s="14"/>
      <c r="HN33" s="14"/>
      <c r="HO33" s="14">
        <v>0</v>
      </c>
      <c r="HP33" s="14"/>
      <c r="HQ33" s="14"/>
      <c r="HR33" s="14"/>
      <c r="HS33" s="14">
        <v>0</v>
      </c>
      <c r="HT33" s="14">
        <v>40.200000000000003</v>
      </c>
      <c r="HU33" s="14">
        <v>50.69068</v>
      </c>
      <c r="HV33" s="14">
        <v>44.328749999999999</v>
      </c>
      <c r="HW33" s="14">
        <v>-4.1287500000000001</v>
      </c>
      <c r="HX33" s="14"/>
      <c r="HY33" s="14"/>
      <c r="HZ33" s="14"/>
      <c r="IA33" s="14">
        <v>0</v>
      </c>
      <c r="IB33" s="14"/>
      <c r="IC33" s="14"/>
      <c r="ID33" s="14"/>
      <c r="IE33" s="14">
        <v>0</v>
      </c>
      <c r="IF33" s="14">
        <v>44</v>
      </c>
      <c r="IG33" s="14">
        <v>45.265300000000003</v>
      </c>
      <c r="IH33" s="14">
        <v>45.265309999999999</v>
      </c>
      <c r="II33" s="14">
        <v>-1.2653099999999999</v>
      </c>
      <c r="IJ33" s="14"/>
      <c r="IK33" s="14"/>
      <c r="IL33" s="14"/>
      <c r="IM33" s="14">
        <v>0</v>
      </c>
      <c r="IN33" s="14"/>
      <c r="IO33" s="14"/>
      <c r="IP33" s="14"/>
      <c r="IQ33" s="14">
        <v>0</v>
      </c>
      <c r="IR33" s="14"/>
      <c r="IS33" s="14"/>
      <c r="IT33" s="14"/>
      <c r="IU33" s="14">
        <v>0</v>
      </c>
      <c r="IV33" s="14">
        <v>125.7</v>
      </c>
      <c r="IW33" s="14">
        <v>132.83837</v>
      </c>
      <c r="IX33" s="14">
        <v>132.83837</v>
      </c>
      <c r="IY33" s="14">
        <v>-7.1383700000000001</v>
      </c>
      <c r="IZ33" s="14">
        <v>161.9</v>
      </c>
      <c r="JA33" s="14">
        <v>178.46803</v>
      </c>
      <c r="JB33" s="14">
        <v>170.94</v>
      </c>
      <c r="JC33" s="14">
        <v>-9.0399999999999991</v>
      </c>
      <c r="JD33" s="14">
        <v>159.5</v>
      </c>
      <c r="JE33" s="14">
        <v>178.46803</v>
      </c>
      <c r="JF33" s="14">
        <v>170.94</v>
      </c>
      <c r="JG33" s="14">
        <v>-11.44</v>
      </c>
      <c r="JH33" s="14">
        <v>192</v>
      </c>
      <c r="JI33" s="14">
        <v>178.46803</v>
      </c>
      <c r="JJ33" s="14">
        <v>170.94</v>
      </c>
      <c r="JK33" s="14">
        <v>21.06</v>
      </c>
      <c r="JL33" s="14">
        <v>248.8</v>
      </c>
      <c r="JM33" s="14">
        <v>268.50596000000002</v>
      </c>
      <c r="JN33" s="14">
        <v>257.18</v>
      </c>
      <c r="JO33" s="14">
        <v>-8.3800000000000008</v>
      </c>
      <c r="JP33" s="14">
        <v>70.5</v>
      </c>
      <c r="JQ33" s="14">
        <v>73.590999999999994</v>
      </c>
      <c r="JR33" s="14">
        <v>73.590999999999994</v>
      </c>
      <c r="JS33" s="14">
        <v>-3.0910000000000002</v>
      </c>
      <c r="JT33" s="14">
        <v>34.4</v>
      </c>
      <c r="JU33" s="14">
        <v>36.905999999999999</v>
      </c>
      <c r="JV33" s="14">
        <v>36.905999999999999</v>
      </c>
      <c r="JW33" s="14">
        <v>-2.5059999999999998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v>
      </c>
      <c r="KW33" s="14">
        <v>1.7823899999999999</v>
      </c>
      <c r="KX33" s="14">
        <v>1.7823899999999999</v>
      </c>
      <c r="KY33" s="14">
        <v>0.21761</v>
      </c>
      <c r="KZ33" s="14">
        <v>160.80000000000001</v>
      </c>
      <c r="LA33" s="14">
        <v>112.72932</v>
      </c>
      <c r="LB33" s="14">
        <v>41.19464</v>
      </c>
      <c r="LC33" s="14">
        <v>119.60536</v>
      </c>
      <c r="LD33" s="14">
        <v>109.3</v>
      </c>
      <c r="LE33" s="14">
        <v>119.50093</v>
      </c>
      <c r="LF33" s="14">
        <v>124.4174</v>
      </c>
      <c r="LG33" s="14">
        <v>-15.1174</v>
      </c>
      <c r="LH33" s="14">
        <v>64.2</v>
      </c>
      <c r="LI33" s="14">
        <v>67.199219999999997</v>
      </c>
      <c r="LJ33" s="14">
        <v>67.199219999999997</v>
      </c>
      <c r="LK33" s="14">
        <v>-2.9992200000000002</v>
      </c>
      <c r="LL33" s="14">
        <v>77.599999999999994</v>
      </c>
      <c r="LM33" s="14">
        <v>78.567989999999995</v>
      </c>
      <c r="LN33" s="14">
        <v>78.567999999999998</v>
      </c>
      <c r="LO33" s="14">
        <v>-0.96799999999999997</v>
      </c>
      <c r="LP33" s="14">
        <v>28.5</v>
      </c>
      <c r="LQ33" s="14">
        <v>29.980560000000001</v>
      </c>
      <c r="LR33" s="14">
        <v>29.980560000000001</v>
      </c>
      <c r="LS33" s="14">
        <v>-1.4805600000000001</v>
      </c>
      <c r="LT33" s="14"/>
      <c r="LU33" s="14"/>
      <c r="LV33" s="14"/>
      <c r="LW33" s="14">
        <v>0</v>
      </c>
      <c r="LX33" s="14"/>
      <c r="LY33" s="14"/>
      <c r="LZ33" s="14"/>
      <c r="MA33" s="14">
        <v>0</v>
      </c>
      <c r="MB33" s="14"/>
      <c r="MC33" s="14"/>
      <c r="MD33" s="14"/>
      <c r="ME33" s="14">
        <v>0</v>
      </c>
      <c r="MF33" s="14">
        <v>139.1</v>
      </c>
      <c r="MG33" s="14">
        <v>153.12558000000001</v>
      </c>
      <c r="MH33" s="14">
        <v>151.08886000000001</v>
      </c>
      <c r="MI33" s="14">
        <v>-11.988860000000001</v>
      </c>
      <c r="MJ33" s="14">
        <v>140.1</v>
      </c>
      <c r="MK33" s="14">
        <v>153.12558000000001</v>
      </c>
      <c r="ML33" s="14">
        <v>151.08886000000001</v>
      </c>
      <c r="MM33" s="14">
        <v>-10.988860000000001</v>
      </c>
      <c r="MN33" s="14">
        <v>167.6</v>
      </c>
      <c r="MO33" s="14">
        <v>153.58541</v>
      </c>
      <c r="MP33" s="14">
        <v>151.54257999999999</v>
      </c>
      <c r="MQ33" s="14">
        <v>16.05742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6.1</v>
      </c>
      <c r="NU33" s="14">
        <v>6.1913900000000002</v>
      </c>
      <c r="NV33" s="14">
        <v>6.5736800000000004</v>
      </c>
      <c r="NW33" s="14">
        <v>-0.47367999999999999</v>
      </c>
      <c r="NX33" s="14">
        <v>1.8</v>
      </c>
      <c r="NY33" s="14">
        <v>1.0171699999999999</v>
      </c>
      <c r="NZ33" s="14">
        <v>6.8964100000000004</v>
      </c>
      <c r="OA33" s="14">
        <v>-5.0964099999999997</v>
      </c>
      <c r="OB33" s="14">
        <v>20</v>
      </c>
      <c r="OC33" s="14">
        <v>12.633620000000001</v>
      </c>
      <c r="OD33" s="14">
        <v>12.633620000000001</v>
      </c>
      <c r="OE33" s="14">
        <v>7.3663800000000004</v>
      </c>
      <c r="OF33" s="14">
        <v>0.4</v>
      </c>
      <c r="OG33" s="14"/>
      <c r="OH33" s="14">
        <v>0.84799999999999998</v>
      </c>
      <c r="OI33" s="14">
        <v>-0.44800000000000001</v>
      </c>
      <c r="OJ33" s="14">
        <v>94.3</v>
      </c>
      <c r="OK33" s="14">
        <v>85.519000000000005</v>
      </c>
      <c r="OL33" s="14">
        <v>85.519000000000005</v>
      </c>
      <c r="OM33" s="14">
        <v>8.7810000000000006</v>
      </c>
      <c r="ON33" s="14">
        <v>67.400000000000006</v>
      </c>
      <c r="OO33" s="14">
        <v>79.328000000000003</v>
      </c>
      <c r="OP33" s="14">
        <v>79.328000000000003</v>
      </c>
      <c r="OQ33" s="14">
        <v>-11.928000000000001</v>
      </c>
      <c r="OR33" s="14">
        <v>0</v>
      </c>
      <c r="OS33" s="14">
        <v>12.802</v>
      </c>
      <c r="OT33" s="14">
        <v>12.802</v>
      </c>
      <c r="OU33" s="14">
        <v>-12.802</v>
      </c>
      <c r="OV33" s="14">
        <v>0.1</v>
      </c>
      <c r="OW33" s="14"/>
      <c r="OX33" s="14">
        <v>0.4</v>
      </c>
      <c r="OY33" s="14">
        <v>-0.3</v>
      </c>
      <c r="OZ33" s="14">
        <v>0</v>
      </c>
      <c r="PA33" s="14"/>
      <c r="PB33" s="14">
        <v>19.436350000000001</v>
      </c>
      <c r="PC33" s="14">
        <v>-19.436350000000001</v>
      </c>
      <c r="PD33" s="14">
        <v>10</v>
      </c>
      <c r="PE33" s="14">
        <v>9.9830000000000005</v>
      </c>
      <c r="PF33" s="14">
        <v>9.9830000000000005</v>
      </c>
      <c r="PG33" s="14">
        <v>1.7000000000000001E-2</v>
      </c>
      <c r="PH33" s="14">
        <v>5.5</v>
      </c>
      <c r="PI33" s="14">
        <v>5.67</v>
      </c>
      <c r="PJ33" s="14">
        <v>5.67</v>
      </c>
      <c r="PK33" s="14">
        <v>-0.17</v>
      </c>
      <c r="PL33" s="14">
        <v>204.8</v>
      </c>
      <c r="PM33" s="14">
        <v>201.91200000000001</v>
      </c>
      <c r="PN33" s="14">
        <v>201.91200000000001</v>
      </c>
      <c r="PO33" s="14">
        <v>2.8879999999999999</v>
      </c>
      <c r="PP33" s="14">
        <v>2</v>
      </c>
      <c r="PQ33" s="14">
        <v>1</v>
      </c>
      <c r="PR33" s="14">
        <v>1</v>
      </c>
      <c r="PS33" s="14">
        <v>1</v>
      </c>
      <c r="PT33" s="14">
        <v>3.4</v>
      </c>
      <c r="PU33" s="14">
        <v>3.5</v>
      </c>
      <c r="PV33" s="14">
        <v>3.5</v>
      </c>
      <c r="PW33" s="14">
        <v>-0.1</v>
      </c>
      <c r="PX33" s="14">
        <v>5</v>
      </c>
      <c r="PY33" s="14">
        <v>4.2</v>
      </c>
      <c r="PZ33" s="14">
        <v>4.2</v>
      </c>
      <c r="QA33" s="14">
        <v>0.8</v>
      </c>
      <c r="QB33" s="14">
        <v>0</v>
      </c>
      <c r="QC33" s="14"/>
      <c r="QD33" s="14">
        <v>20.274049999999999</v>
      </c>
      <c r="QE33" s="14">
        <v>-20.274049999999999</v>
      </c>
      <c r="QF33" s="14">
        <v>20</v>
      </c>
      <c r="QG33" s="14">
        <v>19.436340000000001</v>
      </c>
      <c r="QH33" s="14">
        <v>19.436350000000001</v>
      </c>
      <c r="QI33" s="14">
        <v>0.56364999999999998</v>
      </c>
      <c r="QJ33" s="14">
        <v>18.8</v>
      </c>
      <c r="QK33" s="14">
        <v>17.492709999999999</v>
      </c>
      <c r="QL33" s="14">
        <v>17.492709999999999</v>
      </c>
      <c r="QM33" s="14">
        <v>1.3072900000000001</v>
      </c>
      <c r="QN33" s="14">
        <v>3.5</v>
      </c>
      <c r="QO33" s="14">
        <v>3.4</v>
      </c>
      <c r="QP33" s="14">
        <v>3.4</v>
      </c>
      <c r="QQ33" s="14">
        <v>0.1</v>
      </c>
      <c r="QR33" s="14">
        <v>18.600000000000001</v>
      </c>
      <c r="QS33" s="14">
        <v>17.881440000000001</v>
      </c>
      <c r="QT33" s="14">
        <v>17.881440000000001</v>
      </c>
      <c r="QU33" s="14">
        <v>0.71855999999999998</v>
      </c>
      <c r="QV33" s="14">
        <v>10.3</v>
      </c>
      <c r="QW33" s="14">
        <v>14.593</v>
      </c>
      <c r="QX33" s="14">
        <v>14.593</v>
      </c>
      <c r="QY33" s="14">
        <v>-4.2930000000000001</v>
      </c>
      <c r="QZ33" s="14">
        <v>10.6</v>
      </c>
      <c r="RA33" s="14">
        <v>17.265999999999998</v>
      </c>
      <c r="RB33" s="14">
        <v>17.265999999999998</v>
      </c>
      <c r="RC33" s="14">
        <v>-6.6660000000000004</v>
      </c>
      <c r="RD33" s="14">
        <v>17.7</v>
      </c>
      <c r="RE33" s="14">
        <v>19.600000000000001</v>
      </c>
      <c r="RF33" s="14">
        <v>17.21</v>
      </c>
      <c r="RG33" s="14">
        <v>0.49</v>
      </c>
      <c r="RH33" s="14">
        <v>58.9</v>
      </c>
      <c r="RI33" s="14">
        <v>67.5</v>
      </c>
      <c r="RJ33" s="14">
        <v>60.69</v>
      </c>
      <c r="RK33" s="14">
        <v>-1.79</v>
      </c>
      <c r="RL33" s="14">
        <v>19.5</v>
      </c>
      <c r="RM33" s="14"/>
      <c r="RN33" s="14">
        <v>16.414000000000001</v>
      </c>
      <c r="RO33" s="14">
        <v>3.0859999999999999</v>
      </c>
      <c r="RP33" s="14">
        <v>3.1</v>
      </c>
      <c r="RQ33" s="14">
        <v>3.399</v>
      </c>
      <c r="RR33" s="14">
        <v>3.399</v>
      </c>
      <c r="RS33" s="14">
        <v>-0.29899999999999999</v>
      </c>
      <c r="RT33" s="14">
        <v>19</v>
      </c>
      <c r="RU33" s="14">
        <v>11.73654</v>
      </c>
      <c r="RV33" s="14">
        <v>10.26355</v>
      </c>
      <c r="RW33" s="14">
        <v>8.7364499999999996</v>
      </c>
      <c r="RX33" s="14">
        <v>2.7</v>
      </c>
      <c r="RY33" s="14">
        <v>2</v>
      </c>
      <c r="RZ33" s="14">
        <v>2</v>
      </c>
      <c r="SA33" s="14">
        <v>0.7</v>
      </c>
      <c r="SB33" s="14"/>
      <c r="SC33" s="14">
        <v>0.4</v>
      </c>
      <c r="SD33" s="14">
        <v>0.4</v>
      </c>
      <c r="SE33" s="14">
        <v>-0.4</v>
      </c>
      <c r="SF33" s="14">
        <v>0.4</v>
      </c>
      <c r="SG33" s="14">
        <v>0.34300000000000003</v>
      </c>
      <c r="SH33" s="14">
        <v>0.34300000000000003</v>
      </c>
      <c r="SI33" s="14">
        <v>5.7000000000000002E-2</v>
      </c>
      <c r="SJ33" s="14">
        <v>16.899999999999999</v>
      </c>
      <c r="SK33" s="14">
        <v>15.937799999999999</v>
      </c>
      <c r="SL33" s="14">
        <v>15.937799999999999</v>
      </c>
      <c r="SM33" s="14">
        <v>0.96220000000000006</v>
      </c>
      <c r="SN33" s="14">
        <v>8.6</v>
      </c>
      <c r="SO33" s="14">
        <v>7.2</v>
      </c>
      <c r="SP33" s="14">
        <v>7.2</v>
      </c>
      <c r="SQ33" s="14">
        <v>1.4</v>
      </c>
      <c r="SR33" s="14">
        <v>20.2</v>
      </c>
      <c r="SS33" s="14">
        <v>19.436340000000001</v>
      </c>
      <c r="ST33" s="14">
        <v>19.436350000000001</v>
      </c>
      <c r="SU33" s="14">
        <v>0.76365000000000005</v>
      </c>
      <c r="SV33" s="14">
        <v>20.2</v>
      </c>
      <c r="SW33" s="14">
        <v>19.436340000000001</v>
      </c>
      <c r="SX33" s="14">
        <v>19.436350000000001</v>
      </c>
      <c r="SY33" s="14">
        <v>0.76365000000000005</v>
      </c>
      <c r="SZ33" s="14">
        <v>20</v>
      </c>
      <c r="TA33" s="14">
        <v>18.46453</v>
      </c>
      <c r="TB33" s="14">
        <v>18.46453</v>
      </c>
      <c r="TC33" s="14">
        <v>1.5354699999999999</v>
      </c>
      <c r="TD33" s="14">
        <v>5.8</v>
      </c>
      <c r="TE33" s="14">
        <v>10.872</v>
      </c>
      <c r="TF33" s="14">
        <v>10.872</v>
      </c>
      <c r="TG33" s="14">
        <v>-5.0720000000000001</v>
      </c>
      <c r="TH33" s="14">
        <v>0.2</v>
      </c>
      <c r="TI33" s="14">
        <v>28.7</v>
      </c>
      <c r="TJ33" s="14">
        <v>26.611999999999998</v>
      </c>
      <c r="TK33" s="14">
        <v>-26.411999999999999</v>
      </c>
      <c r="TL33" s="14">
        <v>16.2</v>
      </c>
      <c r="TM33" s="14">
        <v>29.632000000000001</v>
      </c>
      <c r="TN33" s="14">
        <v>29.632000000000001</v>
      </c>
      <c r="TO33" s="14">
        <v>-13.432</v>
      </c>
      <c r="TP33" s="14">
        <v>58.4</v>
      </c>
      <c r="TQ33" s="14">
        <v>48.74</v>
      </c>
      <c r="TR33" s="14">
        <v>48.74</v>
      </c>
      <c r="TS33" s="14">
        <v>9.66</v>
      </c>
      <c r="TT33" s="14">
        <v>64.599999999999994</v>
      </c>
      <c r="TU33" s="14">
        <v>52.179000000000002</v>
      </c>
      <c r="TV33" s="14">
        <v>52.179000000000002</v>
      </c>
      <c r="TW33" s="14">
        <v>12.420999999999999</v>
      </c>
      <c r="TX33" s="14">
        <v>8.6</v>
      </c>
      <c r="TY33" s="14">
        <v>2.2069999999999999</v>
      </c>
      <c r="TZ33" s="14">
        <v>2.2069999999999999</v>
      </c>
      <c r="UA33" s="14">
        <v>6.3929999999999998</v>
      </c>
      <c r="UB33" s="14">
        <v>4.9000000000000004</v>
      </c>
      <c r="UC33" s="14">
        <v>3.903</v>
      </c>
      <c r="UD33" s="14">
        <v>3.903</v>
      </c>
      <c r="UE33" s="14">
        <v>0.997</v>
      </c>
      <c r="UF33" s="14">
        <v>23.6</v>
      </c>
      <c r="UG33" s="14">
        <v>50.28</v>
      </c>
      <c r="UH33" s="14">
        <v>50.28</v>
      </c>
      <c r="UI33" s="14">
        <v>-26.68</v>
      </c>
      <c r="UJ33" s="14">
        <v>20.9</v>
      </c>
      <c r="UK33" s="14">
        <v>17.492709999999999</v>
      </c>
      <c r="UL33" s="14">
        <v>17.492709999999999</v>
      </c>
      <c r="UM33" s="14">
        <v>3.4072900000000002</v>
      </c>
      <c r="UN33" s="14">
        <v>8.1999999999999993</v>
      </c>
      <c r="UO33" s="14">
        <v>6</v>
      </c>
      <c r="UP33" s="14">
        <v>6</v>
      </c>
      <c r="UQ33" s="14">
        <v>2.2000000000000002</v>
      </c>
      <c r="UR33" s="14">
        <v>8.3000000000000007</v>
      </c>
      <c r="US33" s="14">
        <v>8.3000000000000007</v>
      </c>
      <c r="UT33" s="14">
        <v>8.3000000000000007</v>
      </c>
      <c r="UU33" s="14">
        <v>0</v>
      </c>
      <c r="UV33" s="14">
        <v>20.399999999999999</v>
      </c>
      <c r="UW33" s="14">
        <v>19.436340000000001</v>
      </c>
      <c r="UX33" s="14">
        <v>19.436350000000001</v>
      </c>
      <c r="UY33" s="14">
        <v>0.96365000000000001</v>
      </c>
      <c r="UZ33" s="14">
        <v>20.399999999999999</v>
      </c>
      <c r="VA33" s="14">
        <v>19.436340000000001</v>
      </c>
      <c r="VB33" s="14">
        <v>19.436350000000001</v>
      </c>
      <c r="VC33" s="14">
        <v>0.96365000000000001</v>
      </c>
      <c r="VD33" s="14">
        <v>20.100000000000001</v>
      </c>
      <c r="VE33" s="14">
        <v>19.436340000000001</v>
      </c>
      <c r="VF33" s="14">
        <v>19.436350000000001</v>
      </c>
      <c r="VG33" s="14">
        <v>0.66364999999999996</v>
      </c>
      <c r="VH33" s="14">
        <v>0</v>
      </c>
      <c r="VI33" s="14">
        <v>10.002000000000001</v>
      </c>
      <c r="VJ33" s="14">
        <v>10.002000000000001</v>
      </c>
      <c r="VK33" s="14">
        <v>-10.002000000000001</v>
      </c>
      <c r="VL33" s="14">
        <v>253.1</v>
      </c>
      <c r="VM33" s="14">
        <v>251.34</v>
      </c>
      <c r="VN33" s="14">
        <v>251.34</v>
      </c>
      <c r="VO33" s="14">
        <v>1.76</v>
      </c>
      <c r="VP33" s="14">
        <v>17.899999999999999</v>
      </c>
      <c r="VQ33" s="14">
        <v>16.911999999999999</v>
      </c>
      <c r="VR33" s="14">
        <v>16.911999999999999</v>
      </c>
      <c r="VS33" s="14">
        <v>0.98799999999999999</v>
      </c>
      <c r="VT33" s="14">
        <v>54.9</v>
      </c>
      <c r="VU33" s="14">
        <v>141.81100000000001</v>
      </c>
      <c r="VV33" s="14">
        <v>141.81100000000001</v>
      </c>
      <c r="VW33" s="14">
        <v>-86.911000000000001</v>
      </c>
      <c r="VX33" s="14">
        <v>0</v>
      </c>
      <c r="VY33" s="14">
        <v>0.6</v>
      </c>
      <c r="VZ33" s="14">
        <v>0.6</v>
      </c>
      <c r="WA33" s="14">
        <v>-0.6</v>
      </c>
      <c r="WB33" s="14">
        <v>61.1</v>
      </c>
      <c r="WC33" s="14">
        <v>79.84</v>
      </c>
      <c r="WD33" s="14">
        <v>79.84</v>
      </c>
      <c r="WE33" s="14">
        <v>-18.739999999999998</v>
      </c>
      <c r="WF33" s="14">
        <v>55.9</v>
      </c>
      <c r="WG33" s="14">
        <v>90.58</v>
      </c>
      <c r="WH33" s="14">
        <v>90.58</v>
      </c>
      <c r="WI33" s="14">
        <v>-34.68</v>
      </c>
      <c r="WJ33" s="14">
        <v>54.6</v>
      </c>
      <c r="WK33" s="14"/>
      <c r="WL33" s="14">
        <v>107.498</v>
      </c>
      <c r="WM33" s="14">
        <v>-52.898000000000003</v>
      </c>
      <c r="WN33" s="14">
        <v>4.3</v>
      </c>
      <c r="WO33" s="14">
        <v>4.2</v>
      </c>
      <c r="WP33" s="14">
        <v>4.2</v>
      </c>
      <c r="WQ33" s="14">
        <v>0.1</v>
      </c>
      <c r="WR33" s="14">
        <v>2.2000000000000002</v>
      </c>
      <c r="WS33" s="14">
        <v>2.4</v>
      </c>
      <c r="WT33" s="14">
        <v>2.4</v>
      </c>
      <c r="WU33" s="14">
        <v>-0.2</v>
      </c>
      <c r="WV33" s="14">
        <v>1.2</v>
      </c>
      <c r="WW33" s="14">
        <v>1.2</v>
      </c>
      <c r="WX33" s="14">
        <v>1.2</v>
      </c>
      <c r="WY33" s="14">
        <v>0</v>
      </c>
      <c r="WZ33" s="14">
        <v>1.2</v>
      </c>
      <c r="XA33" s="14">
        <v>1.4</v>
      </c>
      <c r="XB33" s="14">
        <v>1.4</v>
      </c>
      <c r="XC33" s="14">
        <v>-0.2</v>
      </c>
      <c r="XD33" s="14">
        <v>14.4</v>
      </c>
      <c r="XE33" s="14"/>
      <c r="XF33" s="14">
        <v>16.25</v>
      </c>
      <c r="XG33" s="14">
        <v>-1.85</v>
      </c>
      <c r="XH33" s="14">
        <v>7.2</v>
      </c>
      <c r="XI33" s="14">
        <v>7</v>
      </c>
      <c r="XJ33" s="14">
        <v>7</v>
      </c>
      <c r="XK33" s="14">
        <v>0.2</v>
      </c>
      <c r="XL33" s="14">
        <v>20</v>
      </c>
      <c r="XM33" s="14">
        <v>18.46453</v>
      </c>
      <c r="XN33" s="14">
        <v>18.46453</v>
      </c>
      <c r="XO33" s="14">
        <v>1.5354699999999999</v>
      </c>
      <c r="XP33" s="14"/>
      <c r="XQ33" s="14"/>
      <c r="XR33" s="14"/>
      <c r="XS33" s="14">
        <v>0</v>
      </c>
      <c r="XT33" s="14">
        <v>0</v>
      </c>
      <c r="XU33" s="14"/>
      <c r="XV33" s="14"/>
      <c r="XW33" s="14">
        <v>0</v>
      </c>
      <c r="XX33" s="14">
        <v>0</v>
      </c>
      <c r="XY33" s="14"/>
      <c r="XZ33" s="14"/>
      <c r="YA33" s="14">
        <v>0</v>
      </c>
      <c r="YB33" s="14">
        <v>14.8</v>
      </c>
      <c r="YC33" s="14">
        <v>14</v>
      </c>
      <c r="YD33" s="14">
        <v>14</v>
      </c>
      <c r="YE33" s="14">
        <v>0.8</v>
      </c>
      <c r="YF33" s="14">
        <v>19.399999999999999</v>
      </c>
      <c r="YG33" s="14">
        <v>19</v>
      </c>
      <c r="YH33" s="14">
        <v>19</v>
      </c>
      <c r="YI33" s="14">
        <v>0.4</v>
      </c>
      <c r="YJ33" s="14">
        <v>7.7</v>
      </c>
      <c r="YK33" s="14">
        <v>7.71</v>
      </c>
      <c r="YL33" s="14">
        <v>7.71</v>
      </c>
      <c r="YM33" s="14">
        <v>-0.01</v>
      </c>
      <c r="YN33" s="14">
        <v>11.3</v>
      </c>
      <c r="YO33" s="14">
        <v>11</v>
      </c>
      <c r="YP33" s="14">
        <v>11</v>
      </c>
      <c r="YQ33" s="14">
        <v>0.3</v>
      </c>
      <c r="YR33" s="14">
        <v>20.5</v>
      </c>
      <c r="YS33" s="14">
        <v>22</v>
      </c>
      <c r="YT33" s="14">
        <v>22</v>
      </c>
      <c r="YU33" s="14">
        <v>-1.5</v>
      </c>
    </row>
    <row r="34" spans="1:671" ht="24" customHeight="1" x14ac:dyDescent="0.3">
      <c r="A34" s="1"/>
      <c r="B34" s="16" t="s">
        <v>77</v>
      </c>
      <c r="C34" s="16" t="s">
        <v>767</v>
      </c>
      <c r="D34" s="17">
        <v>206.7</v>
      </c>
      <c r="E34" s="17">
        <v>203.40136000000001</v>
      </c>
      <c r="F34" s="17">
        <v>203.40136000000001</v>
      </c>
      <c r="G34" s="17">
        <v>3.2986399999999998</v>
      </c>
      <c r="H34" s="17">
        <v>618.1</v>
      </c>
      <c r="I34" s="17">
        <v>620.01084000000003</v>
      </c>
      <c r="J34" s="17">
        <v>480.25567000000001</v>
      </c>
      <c r="K34" s="17">
        <v>137.84433000000001</v>
      </c>
      <c r="L34" s="17">
        <v>213.8</v>
      </c>
      <c r="M34" s="17">
        <v>201.89655999999999</v>
      </c>
      <c r="N34" s="17">
        <v>156.38754</v>
      </c>
      <c r="O34" s="17">
        <v>57.412460000000003</v>
      </c>
      <c r="P34" s="17"/>
      <c r="Q34" s="17"/>
      <c r="R34" s="17"/>
      <c r="S34" s="17">
        <v>0</v>
      </c>
      <c r="T34" s="17"/>
      <c r="U34" s="17"/>
      <c r="V34" s="17"/>
      <c r="W34" s="17">
        <v>0</v>
      </c>
      <c r="X34" s="17">
        <v>91.3</v>
      </c>
      <c r="Y34" s="17">
        <v>91.867829999999998</v>
      </c>
      <c r="Z34" s="17">
        <v>91.867829999999998</v>
      </c>
      <c r="AA34" s="17">
        <v>-0.56782999999999995</v>
      </c>
      <c r="AB34" s="17">
        <v>242.1</v>
      </c>
      <c r="AC34" s="17">
        <v>238.95265000000001</v>
      </c>
      <c r="AD34" s="17">
        <v>220</v>
      </c>
      <c r="AE34" s="17">
        <v>22.1</v>
      </c>
      <c r="AF34" s="17"/>
      <c r="AG34" s="17"/>
      <c r="AH34" s="17"/>
      <c r="AI34" s="17">
        <v>0</v>
      </c>
      <c r="AJ34" s="17"/>
      <c r="AK34" s="17"/>
      <c r="AL34" s="17"/>
      <c r="AM34" s="17">
        <v>0</v>
      </c>
      <c r="AN34" s="17">
        <v>0</v>
      </c>
      <c r="AO34" s="17"/>
      <c r="AP34" s="17">
        <v>177.23958999999999</v>
      </c>
      <c r="AQ34" s="17">
        <v>-177.23958999999999</v>
      </c>
      <c r="AR34" s="17">
        <v>195.1</v>
      </c>
      <c r="AS34" s="17"/>
      <c r="AT34" s="17">
        <v>196.93881999999999</v>
      </c>
      <c r="AU34" s="17">
        <v>-1.8388199999999999</v>
      </c>
      <c r="AV34" s="17">
        <v>193.4</v>
      </c>
      <c r="AW34" s="17">
        <v>199.47788</v>
      </c>
      <c r="AX34" s="17">
        <v>199.47789</v>
      </c>
      <c r="AY34" s="17">
        <v>-6.07789</v>
      </c>
      <c r="AZ34" s="17"/>
      <c r="BA34" s="17"/>
      <c r="BB34" s="17"/>
      <c r="BC34" s="17">
        <v>0</v>
      </c>
      <c r="BD34" s="17">
        <v>198.4</v>
      </c>
      <c r="BE34" s="17">
        <v>205.21600000000001</v>
      </c>
      <c r="BF34" s="17">
        <v>205.21601999999999</v>
      </c>
      <c r="BG34" s="17">
        <v>-6.81602</v>
      </c>
      <c r="BH34" s="17"/>
      <c r="BI34" s="17"/>
      <c r="BJ34" s="17"/>
      <c r="BK34" s="17">
        <v>0</v>
      </c>
      <c r="BL34" s="17">
        <v>214</v>
      </c>
      <c r="BM34" s="17">
        <v>84.648989999999998</v>
      </c>
      <c r="BN34" s="17">
        <v>79.867540000000005</v>
      </c>
      <c r="BO34" s="17">
        <v>134.13246000000001</v>
      </c>
      <c r="BP34" s="17">
        <v>9.5</v>
      </c>
      <c r="BQ34" s="17">
        <v>10.52094</v>
      </c>
      <c r="BR34" s="17">
        <v>3.45607</v>
      </c>
      <c r="BS34" s="17">
        <v>6.0439299999999996</v>
      </c>
      <c r="BT34" s="17"/>
      <c r="BU34" s="17"/>
      <c r="BV34" s="17"/>
      <c r="BW34" s="17">
        <v>0</v>
      </c>
      <c r="BX34" s="17"/>
      <c r="BY34" s="17"/>
      <c r="BZ34" s="17"/>
      <c r="CA34" s="17">
        <v>0</v>
      </c>
      <c r="CB34" s="17"/>
      <c r="CC34" s="17"/>
      <c r="CD34" s="17"/>
      <c r="CE34" s="17">
        <v>0</v>
      </c>
      <c r="CF34" s="17"/>
      <c r="CG34" s="17"/>
      <c r="CH34" s="17"/>
      <c r="CI34" s="17">
        <v>0</v>
      </c>
      <c r="CJ34" s="17">
        <v>160.4</v>
      </c>
      <c r="CK34" s="17">
        <v>164.06704999999999</v>
      </c>
      <c r="CL34" s="17">
        <v>164.06706</v>
      </c>
      <c r="CM34" s="17">
        <v>-3.6670600000000002</v>
      </c>
      <c r="CN34" s="17">
        <v>7.8</v>
      </c>
      <c r="CO34" s="17">
        <v>5.1383299999999998</v>
      </c>
      <c r="CP34" s="17">
        <v>5.1383299999999998</v>
      </c>
      <c r="CQ34" s="17">
        <v>2.66167</v>
      </c>
      <c r="CR34" s="17">
        <v>5.2</v>
      </c>
      <c r="CS34" s="17"/>
      <c r="CT34" s="17"/>
      <c r="CU34" s="17">
        <v>5.2</v>
      </c>
      <c r="CV34" s="17">
        <v>20.7</v>
      </c>
      <c r="CW34" s="17">
        <v>22.41076</v>
      </c>
      <c r="CX34" s="17">
        <v>22.410769999999999</v>
      </c>
      <c r="CY34" s="17">
        <v>-1.7107699999999999</v>
      </c>
      <c r="CZ34" s="17">
        <v>6.9</v>
      </c>
      <c r="DA34" s="17">
        <v>6.8787000000000003</v>
      </c>
      <c r="DB34" s="17">
        <v>6.8787000000000003</v>
      </c>
      <c r="DC34" s="17">
        <v>2.1299999999999999E-2</v>
      </c>
      <c r="DD34" s="17">
        <v>13</v>
      </c>
      <c r="DE34" s="17">
        <v>14.933909999999999</v>
      </c>
      <c r="DF34" s="17">
        <v>14.933920000000001</v>
      </c>
      <c r="DG34" s="17">
        <v>-1.9339200000000001</v>
      </c>
      <c r="DH34" s="17">
        <v>60.8</v>
      </c>
      <c r="DI34" s="17">
        <v>59.984110000000001</v>
      </c>
      <c r="DJ34" s="17">
        <v>81.78837</v>
      </c>
      <c r="DK34" s="17">
        <v>-20.98837</v>
      </c>
      <c r="DL34" s="17"/>
      <c r="DM34" s="17"/>
      <c r="DN34" s="17"/>
      <c r="DO34" s="17">
        <v>0</v>
      </c>
      <c r="DP34" s="17"/>
      <c r="DQ34" s="17"/>
      <c r="DR34" s="17"/>
      <c r="DS34" s="17">
        <v>0</v>
      </c>
      <c r="DT34" s="17"/>
      <c r="DU34" s="17"/>
      <c r="DV34" s="17"/>
      <c r="DW34" s="17">
        <v>0</v>
      </c>
      <c r="DX34" s="17"/>
      <c r="DY34" s="17"/>
      <c r="DZ34" s="17"/>
      <c r="EA34" s="17">
        <v>0</v>
      </c>
      <c r="EB34" s="17">
        <v>110.7</v>
      </c>
      <c r="EC34" s="17">
        <v>112.46647</v>
      </c>
      <c r="ED34" s="17">
        <v>112.46647</v>
      </c>
      <c r="EE34" s="17">
        <v>-1.76647</v>
      </c>
      <c r="EF34" s="17">
        <v>221.7</v>
      </c>
      <c r="EG34" s="17">
        <v>220.69499999999999</v>
      </c>
      <c r="EH34" s="17">
        <v>126.84468</v>
      </c>
      <c r="EI34" s="17">
        <v>94.855320000000006</v>
      </c>
      <c r="EJ34" s="17"/>
      <c r="EK34" s="17"/>
      <c r="EL34" s="17"/>
      <c r="EM34" s="17">
        <v>0</v>
      </c>
      <c r="EN34" s="17"/>
      <c r="EO34" s="17"/>
      <c r="EP34" s="17"/>
      <c r="EQ34" s="17">
        <v>0</v>
      </c>
      <c r="ER34" s="17"/>
      <c r="ES34" s="17"/>
      <c r="ET34" s="17"/>
      <c r="EU34" s="17">
        <v>0</v>
      </c>
      <c r="EV34" s="17">
        <v>6.5</v>
      </c>
      <c r="EW34" s="17">
        <v>6.39</v>
      </c>
      <c r="EX34" s="17">
        <v>6.39</v>
      </c>
      <c r="EY34" s="17">
        <v>0.11</v>
      </c>
      <c r="EZ34" s="17">
        <v>452.8</v>
      </c>
      <c r="FA34" s="17">
        <v>449.28082999999998</v>
      </c>
      <c r="FB34" s="17">
        <v>355.53316999999998</v>
      </c>
      <c r="FC34" s="17">
        <v>97.266829999999999</v>
      </c>
      <c r="FD34" s="17">
        <v>18.899999999999999</v>
      </c>
      <c r="FE34" s="17">
        <v>38.843919999999997</v>
      </c>
      <c r="FF34" s="17">
        <v>55.40401</v>
      </c>
      <c r="FG34" s="17">
        <v>-36.504010000000001</v>
      </c>
      <c r="FH34" s="17">
        <v>0</v>
      </c>
      <c r="FI34" s="17"/>
      <c r="FJ34" s="17">
        <v>151.36251999999999</v>
      </c>
      <c r="FK34" s="17">
        <v>-151.36251999999999</v>
      </c>
      <c r="FL34" s="17">
        <v>0</v>
      </c>
      <c r="FM34" s="17"/>
      <c r="FN34" s="17">
        <v>33.990720000000003</v>
      </c>
      <c r="FO34" s="17">
        <v>-33.990720000000003</v>
      </c>
      <c r="FP34" s="17">
        <v>18.600000000000001</v>
      </c>
      <c r="FQ34" s="17">
        <v>19.21088</v>
      </c>
      <c r="FR34" s="17">
        <v>19.21088</v>
      </c>
      <c r="FS34" s="17">
        <v>-0.61087999999999998</v>
      </c>
      <c r="FT34" s="17">
        <v>18.3</v>
      </c>
      <c r="FU34" s="17">
        <v>18.46453</v>
      </c>
      <c r="FV34" s="17">
        <v>18.46453</v>
      </c>
      <c r="FW34" s="17">
        <v>-0.16453000000000001</v>
      </c>
      <c r="FX34" s="17">
        <v>86.8</v>
      </c>
      <c r="FY34" s="17">
        <v>87.773560000000003</v>
      </c>
      <c r="FZ34" s="17">
        <v>87.773570000000007</v>
      </c>
      <c r="GA34" s="17">
        <v>-0.97357000000000005</v>
      </c>
      <c r="GB34" s="17">
        <v>176.8</v>
      </c>
      <c r="GC34" s="17">
        <v>181.48500000000001</v>
      </c>
      <c r="GD34" s="17">
        <v>185.82039</v>
      </c>
      <c r="GE34" s="17">
        <v>-9.0203900000000008</v>
      </c>
      <c r="GF34" s="17">
        <v>177.3</v>
      </c>
      <c r="GG34" s="17">
        <v>181.48500000000001</v>
      </c>
      <c r="GH34" s="17">
        <v>185.82039</v>
      </c>
      <c r="GI34" s="17">
        <v>-8.5203900000000008</v>
      </c>
      <c r="GJ34" s="17">
        <v>182</v>
      </c>
      <c r="GK34" s="17">
        <v>182.03</v>
      </c>
      <c r="GL34" s="17">
        <v>186.37841</v>
      </c>
      <c r="GM34" s="17">
        <v>-4.3784099999999997</v>
      </c>
      <c r="GN34" s="17">
        <v>108.7</v>
      </c>
      <c r="GO34" s="17">
        <v>110.48202000000001</v>
      </c>
      <c r="GP34" s="17">
        <v>110.48202000000001</v>
      </c>
      <c r="GQ34" s="17">
        <v>-1.7820199999999999</v>
      </c>
      <c r="GR34" s="17">
        <v>0</v>
      </c>
      <c r="GS34" s="17"/>
      <c r="GT34" s="17"/>
      <c r="GU34" s="17">
        <v>0</v>
      </c>
      <c r="GV34" s="17">
        <v>44.7</v>
      </c>
      <c r="GW34" s="17">
        <v>41.730800000000002</v>
      </c>
      <c r="GX34" s="17">
        <v>41.730809999999998</v>
      </c>
      <c r="GY34" s="17">
        <v>2.9691900000000002</v>
      </c>
      <c r="GZ34" s="17">
        <v>1.8</v>
      </c>
      <c r="HA34" s="17">
        <v>2.0605699999999998</v>
      </c>
      <c r="HB34" s="17">
        <v>2.0605799999999999</v>
      </c>
      <c r="HC34" s="17">
        <v>-0.26057999999999998</v>
      </c>
      <c r="HD34" s="17">
        <v>31.6</v>
      </c>
      <c r="HE34" s="17">
        <v>30.332239999999999</v>
      </c>
      <c r="HF34" s="17">
        <v>30.332239999999999</v>
      </c>
      <c r="HG34" s="17">
        <v>1.26776</v>
      </c>
      <c r="HH34" s="17">
        <v>100.6</v>
      </c>
      <c r="HI34" s="17">
        <v>105.59739</v>
      </c>
      <c r="HJ34" s="17">
        <v>60.871079999999999</v>
      </c>
      <c r="HK34" s="17">
        <v>39.728920000000002</v>
      </c>
      <c r="HL34" s="17"/>
      <c r="HM34" s="17"/>
      <c r="HN34" s="17"/>
      <c r="HO34" s="17">
        <v>0</v>
      </c>
      <c r="HP34" s="17"/>
      <c r="HQ34" s="17"/>
      <c r="HR34" s="17"/>
      <c r="HS34" s="17">
        <v>0</v>
      </c>
      <c r="HT34" s="17">
        <v>0</v>
      </c>
      <c r="HU34" s="17"/>
      <c r="HV34" s="17">
        <v>36.677050000000001</v>
      </c>
      <c r="HW34" s="17">
        <v>-36.677050000000001</v>
      </c>
      <c r="HX34" s="17"/>
      <c r="HY34" s="17"/>
      <c r="HZ34" s="17"/>
      <c r="IA34" s="17">
        <v>0</v>
      </c>
      <c r="IB34" s="17"/>
      <c r="IC34" s="17"/>
      <c r="ID34" s="17"/>
      <c r="IE34" s="17">
        <v>0</v>
      </c>
      <c r="IF34" s="17">
        <v>44.2</v>
      </c>
      <c r="IG34" s="17">
        <v>45.265300000000003</v>
      </c>
      <c r="IH34" s="17">
        <v>45.265309999999999</v>
      </c>
      <c r="II34" s="17">
        <v>-1.06531</v>
      </c>
      <c r="IJ34" s="17"/>
      <c r="IK34" s="17"/>
      <c r="IL34" s="17"/>
      <c r="IM34" s="17">
        <v>0</v>
      </c>
      <c r="IN34" s="17"/>
      <c r="IO34" s="17"/>
      <c r="IP34" s="17"/>
      <c r="IQ34" s="17">
        <v>0</v>
      </c>
      <c r="IR34" s="17"/>
      <c r="IS34" s="17"/>
      <c r="IT34" s="17"/>
      <c r="IU34" s="17">
        <v>0</v>
      </c>
      <c r="IV34" s="17">
        <v>127.8</v>
      </c>
      <c r="IW34" s="17">
        <v>132.83837</v>
      </c>
      <c r="IX34" s="17">
        <v>128.66613000000001</v>
      </c>
      <c r="IY34" s="17">
        <v>-0.86612999999999996</v>
      </c>
      <c r="IZ34" s="17">
        <v>162.30000000000001</v>
      </c>
      <c r="JA34" s="17">
        <v>181.29411999999999</v>
      </c>
      <c r="JB34" s="17">
        <v>170.94</v>
      </c>
      <c r="JC34" s="17">
        <v>-8.64</v>
      </c>
      <c r="JD34" s="17">
        <v>160.19999999999999</v>
      </c>
      <c r="JE34" s="17">
        <v>181.29411999999999</v>
      </c>
      <c r="JF34" s="17">
        <v>170.94</v>
      </c>
      <c r="JG34" s="17">
        <v>-10.74</v>
      </c>
      <c r="JH34" s="17">
        <v>194.3</v>
      </c>
      <c r="JI34" s="17">
        <v>181.29411999999999</v>
      </c>
      <c r="JJ34" s="17">
        <v>170.94</v>
      </c>
      <c r="JK34" s="17">
        <v>23.36</v>
      </c>
      <c r="JL34" s="17">
        <v>250.8</v>
      </c>
      <c r="JM34" s="17">
        <v>272.75783000000001</v>
      </c>
      <c r="JN34" s="17">
        <v>257.18</v>
      </c>
      <c r="JO34" s="17">
        <v>-6.38</v>
      </c>
      <c r="JP34" s="17">
        <v>71.2</v>
      </c>
      <c r="JQ34" s="17">
        <v>73.590999999999994</v>
      </c>
      <c r="JR34" s="17">
        <v>73.590999999999994</v>
      </c>
      <c r="JS34" s="17">
        <v>-2.391</v>
      </c>
      <c r="JT34" s="17">
        <v>34.5</v>
      </c>
      <c r="JU34" s="17">
        <v>36.905990000000003</v>
      </c>
      <c r="JV34" s="17">
        <v>36.905999999999999</v>
      </c>
      <c r="JW34" s="17">
        <v>-2.4060000000000001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v>
      </c>
      <c r="KW34" s="17">
        <v>1.7823899999999999</v>
      </c>
      <c r="KX34" s="17">
        <v>1.7823899999999999</v>
      </c>
      <c r="KY34" s="17">
        <v>0.21761</v>
      </c>
      <c r="KZ34" s="17">
        <v>177.2</v>
      </c>
      <c r="LA34" s="17">
        <v>112.72871000000001</v>
      </c>
      <c r="LB34" s="17">
        <v>41.19464</v>
      </c>
      <c r="LC34" s="17">
        <v>136.00536</v>
      </c>
      <c r="LD34" s="17">
        <v>119</v>
      </c>
      <c r="LE34" s="17">
        <v>119.50095</v>
      </c>
      <c r="LF34" s="17">
        <v>123.33702</v>
      </c>
      <c r="LG34" s="17">
        <v>-4.3370199999999999</v>
      </c>
      <c r="LH34" s="17">
        <v>66.5</v>
      </c>
      <c r="LI34" s="17">
        <v>67.199219999999997</v>
      </c>
      <c r="LJ34" s="17">
        <v>67.199219999999997</v>
      </c>
      <c r="LK34" s="17">
        <v>-0.69921999999999995</v>
      </c>
      <c r="LL34" s="17">
        <v>78.900000000000006</v>
      </c>
      <c r="LM34" s="17">
        <v>78.567989999999995</v>
      </c>
      <c r="LN34" s="17">
        <v>78.567999999999998</v>
      </c>
      <c r="LO34" s="17">
        <v>0.33200000000000002</v>
      </c>
      <c r="LP34" s="17">
        <v>29.6</v>
      </c>
      <c r="LQ34" s="17">
        <v>29.980560000000001</v>
      </c>
      <c r="LR34" s="17">
        <v>29.980560000000001</v>
      </c>
      <c r="LS34" s="17">
        <v>-0.38056000000000001</v>
      </c>
      <c r="LT34" s="17"/>
      <c r="LU34" s="17"/>
      <c r="LV34" s="17"/>
      <c r="LW34" s="17">
        <v>0</v>
      </c>
      <c r="LX34" s="17"/>
      <c r="LY34" s="17"/>
      <c r="LZ34" s="17"/>
      <c r="MA34" s="17">
        <v>0</v>
      </c>
      <c r="MB34" s="17"/>
      <c r="MC34" s="17"/>
      <c r="MD34" s="17"/>
      <c r="ME34" s="17">
        <v>0</v>
      </c>
      <c r="MF34" s="17">
        <v>138.4</v>
      </c>
      <c r="MG34" s="17">
        <v>153.12555</v>
      </c>
      <c r="MH34" s="17">
        <v>151.08886000000001</v>
      </c>
      <c r="MI34" s="17">
        <v>-12.68886</v>
      </c>
      <c r="MJ34" s="17">
        <v>139.5</v>
      </c>
      <c r="MK34" s="17">
        <v>153.12555</v>
      </c>
      <c r="ML34" s="17">
        <v>151.08886000000001</v>
      </c>
      <c r="MM34" s="17">
        <v>-11.58886</v>
      </c>
      <c r="MN34" s="17">
        <v>167.5</v>
      </c>
      <c r="MO34" s="17">
        <v>153.58538999999999</v>
      </c>
      <c r="MP34" s="17">
        <v>151.54257999999999</v>
      </c>
      <c r="MQ34" s="17">
        <v>15.957420000000001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6</v>
      </c>
      <c r="NU34" s="17">
        <v>6.1913900000000002</v>
      </c>
      <c r="NV34" s="17">
        <v>6.5736800000000004</v>
      </c>
      <c r="NW34" s="17">
        <v>-0.57367999999999997</v>
      </c>
      <c r="NX34" s="17">
        <v>1.8</v>
      </c>
      <c r="NY34" s="17">
        <v>1.0171699999999999</v>
      </c>
      <c r="NZ34" s="17">
        <v>6.8964100000000004</v>
      </c>
      <c r="OA34" s="17">
        <v>-5.0964099999999997</v>
      </c>
      <c r="OB34" s="17">
        <v>20</v>
      </c>
      <c r="OC34" s="17">
        <v>12.633620000000001</v>
      </c>
      <c r="OD34" s="17">
        <v>12.633620000000001</v>
      </c>
      <c r="OE34" s="17">
        <v>7.3663800000000004</v>
      </c>
      <c r="OF34" s="17">
        <v>0.6</v>
      </c>
      <c r="OG34" s="17"/>
      <c r="OH34" s="17">
        <v>0.84399999999999997</v>
      </c>
      <c r="OI34" s="17">
        <v>-0.24399999999999999</v>
      </c>
      <c r="OJ34" s="17">
        <v>87</v>
      </c>
      <c r="OK34" s="17">
        <v>86.938000000000002</v>
      </c>
      <c r="OL34" s="17">
        <v>86.938000000000002</v>
      </c>
      <c r="OM34" s="17">
        <v>6.2E-2</v>
      </c>
      <c r="ON34" s="17">
        <v>80.099999999999994</v>
      </c>
      <c r="OO34" s="17">
        <v>79.046999999999997</v>
      </c>
      <c r="OP34" s="17">
        <v>79.046999999999997</v>
      </c>
      <c r="OQ34" s="17">
        <v>1.0529999999999999</v>
      </c>
      <c r="OR34" s="17">
        <v>0</v>
      </c>
      <c r="OS34" s="17">
        <v>12.747</v>
      </c>
      <c r="OT34" s="17">
        <v>12.747</v>
      </c>
      <c r="OU34" s="17">
        <v>-12.747</v>
      </c>
      <c r="OV34" s="17">
        <v>0.3</v>
      </c>
      <c r="OW34" s="17"/>
      <c r="OX34" s="17">
        <v>0.3</v>
      </c>
      <c r="OY34" s="17">
        <v>0</v>
      </c>
      <c r="OZ34" s="17">
        <v>0</v>
      </c>
      <c r="PA34" s="17"/>
      <c r="PB34" s="17">
        <v>19.436350000000001</v>
      </c>
      <c r="PC34" s="17">
        <v>-19.436350000000001</v>
      </c>
      <c r="PD34" s="17">
        <v>10</v>
      </c>
      <c r="PE34" s="17">
        <v>9.9830000000000005</v>
      </c>
      <c r="PF34" s="17">
        <v>9.9830000000000005</v>
      </c>
      <c r="PG34" s="17">
        <v>1.7000000000000001E-2</v>
      </c>
      <c r="PH34" s="17">
        <v>5.6</v>
      </c>
      <c r="PI34" s="17">
        <v>5.67</v>
      </c>
      <c r="PJ34" s="17">
        <v>5.67</v>
      </c>
      <c r="PK34" s="17">
        <v>-7.0000000000000007E-2</v>
      </c>
      <c r="PL34" s="17">
        <v>211.1</v>
      </c>
      <c r="PM34" s="17">
        <v>199.78100000000001</v>
      </c>
      <c r="PN34" s="17">
        <v>199.78100000000001</v>
      </c>
      <c r="PO34" s="17">
        <v>11.319000000000001</v>
      </c>
      <c r="PP34" s="17">
        <v>2</v>
      </c>
      <c r="PQ34" s="17">
        <v>1</v>
      </c>
      <c r="PR34" s="17">
        <v>1</v>
      </c>
      <c r="PS34" s="17">
        <v>1</v>
      </c>
      <c r="PT34" s="17">
        <v>3.5</v>
      </c>
      <c r="PU34" s="17">
        <v>3.5</v>
      </c>
      <c r="PV34" s="17">
        <v>3.5</v>
      </c>
      <c r="PW34" s="17">
        <v>0</v>
      </c>
      <c r="PX34" s="17">
        <v>4.8</v>
      </c>
      <c r="PY34" s="17">
        <v>4.2</v>
      </c>
      <c r="PZ34" s="17">
        <v>4.2</v>
      </c>
      <c r="QA34" s="17">
        <v>0.6</v>
      </c>
      <c r="QB34" s="17">
        <v>0</v>
      </c>
      <c r="QC34" s="17"/>
      <c r="QD34" s="17">
        <v>20.274049999999999</v>
      </c>
      <c r="QE34" s="17">
        <v>-20.274049999999999</v>
      </c>
      <c r="QF34" s="17">
        <v>20</v>
      </c>
      <c r="QG34" s="17">
        <v>19.436340000000001</v>
      </c>
      <c r="QH34" s="17">
        <v>19.436350000000001</v>
      </c>
      <c r="QI34" s="17">
        <v>0.56364999999999998</v>
      </c>
      <c r="QJ34" s="17">
        <v>18.8</v>
      </c>
      <c r="QK34" s="17">
        <v>17.492709999999999</v>
      </c>
      <c r="QL34" s="17">
        <v>17.492709999999999</v>
      </c>
      <c r="QM34" s="17">
        <v>1.3072900000000001</v>
      </c>
      <c r="QN34" s="17">
        <v>3.4</v>
      </c>
      <c r="QO34" s="17">
        <v>3.4</v>
      </c>
      <c r="QP34" s="17">
        <v>3.4</v>
      </c>
      <c r="QQ34" s="17">
        <v>0</v>
      </c>
      <c r="QR34" s="17">
        <v>18.600000000000001</v>
      </c>
      <c r="QS34" s="17">
        <v>17.881440000000001</v>
      </c>
      <c r="QT34" s="17">
        <v>17.881440000000001</v>
      </c>
      <c r="QU34" s="17">
        <v>0.71855999999999998</v>
      </c>
      <c r="QV34" s="17">
        <v>12.6</v>
      </c>
      <c r="QW34" s="17">
        <v>14.269</v>
      </c>
      <c r="QX34" s="17">
        <v>14.269</v>
      </c>
      <c r="QY34" s="17">
        <v>-1.669</v>
      </c>
      <c r="QZ34" s="17">
        <v>10.7</v>
      </c>
      <c r="RA34" s="17">
        <v>16.731999999999999</v>
      </c>
      <c r="RB34" s="17">
        <v>16.731999999999999</v>
      </c>
      <c r="RC34" s="17">
        <v>-6.032</v>
      </c>
      <c r="RD34" s="17">
        <v>16.8</v>
      </c>
      <c r="RE34" s="17">
        <v>19.399999999999999</v>
      </c>
      <c r="RF34" s="17">
        <v>17.79</v>
      </c>
      <c r="RG34" s="17">
        <v>-0.99</v>
      </c>
      <c r="RH34" s="17">
        <v>59.3</v>
      </c>
      <c r="RI34" s="17">
        <v>67.400000000000006</v>
      </c>
      <c r="RJ34" s="17">
        <v>64.209999999999994</v>
      </c>
      <c r="RK34" s="17">
        <v>-4.91</v>
      </c>
      <c r="RL34" s="17">
        <v>19.600000000000001</v>
      </c>
      <c r="RM34" s="17"/>
      <c r="RN34" s="17">
        <v>16.911000000000001</v>
      </c>
      <c r="RO34" s="17">
        <v>2.6890000000000001</v>
      </c>
      <c r="RP34" s="17">
        <v>3.1</v>
      </c>
      <c r="RQ34" s="17">
        <v>3.399</v>
      </c>
      <c r="RR34" s="17">
        <v>3.399</v>
      </c>
      <c r="RS34" s="17">
        <v>-0.29899999999999999</v>
      </c>
      <c r="RT34" s="17">
        <v>12</v>
      </c>
      <c r="RU34" s="17"/>
      <c r="RV34" s="17">
        <v>8.49193</v>
      </c>
      <c r="RW34" s="17">
        <v>3.50807</v>
      </c>
      <c r="RX34" s="17">
        <v>2.7</v>
      </c>
      <c r="RY34" s="17">
        <v>2</v>
      </c>
      <c r="RZ34" s="17">
        <v>2</v>
      </c>
      <c r="SA34" s="17">
        <v>0.7</v>
      </c>
      <c r="SB34" s="17"/>
      <c r="SC34" s="17">
        <v>0.4</v>
      </c>
      <c r="SD34" s="17">
        <v>0.4</v>
      </c>
      <c r="SE34" s="17">
        <v>-0.4</v>
      </c>
      <c r="SF34" s="17">
        <v>0.4</v>
      </c>
      <c r="SG34" s="17">
        <v>0.34399999999999997</v>
      </c>
      <c r="SH34" s="17">
        <v>0.34399999999999997</v>
      </c>
      <c r="SI34" s="17">
        <v>5.6000000000000001E-2</v>
      </c>
      <c r="SJ34" s="17">
        <v>17.7</v>
      </c>
      <c r="SK34" s="17">
        <v>15.937799999999999</v>
      </c>
      <c r="SL34" s="17">
        <v>15.937799999999999</v>
      </c>
      <c r="SM34" s="17">
        <v>1.7622</v>
      </c>
      <c r="SN34" s="17">
        <v>8.6</v>
      </c>
      <c r="SO34" s="17">
        <v>7.2</v>
      </c>
      <c r="SP34" s="17">
        <v>7.2</v>
      </c>
      <c r="SQ34" s="17">
        <v>1.4</v>
      </c>
      <c r="SR34" s="17">
        <v>20.3</v>
      </c>
      <c r="SS34" s="17">
        <v>19.436340000000001</v>
      </c>
      <c r="ST34" s="17">
        <v>19.436350000000001</v>
      </c>
      <c r="SU34" s="17">
        <v>0.86365000000000003</v>
      </c>
      <c r="SV34" s="17">
        <v>20.3</v>
      </c>
      <c r="SW34" s="17">
        <v>19.436340000000001</v>
      </c>
      <c r="SX34" s="17">
        <v>19.436350000000001</v>
      </c>
      <c r="SY34" s="17">
        <v>0.86365000000000003</v>
      </c>
      <c r="SZ34" s="17">
        <v>20</v>
      </c>
      <c r="TA34" s="17">
        <v>18.46453</v>
      </c>
      <c r="TB34" s="17">
        <v>18.46453</v>
      </c>
      <c r="TC34" s="17">
        <v>1.5354699999999999</v>
      </c>
      <c r="TD34" s="17">
        <v>5.4</v>
      </c>
      <c r="TE34" s="17">
        <v>11.618</v>
      </c>
      <c r="TF34" s="17">
        <v>11.618</v>
      </c>
      <c r="TG34" s="17">
        <v>-6.218</v>
      </c>
      <c r="TH34" s="17">
        <v>3.5</v>
      </c>
      <c r="TI34" s="17">
        <v>28.7</v>
      </c>
      <c r="TJ34" s="17">
        <v>27.731999999999999</v>
      </c>
      <c r="TK34" s="17">
        <v>-24.231999999999999</v>
      </c>
      <c r="TL34" s="17">
        <v>12.9</v>
      </c>
      <c r="TM34" s="17">
        <v>25.602</v>
      </c>
      <c r="TN34" s="17">
        <v>25.602</v>
      </c>
      <c r="TO34" s="17">
        <v>-12.702</v>
      </c>
      <c r="TP34" s="17">
        <v>57.3</v>
      </c>
      <c r="TQ34" s="17">
        <v>56.124000000000002</v>
      </c>
      <c r="TR34" s="17">
        <v>56.124000000000002</v>
      </c>
      <c r="TS34" s="17">
        <v>1.1759999999999999</v>
      </c>
      <c r="TT34" s="17">
        <v>70.7</v>
      </c>
      <c r="TU34" s="17">
        <v>59.633000000000003</v>
      </c>
      <c r="TV34" s="17">
        <v>59.633000000000003</v>
      </c>
      <c r="TW34" s="17">
        <v>11.067</v>
      </c>
      <c r="TX34" s="17">
        <v>8.6999999999999993</v>
      </c>
      <c r="TY34" s="17">
        <v>2.4940000000000002</v>
      </c>
      <c r="TZ34" s="17">
        <v>2.4940000000000002</v>
      </c>
      <c r="UA34" s="17">
        <v>6.2060000000000004</v>
      </c>
      <c r="UB34" s="17">
        <v>6.2</v>
      </c>
      <c r="UC34" s="17">
        <v>4.484</v>
      </c>
      <c r="UD34" s="17">
        <v>4.484</v>
      </c>
      <c r="UE34" s="17">
        <v>1.716</v>
      </c>
      <c r="UF34" s="17">
        <v>21.7</v>
      </c>
      <c r="UG34" s="17">
        <v>49.66</v>
      </c>
      <c r="UH34" s="17">
        <v>49.66</v>
      </c>
      <c r="UI34" s="17">
        <v>-27.96</v>
      </c>
      <c r="UJ34" s="17">
        <v>20.9</v>
      </c>
      <c r="UK34" s="17">
        <v>17.492709999999999</v>
      </c>
      <c r="UL34" s="17">
        <v>17.492709999999999</v>
      </c>
      <c r="UM34" s="17">
        <v>3.4072900000000002</v>
      </c>
      <c r="UN34" s="17">
        <v>8.1999999999999993</v>
      </c>
      <c r="UO34" s="17">
        <v>6</v>
      </c>
      <c r="UP34" s="17">
        <v>6</v>
      </c>
      <c r="UQ34" s="17">
        <v>2.2000000000000002</v>
      </c>
      <c r="UR34" s="17">
        <v>8</v>
      </c>
      <c r="US34" s="17">
        <v>8.3000000000000007</v>
      </c>
      <c r="UT34" s="17">
        <v>8.3000000000000007</v>
      </c>
      <c r="UU34" s="17">
        <v>-0.3</v>
      </c>
      <c r="UV34" s="17">
        <v>20.399999999999999</v>
      </c>
      <c r="UW34" s="17">
        <v>19.436340000000001</v>
      </c>
      <c r="UX34" s="17">
        <v>19.436350000000001</v>
      </c>
      <c r="UY34" s="17">
        <v>0.96365000000000001</v>
      </c>
      <c r="UZ34" s="17">
        <v>20.399999999999999</v>
      </c>
      <c r="VA34" s="17">
        <v>19.436340000000001</v>
      </c>
      <c r="VB34" s="17">
        <v>19.436350000000001</v>
      </c>
      <c r="VC34" s="17">
        <v>0.96365000000000001</v>
      </c>
      <c r="VD34" s="17">
        <v>20.100000000000001</v>
      </c>
      <c r="VE34" s="17">
        <v>19.436340000000001</v>
      </c>
      <c r="VF34" s="17">
        <v>19.436350000000001</v>
      </c>
      <c r="VG34" s="17">
        <v>0.66364999999999996</v>
      </c>
      <c r="VH34" s="17">
        <v>0</v>
      </c>
      <c r="VI34" s="17">
        <v>9.5500000000000007</v>
      </c>
      <c r="VJ34" s="17">
        <v>9.5500000000000007</v>
      </c>
      <c r="VK34" s="17">
        <v>-9.5500000000000007</v>
      </c>
      <c r="VL34" s="17">
        <v>237.7</v>
      </c>
      <c r="VM34" s="17">
        <v>249.732</v>
      </c>
      <c r="VN34" s="17">
        <v>249.732</v>
      </c>
      <c r="VO34" s="17">
        <v>-12.032</v>
      </c>
      <c r="VP34" s="17">
        <v>17.5</v>
      </c>
      <c r="VQ34" s="17">
        <v>16.190999999999999</v>
      </c>
      <c r="VR34" s="17">
        <v>16.190999999999999</v>
      </c>
      <c r="VS34" s="17">
        <v>1.3089999999999999</v>
      </c>
      <c r="VT34" s="17">
        <v>61.3</v>
      </c>
      <c r="VU34" s="17">
        <v>142.47900000000001</v>
      </c>
      <c r="VV34" s="17">
        <v>142.47900000000001</v>
      </c>
      <c r="VW34" s="17">
        <v>-81.179000000000002</v>
      </c>
      <c r="VX34" s="17">
        <v>0.6</v>
      </c>
      <c r="VY34" s="17">
        <v>0.6</v>
      </c>
      <c r="VZ34" s="17">
        <v>0.6</v>
      </c>
      <c r="WA34" s="17">
        <v>0</v>
      </c>
      <c r="WB34" s="17">
        <v>87.6</v>
      </c>
      <c r="WC34" s="17">
        <v>99.79</v>
      </c>
      <c r="WD34" s="17">
        <v>99.79</v>
      </c>
      <c r="WE34" s="17">
        <v>-12.19</v>
      </c>
      <c r="WF34" s="17">
        <v>73.8</v>
      </c>
      <c r="WG34" s="17">
        <v>99.6</v>
      </c>
      <c r="WH34" s="17">
        <v>99.6</v>
      </c>
      <c r="WI34" s="17">
        <v>-25.8</v>
      </c>
      <c r="WJ34" s="17">
        <v>53.9</v>
      </c>
      <c r="WK34" s="17"/>
      <c r="WL34" s="17">
        <v>106.74</v>
      </c>
      <c r="WM34" s="17">
        <v>-52.84</v>
      </c>
      <c r="WN34" s="17">
        <v>4.3</v>
      </c>
      <c r="WO34" s="17">
        <v>4.2</v>
      </c>
      <c r="WP34" s="17">
        <v>4.2</v>
      </c>
      <c r="WQ34" s="17">
        <v>0.1</v>
      </c>
      <c r="WR34" s="17">
        <v>2.2000000000000002</v>
      </c>
      <c r="WS34" s="17">
        <v>2.4</v>
      </c>
      <c r="WT34" s="17">
        <v>2.4</v>
      </c>
      <c r="WU34" s="17">
        <v>-0.2</v>
      </c>
      <c r="WV34" s="17">
        <v>1.2</v>
      </c>
      <c r="WW34" s="17">
        <v>1.2</v>
      </c>
      <c r="WX34" s="17">
        <v>1.2</v>
      </c>
      <c r="WY34" s="17">
        <v>0</v>
      </c>
      <c r="WZ34" s="17">
        <v>1.2</v>
      </c>
      <c r="XA34" s="17">
        <v>1.4</v>
      </c>
      <c r="XB34" s="17">
        <v>1.4</v>
      </c>
      <c r="XC34" s="17">
        <v>-0.2</v>
      </c>
      <c r="XD34" s="17">
        <v>12.6</v>
      </c>
      <c r="XE34" s="17"/>
      <c r="XF34" s="17">
        <v>15.180999999999999</v>
      </c>
      <c r="XG34" s="17">
        <v>-2.581</v>
      </c>
      <c r="XH34" s="17">
        <v>7.1</v>
      </c>
      <c r="XI34" s="17">
        <v>7</v>
      </c>
      <c r="XJ34" s="17">
        <v>7</v>
      </c>
      <c r="XK34" s="17">
        <v>0.1</v>
      </c>
      <c r="XL34" s="17">
        <v>20</v>
      </c>
      <c r="XM34" s="17">
        <v>18.46453</v>
      </c>
      <c r="XN34" s="17">
        <v>18.46453</v>
      </c>
      <c r="XO34" s="17">
        <v>1.5354699999999999</v>
      </c>
      <c r="XP34" s="17"/>
      <c r="XQ34" s="17"/>
      <c r="XR34" s="17"/>
      <c r="XS34" s="17">
        <v>0</v>
      </c>
      <c r="XT34" s="17">
        <v>0</v>
      </c>
      <c r="XU34" s="17"/>
      <c r="XV34" s="17"/>
      <c r="XW34" s="17">
        <v>0</v>
      </c>
      <c r="XX34" s="17">
        <v>0</v>
      </c>
      <c r="XY34" s="17"/>
      <c r="XZ34" s="17"/>
      <c r="YA34" s="17">
        <v>0</v>
      </c>
      <c r="YB34" s="17">
        <v>14.5</v>
      </c>
      <c r="YC34" s="17">
        <v>14</v>
      </c>
      <c r="YD34" s="17">
        <v>14</v>
      </c>
      <c r="YE34" s="17">
        <v>0.5</v>
      </c>
      <c r="YF34" s="17">
        <v>19.399999999999999</v>
      </c>
      <c r="YG34" s="17">
        <v>19</v>
      </c>
      <c r="YH34" s="17">
        <v>19</v>
      </c>
      <c r="YI34" s="17">
        <v>0.4</v>
      </c>
      <c r="YJ34" s="17">
        <v>7.1</v>
      </c>
      <c r="YK34" s="17">
        <v>7.71</v>
      </c>
      <c r="YL34" s="17">
        <v>7.71</v>
      </c>
      <c r="YM34" s="17">
        <v>-0.61</v>
      </c>
      <c r="YN34" s="17">
        <v>11.4</v>
      </c>
      <c r="YO34" s="17">
        <v>11</v>
      </c>
      <c r="YP34" s="17">
        <v>11</v>
      </c>
      <c r="YQ34" s="17">
        <v>0.4</v>
      </c>
      <c r="YR34" s="17">
        <v>22.6</v>
      </c>
      <c r="YS34" s="17">
        <v>22</v>
      </c>
      <c r="YT34" s="17">
        <v>22</v>
      </c>
      <c r="YU34" s="17">
        <v>0.6</v>
      </c>
    </row>
    <row r="35" spans="1:671" ht="24" customHeight="1" x14ac:dyDescent="0.3">
      <c r="A35" s="1"/>
      <c r="B35" s="16" t="s">
        <v>77</v>
      </c>
      <c r="C35" s="16" t="s">
        <v>768</v>
      </c>
      <c r="D35" s="17">
        <v>198</v>
      </c>
      <c r="E35" s="17">
        <v>203.40136000000001</v>
      </c>
      <c r="F35" s="17">
        <v>203.40136000000001</v>
      </c>
      <c r="G35" s="17">
        <v>-5.4013600000000004</v>
      </c>
      <c r="H35" s="17">
        <v>612.29999999999995</v>
      </c>
      <c r="I35" s="17">
        <v>482.67588000000001</v>
      </c>
      <c r="J35" s="17">
        <v>383.19648999999998</v>
      </c>
      <c r="K35" s="17">
        <v>229.10351</v>
      </c>
      <c r="L35" s="17">
        <v>210.9</v>
      </c>
      <c r="M35" s="17">
        <v>157.17563999999999</v>
      </c>
      <c r="N35" s="17">
        <v>124.78178</v>
      </c>
      <c r="O35" s="17">
        <v>86.118219999999994</v>
      </c>
      <c r="P35" s="17"/>
      <c r="Q35" s="17"/>
      <c r="R35" s="17"/>
      <c r="S35" s="17">
        <v>0</v>
      </c>
      <c r="T35" s="17"/>
      <c r="U35" s="17"/>
      <c r="V35" s="17"/>
      <c r="W35" s="17">
        <v>0</v>
      </c>
      <c r="X35" s="17">
        <v>84.5</v>
      </c>
      <c r="Y35" s="17">
        <v>91.867829999999998</v>
      </c>
      <c r="Z35" s="17">
        <v>91.867829999999998</v>
      </c>
      <c r="AA35" s="17">
        <v>-7.3678299999999997</v>
      </c>
      <c r="AB35" s="17">
        <v>237.1</v>
      </c>
      <c r="AC35" s="17">
        <v>238.75679</v>
      </c>
      <c r="AD35" s="17">
        <v>220</v>
      </c>
      <c r="AE35" s="17">
        <v>17.100000000000001</v>
      </c>
      <c r="AF35" s="17"/>
      <c r="AG35" s="17"/>
      <c r="AH35" s="17"/>
      <c r="AI35" s="17">
        <v>0</v>
      </c>
      <c r="AJ35" s="17"/>
      <c r="AK35" s="17"/>
      <c r="AL35" s="17"/>
      <c r="AM35" s="17">
        <v>0</v>
      </c>
      <c r="AN35" s="17">
        <v>0</v>
      </c>
      <c r="AO35" s="17"/>
      <c r="AP35" s="17">
        <v>177.23958999999999</v>
      </c>
      <c r="AQ35" s="17">
        <v>-177.23958999999999</v>
      </c>
      <c r="AR35" s="17">
        <v>197.3</v>
      </c>
      <c r="AS35" s="17"/>
      <c r="AT35" s="17">
        <v>196.93881999999999</v>
      </c>
      <c r="AU35" s="17">
        <v>0.36118</v>
      </c>
      <c r="AV35" s="17">
        <v>194.7</v>
      </c>
      <c r="AW35" s="17">
        <v>199.47693000000001</v>
      </c>
      <c r="AX35" s="17">
        <v>199.47789</v>
      </c>
      <c r="AY35" s="17">
        <v>-4.7778900000000002</v>
      </c>
      <c r="AZ35" s="17"/>
      <c r="BA35" s="17"/>
      <c r="BB35" s="17"/>
      <c r="BC35" s="17">
        <v>0</v>
      </c>
      <c r="BD35" s="17">
        <v>202.9</v>
      </c>
      <c r="BE35" s="17">
        <v>204.97220999999999</v>
      </c>
      <c r="BF35" s="17">
        <v>205.21601999999999</v>
      </c>
      <c r="BG35" s="17">
        <v>-2.31602</v>
      </c>
      <c r="BH35" s="17"/>
      <c r="BI35" s="17"/>
      <c r="BJ35" s="17"/>
      <c r="BK35" s="17">
        <v>0</v>
      </c>
      <c r="BL35" s="17">
        <v>209</v>
      </c>
      <c r="BM35" s="17">
        <v>80.329570000000004</v>
      </c>
      <c r="BN35" s="17">
        <v>80.329560000000001</v>
      </c>
      <c r="BO35" s="17">
        <v>128.67044000000001</v>
      </c>
      <c r="BP35" s="17">
        <v>9.3000000000000007</v>
      </c>
      <c r="BQ35" s="17">
        <v>10.52094</v>
      </c>
      <c r="BR35" s="17">
        <v>3.45607</v>
      </c>
      <c r="BS35" s="17">
        <v>5.8439300000000003</v>
      </c>
      <c r="BT35" s="17"/>
      <c r="BU35" s="17"/>
      <c r="BV35" s="17"/>
      <c r="BW35" s="17">
        <v>0</v>
      </c>
      <c r="BX35" s="17"/>
      <c r="BY35" s="17"/>
      <c r="BZ35" s="17"/>
      <c r="CA35" s="17">
        <v>0</v>
      </c>
      <c r="CB35" s="17"/>
      <c r="CC35" s="17"/>
      <c r="CD35" s="17"/>
      <c r="CE35" s="17">
        <v>0</v>
      </c>
      <c r="CF35" s="17"/>
      <c r="CG35" s="17"/>
      <c r="CH35" s="17"/>
      <c r="CI35" s="17">
        <v>0</v>
      </c>
      <c r="CJ35" s="17">
        <v>152.6</v>
      </c>
      <c r="CK35" s="17">
        <v>164.06704999999999</v>
      </c>
      <c r="CL35" s="17">
        <v>164.06706</v>
      </c>
      <c r="CM35" s="17">
        <v>-11.46706</v>
      </c>
      <c r="CN35" s="17">
        <v>7</v>
      </c>
      <c r="CO35" s="17">
        <v>5.1383299999999998</v>
      </c>
      <c r="CP35" s="17">
        <v>5.1383299999999998</v>
      </c>
      <c r="CQ35" s="17">
        <v>1.8616699999999999</v>
      </c>
      <c r="CR35" s="17">
        <v>4.9000000000000004</v>
      </c>
      <c r="CS35" s="17"/>
      <c r="CT35" s="17"/>
      <c r="CU35" s="17">
        <v>4.9000000000000004</v>
      </c>
      <c r="CV35" s="17">
        <v>20.7</v>
      </c>
      <c r="CW35" s="17">
        <v>22.41058</v>
      </c>
      <c r="CX35" s="17">
        <v>22.410769999999999</v>
      </c>
      <c r="CY35" s="17">
        <v>-1.7107699999999999</v>
      </c>
      <c r="CZ35" s="17">
        <v>6.9</v>
      </c>
      <c r="DA35" s="17">
        <v>6.8787000000000003</v>
      </c>
      <c r="DB35" s="17">
        <v>6.8787000000000003</v>
      </c>
      <c r="DC35" s="17">
        <v>2.1299999999999999E-2</v>
      </c>
      <c r="DD35" s="17">
        <v>12.3</v>
      </c>
      <c r="DE35" s="17">
        <v>14.933909999999999</v>
      </c>
      <c r="DF35" s="17">
        <v>14.933920000000001</v>
      </c>
      <c r="DG35" s="17">
        <v>-2.6339199999999998</v>
      </c>
      <c r="DH35" s="17">
        <v>60.3</v>
      </c>
      <c r="DI35" s="17">
        <v>59.984090000000002</v>
      </c>
      <c r="DJ35" s="17">
        <v>81.477509999999995</v>
      </c>
      <c r="DK35" s="17">
        <v>-21.177510000000002</v>
      </c>
      <c r="DL35" s="17"/>
      <c r="DM35" s="17"/>
      <c r="DN35" s="17"/>
      <c r="DO35" s="17">
        <v>0</v>
      </c>
      <c r="DP35" s="17"/>
      <c r="DQ35" s="17"/>
      <c r="DR35" s="17"/>
      <c r="DS35" s="17">
        <v>0</v>
      </c>
      <c r="DT35" s="17"/>
      <c r="DU35" s="17"/>
      <c r="DV35" s="17"/>
      <c r="DW35" s="17">
        <v>0</v>
      </c>
      <c r="DX35" s="17"/>
      <c r="DY35" s="17"/>
      <c r="DZ35" s="17"/>
      <c r="EA35" s="17">
        <v>0</v>
      </c>
      <c r="EB35" s="17">
        <v>109.2</v>
      </c>
      <c r="EC35" s="17">
        <v>112.46647</v>
      </c>
      <c r="ED35" s="17">
        <v>112.46647</v>
      </c>
      <c r="EE35" s="17">
        <v>-3.26647</v>
      </c>
      <c r="EF35" s="17">
        <v>221.5</v>
      </c>
      <c r="EG35" s="17">
        <v>220.69499999999999</v>
      </c>
      <c r="EH35" s="17"/>
      <c r="EI35" s="17">
        <v>221.5</v>
      </c>
      <c r="EJ35" s="17"/>
      <c r="EK35" s="17"/>
      <c r="EL35" s="17"/>
      <c r="EM35" s="17">
        <v>0</v>
      </c>
      <c r="EN35" s="17"/>
      <c r="EO35" s="17"/>
      <c r="EP35" s="17"/>
      <c r="EQ35" s="17">
        <v>0</v>
      </c>
      <c r="ER35" s="17"/>
      <c r="ES35" s="17"/>
      <c r="ET35" s="17"/>
      <c r="EU35" s="17">
        <v>0</v>
      </c>
      <c r="EV35" s="17">
        <v>6.5</v>
      </c>
      <c r="EW35" s="17">
        <v>6.39</v>
      </c>
      <c r="EX35" s="17">
        <v>6.39</v>
      </c>
      <c r="EY35" s="17">
        <v>0.11</v>
      </c>
      <c r="EZ35" s="17">
        <v>447.6</v>
      </c>
      <c r="FA35" s="17">
        <v>449.17655000000002</v>
      </c>
      <c r="FB35" s="17">
        <v>342.11550999999997</v>
      </c>
      <c r="FC35" s="17">
        <v>105.48448999999999</v>
      </c>
      <c r="FD35" s="17">
        <v>29</v>
      </c>
      <c r="FE35" s="17">
        <v>38.843919999999997</v>
      </c>
      <c r="FF35" s="17">
        <v>55.40401</v>
      </c>
      <c r="FG35" s="17">
        <v>-26.40401</v>
      </c>
      <c r="FH35" s="17">
        <v>0</v>
      </c>
      <c r="FI35" s="17"/>
      <c r="FJ35" s="17">
        <v>149.98721</v>
      </c>
      <c r="FK35" s="17">
        <v>-149.98721</v>
      </c>
      <c r="FL35" s="17">
        <v>0</v>
      </c>
      <c r="FM35" s="17"/>
      <c r="FN35" s="17">
        <v>33.990720000000003</v>
      </c>
      <c r="FO35" s="17">
        <v>-33.990720000000003</v>
      </c>
      <c r="FP35" s="17">
        <v>18.600000000000001</v>
      </c>
      <c r="FQ35" s="17">
        <v>19.21088</v>
      </c>
      <c r="FR35" s="17">
        <v>19.21088</v>
      </c>
      <c r="FS35" s="17">
        <v>-0.61087999999999998</v>
      </c>
      <c r="FT35" s="17">
        <v>18.600000000000001</v>
      </c>
      <c r="FU35" s="17">
        <v>18.46453</v>
      </c>
      <c r="FV35" s="17">
        <v>18.46453</v>
      </c>
      <c r="FW35" s="17">
        <v>0.13547000000000001</v>
      </c>
      <c r="FX35" s="17">
        <v>85.1</v>
      </c>
      <c r="FY35" s="17">
        <v>87.773560000000003</v>
      </c>
      <c r="FZ35" s="17">
        <v>87.773570000000007</v>
      </c>
      <c r="GA35" s="17">
        <v>-2.6735699999999998</v>
      </c>
      <c r="GB35" s="17">
        <v>174.4</v>
      </c>
      <c r="GC35" s="17">
        <v>181.48500000000001</v>
      </c>
      <c r="GD35" s="17">
        <v>181.48500000000001</v>
      </c>
      <c r="GE35" s="17">
        <v>-7.085</v>
      </c>
      <c r="GF35" s="17">
        <v>175.9</v>
      </c>
      <c r="GG35" s="17">
        <v>181.48500000000001</v>
      </c>
      <c r="GH35" s="17">
        <v>181.48500000000001</v>
      </c>
      <c r="GI35" s="17">
        <v>-5.585</v>
      </c>
      <c r="GJ35" s="17">
        <v>178.4</v>
      </c>
      <c r="GK35" s="17">
        <v>182.03</v>
      </c>
      <c r="GL35" s="17">
        <v>182.03</v>
      </c>
      <c r="GM35" s="17">
        <v>-3.63</v>
      </c>
      <c r="GN35" s="17">
        <v>108.5</v>
      </c>
      <c r="GO35" s="17">
        <v>110.48202000000001</v>
      </c>
      <c r="GP35" s="17">
        <v>110.48202000000001</v>
      </c>
      <c r="GQ35" s="17">
        <v>-1.9820199999999999</v>
      </c>
      <c r="GR35" s="17">
        <v>0</v>
      </c>
      <c r="GS35" s="17"/>
      <c r="GT35" s="17">
        <v>18</v>
      </c>
      <c r="GU35" s="17">
        <v>-18</v>
      </c>
      <c r="GV35" s="17">
        <v>44.6</v>
      </c>
      <c r="GW35" s="17">
        <v>41.730800000000002</v>
      </c>
      <c r="GX35" s="17">
        <v>41.730809999999998</v>
      </c>
      <c r="GY35" s="17">
        <v>2.8691900000000001</v>
      </c>
      <c r="GZ35" s="17">
        <v>1.8</v>
      </c>
      <c r="HA35" s="17">
        <v>2.0605699999999998</v>
      </c>
      <c r="HB35" s="17">
        <v>2.0605799999999999</v>
      </c>
      <c r="HC35" s="17">
        <v>-0.26057999999999998</v>
      </c>
      <c r="HD35" s="17">
        <v>31</v>
      </c>
      <c r="HE35" s="17">
        <v>30.332239999999999</v>
      </c>
      <c r="HF35" s="17">
        <v>30.332239999999999</v>
      </c>
      <c r="HG35" s="17">
        <v>0.66776000000000002</v>
      </c>
      <c r="HH35" s="17">
        <v>100.3</v>
      </c>
      <c r="HI35" s="17">
        <v>105.59733</v>
      </c>
      <c r="HJ35" s="17">
        <v>105.59732</v>
      </c>
      <c r="HK35" s="17">
        <v>-5.29732</v>
      </c>
      <c r="HL35" s="17"/>
      <c r="HM35" s="17"/>
      <c r="HN35" s="17"/>
      <c r="HO35" s="17">
        <v>0</v>
      </c>
      <c r="HP35" s="17"/>
      <c r="HQ35" s="17"/>
      <c r="HR35" s="17"/>
      <c r="HS35" s="17">
        <v>0</v>
      </c>
      <c r="HT35" s="17">
        <v>0</v>
      </c>
      <c r="HU35" s="17"/>
      <c r="HV35" s="17"/>
      <c r="HW35" s="17">
        <v>0</v>
      </c>
      <c r="HX35" s="17"/>
      <c r="HY35" s="17"/>
      <c r="HZ35" s="17"/>
      <c r="IA35" s="17">
        <v>0</v>
      </c>
      <c r="IB35" s="17"/>
      <c r="IC35" s="17"/>
      <c r="ID35" s="17"/>
      <c r="IE35" s="17">
        <v>0</v>
      </c>
      <c r="IF35" s="17">
        <v>43.9</v>
      </c>
      <c r="IG35" s="17">
        <v>45.265300000000003</v>
      </c>
      <c r="IH35" s="17">
        <v>45.265309999999999</v>
      </c>
      <c r="II35" s="17">
        <v>-1.36531</v>
      </c>
      <c r="IJ35" s="17"/>
      <c r="IK35" s="17"/>
      <c r="IL35" s="17"/>
      <c r="IM35" s="17">
        <v>0</v>
      </c>
      <c r="IN35" s="17"/>
      <c r="IO35" s="17"/>
      <c r="IP35" s="17"/>
      <c r="IQ35" s="17">
        <v>0</v>
      </c>
      <c r="IR35" s="17"/>
      <c r="IS35" s="17"/>
      <c r="IT35" s="17"/>
      <c r="IU35" s="17">
        <v>0</v>
      </c>
      <c r="IV35" s="17">
        <v>124.3</v>
      </c>
      <c r="IW35" s="17">
        <v>132.83835999999999</v>
      </c>
      <c r="IX35" s="17">
        <v>102.40645000000001</v>
      </c>
      <c r="IY35" s="17">
        <v>21.893550000000001</v>
      </c>
      <c r="IZ35" s="17">
        <v>163.6</v>
      </c>
      <c r="JA35" s="17">
        <v>181.96457000000001</v>
      </c>
      <c r="JB35" s="17">
        <v>181.96457000000001</v>
      </c>
      <c r="JC35" s="17">
        <v>-18.364570000000001</v>
      </c>
      <c r="JD35" s="17">
        <v>161.30000000000001</v>
      </c>
      <c r="JE35" s="17">
        <v>181.96457000000001</v>
      </c>
      <c r="JF35" s="17">
        <v>181.96457000000001</v>
      </c>
      <c r="JG35" s="17">
        <v>-20.664570000000001</v>
      </c>
      <c r="JH35" s="17">
        <v>194.6</v>
      </c>
      <c r="JI35" s="17">
        <v>181.96457000000001</v>
      </c>
      <c r="JJ35" s="17">
        <v>181.96457000000001</v>
      </c>
      <c r="JK35" s="17">
        <v>12.635429999999999</v>
      </c>
      <c r="JL35" s="17">
        <v>252</v>
      </c>
      <c r="JM35" s="17">
        <v>273.76650999999998</v>
      </c>
      <c r="JN35" s="17">
        <v>273.76650999999998</v>
      </c>
      <c r="JO35" s="17">
        <v>-21.76651</v>
      </c>
      <c r="JP35" s="17">
        <v>71.099999999999994</v>
      </c>
      <c r="JQ35" s="17">
        <v>73.590990000000005</v>
      </c>
      <c r="JR35" s="17">
        <v>73.590999999999994</v>
      </c>
      <c r="JS35" s="17">
        <v>-2.4910000000000001</v>
      </c>
      <c r="JT35" s="17">
        <v>34.6</v>
      </c>
      <c r="JU35" s="17">
        <v>36.905990000000003</v>
      </c>
      <c r="JV35" s="17">
        <v>36.905999999999999</v>
      </c>
      <c r="JW35" s="17">
        <v>-2.306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v>
      </c>
      <c r="KW35" s="17">
        <v>1.7823899999999999</v>
      </c>
      <c r="KX35" s="17">
        <v>1.7823899999999999</v>
      </c>
      <c r="KY35" s="17">
        <v>0.21761</v>
      </c>
      <c r="KZ35" s="17">
        <v>0</v>
      </c>
      <c r="LA35" s="17">
        <v>109.8233</v>
      </c>
      <c r="LB35" s="17">
        <v>97.600409999999997</v>
      </c>
      <c r="LC35" s="17">
        <v>-97.600409999999997</v>
      </c>
      <c r="LD35" s="17">
        <v>112.6</v>
      </c>
      <c r="LE35" s="17">
        <v>119.5009</v>
      </c>
      <c r="LF35" s="17">
        <v>108.13</v>
      </c>
      <c r="LG35" s="17">
        <v>4.47</v>
      </c>
      <c r="LH35" s="17">
        <v>62.2</v>
      </c>
      <c r="LI35" s="17">
        <v>67.199219999999997</v>
      </c>
      <c r="LJ35" s="17">
        <v>67.199219999999997</v>
      </c>
      <c r="LK35" s="17">
        <v>-4.9992200000000002</v>
      </c>
      <c r="LL35" s="17">
        <v>77.400000000000006</v>
      </c>
      <c r="LM35" s="17">
        <v>78.567989999999995</v>
      </c>
      <c r="LN35" s="17">
        <v>78.567999999999998</v>
      </c>
      <c r="LO35" s="17">
        <v>-1.1679999999999999</v>
      </c>
      <c r="LP35" s="17">
        <v>28.4</v>
      </c>
      <c r="LQ35" s="17">
        <v>29.980560000000001</v>
      </c>
      <c r="LR35" s="17">
        <v>29.980560000000001</v>
      </c>
      <c r="LS35" s="17">
        <v>-1.58056</v>
      </c>
      <c r="LT35" s="17"/>
      <c r="LU35" s="17"/>
      <c r="LV35" s="17"/>
      <c r="LW35" s="17">
        <v>0</v>
      </c>
      <c r="LX35" s="17"/>
      <c r="LY35" s="17"/>
      <c r="LZ35" s="17"/>
      <c r="MA35" s="17">
        <v>0</v>
      </c>
      <c r="MB35" s="17"/>
      <c r="MC35" s="17"/>
      <c r="MD35" s="17"/>
      <c r="ME35" s="17">
        <v>0</v>
      </c>
      <c r="MF35" s="17">
        <v>140.5</v>
      </c>
      <c r="MG35" s="17">
        <v>151.08886999999999</v>
      </c>
      <c r="MH35" s="17">
        <v>151.08886000000001</v>
      </c>
      <c r="MI35" s="17">
        <v>-10.58886</v>
      </c>
      <c r="MJ35" s="17">
        <v>140.80000000000001</v>
      </c>
      <c r="MK35" s="17">
        <v>151.08886999999999</v>
      </c>
      <c r="ML35" s="17">
        <v>151.08886000000001</v>
      </c>
      <c r="MM35" s="17">
        <v>-10.28886</v>
      </c>
      <c r="MN35" s="17">
        <v>168.3</v>
      </c>
      <c r="MO35" s="17">
        <v>151.54258999999999</v>
      </c>
      <c r="MP35" s="17">
        <v>151.54257999999999</v>
      </c>
      <c r="MQ35" s="17">
        <v>16.75742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6</v>
      </c>
      <c r="NU35" s="17">
        <v>6.1913900000000002</v>
      </c>
      <c r="NV35" s="17">
        <v>6.5736800000000004</v>
      </c>
      <c r="NW35" s="17">
        <v>-0.57367999999999997</v>
      </c>
      <c r="NX35" s="17">
        <v>1.8</v>
      </c>
      <c r="NY35" s="17">
        <v>1.0171699999999999</v>
      </c>
      <c r="NZ35" s="17">
        <v>6.8964100000000004</v>
      </c>
      <c r="OA35" s="17">
        <v>-5.0964099999999997</v>
      </c>
      <c r="OB35" s="17">
        <v>20</v>
      </c>
      <c r="OC35" s="17">
        <v>12.633620000000001</v>
      </c>
      <c r="OD35" s="17">
        <v>12.633620000000001</v>
      </c>
      <c r="OE35" s="17">
        <v>7.3663800000000004</v>
      </c>
      <c r="OF35" s="17">
        <v>0.4</v>
      </c>
      <c r="OG35" s="17"/>
      <c r="OH35" s="17">
        <v>0.84499999999999997</v>
      </c>
      <c r="OI35" s="17">
        <v>-0.44500000000000001</v>
      </c>
      <c r="OJ35" s="17">
        <v>89.9</v>
      </c>
      <c r="OK35" s="17">
        <v>88.010999999999996</v>
      </c>
      <c r="OL35" s="17">
        <v>88.010999999999996</v>
      </c>
      <c r="OM35" s="17">
        <v>1.889</v>
      </c>
      <c r="ON35" s="17">
        <v>80.8</v>
      </c>
      <c r="OO35" s="17">
        <v>78.578000000000003</v>
      </c>
      <c r="OP35" s="17">
        <v>78.578000000000003</v>
      </c>
      <c r="OQ35" s="17">
        <v>2.222</v>
      </c>
      <c r="OR35" s="17">
        <v>0</v>
      </c>
      <c r="OS35" s="17">
        <v>11.933999999999999</v>
      </c>
      <c r="OT35" s="17">
        <v>11.933999999999999</v>
      </c>
      <c r="OU35" s="17">
        <v>-11.933999999999999</v>
      </c>
      <c r="OV35" s="17">
        <v>0.3</v>
      </c>
      <c r="OW35" s="17"/>
      <c r="OX35" s="17">
        <v>0.2</v>
      </c>
      <c r="OY35" s="17">
        <v>0.1</v>
      </c>
      <c r="OZ35" s="17">
        <v>0</v>
      </c>
      <c r="PA35" s="17"/>
      <c r="PB35" s="17">
        <v>19.436350000000001</v>
      </c>
      <c r="PC35" s="17">
        <v>-19.436350000000001</v>
      </c>
      <c r="PD35" s="17">
        <v>9.8000000000000007</v>
      </c>
      <c r="PE35" s="17">
        <v>9.9830000000000005</v>
      </c>
      <c r="PF35" s="17">
        <v>9.9830000000000005</v>
      </c>
      <c r="PG35" s="17">
        <v>-0.183</v>
      </c>
      <c r="PH35" s="17">
        <v>5.5</v>
      </c>
      <c r="PI35" s="17">
        <v>5.67</v>
      </c>
      <c r="PJ35" s="17">
        <v>5.67</v>
      </c>
      <c r="PK35" s="17">
        <v>-0.17</v>
      </c>
      <c r="PL35" s="17">
        <v>166.2</v>
      </c>
      <c r="PM35" s="17">
        <v>192.928</v>
      </c>
      <c r="PN35" s="17">
        <v>192.928</v>
      </c>
      <c r="PO35" s="17">
        <v>-26.728000000000002</v>
      </c>
      <c r="PP35" s="17">
        <v>2</v>
      </c>
      <c r="PQ35" s="17">
        <v>1</v>
      </c>
      <c r="PR35" s="17">
        <v>1</v>
      </c>
      <c r="PS35" s="17">
        <v>1</v>
      </c>
      <c r="PT35" s="17">
        <v>3.5</v>
      </c>
      <c r="PU35" s="17">
        <v>3.5</v>
      </c>
      <c r="PV35" s="17">
        <v>3.5</v>
      </c>
      <c r="PW35" s="17">
        <v>0</v>
      </c>
      <c r="PX35" s="17">
        <v>5</v>
      </c>
      <c r="PY35" s="17">
        <v>4.2</v>
      </c>
      <c r="PZ35" s="17">
        <v>4.2</v>
      </c>
      <c r="QA35" s="17">
        <v>0.8</v>
      </c>
      <c r="QB35" s="17">
        <v>0</v>
      </c>
      <c r="QC35" s="17"/>
      <c r="QD35" s="17">
        <v>20.274049999999999</v>
      </c>
      <c r="QE35" s="17">
        <v>-20.274049999999999</v>
      </c>
      <c r="QF35" s="17">
        <v>20</v>
      </c>
      <c r="QG35" s="17">
        <v>19.436340000000001</v>
      </c>
      <c r="QH35" s="17">
        <v>19.436350000000001</v>
      </c>
      <c r="QI35" s="17">
        <v>0.56364999999999998</v>
      </c>
      <c r="QJ35" s="17">
        <v>18.7</v>
      </c>
      <c r="QK35" s="17">
        <v>17.492709999999999</v>
      </c>
      <c r="QL35" s="17">
        <v>17.492709999999999</v>
      </c>
      <c r="QM35" s="17">
        <v>1.20729</v>
      </c>
      <c r="QN35" s="17">
        <v>3.4</v>
      </c>
      <c r="QO35" s="17">
        <v>3.4</v>
      </c>
      <c r="QP35" s="17">
        <v>3.4</v>
      </c>
      <c r="QQ35" s="17">
        <v>0</v>
      </c>
      <c r="QR35" s="17">
        <v>18.600000000000001</v>
      </c>
      <c r="QS35" s="17">
        <v>17.881440000000001</v>
      </c>
      <c r="QT35" s="17">
        <v>17.881440000000001</v>
      </c>
      <c r="QU35" s="17">
        <v>0.71855999999999998</v>
      </c>
      <c r="QV35" s="17">
        <v>13.4</v>
      </c>
      <c r="QW35" s="17">
        <v>13.69</v>
      </c>
      <c r="QX35" s="17">
        <v>13.69</v>
      </c>
      <c r="QY35" s="17">
        <v>-0.28999999999999998</v>
      </c>
      <c r="QZ35" s="17">
        <v>11.6</v>
      </c>
      <c r="RA35" s="17">
        <v>15.907999999999999</v>
      </c>
      <c r="RB35" s="17">
        <v>15.907999999999999</v>
      </c>
      <c r="RC35" s="17">
        <v>-4.3079999999999998</v>
      </c>
      <c r="RD35" s="17">
        <v>19.600000000000001</v>
      </c>
      <c r="RE35" s="17">
        <v>19.2</v>
      </c>
      <c r="RF35" s="17">
        <v>18.36</v>
      </c>
      <c r="RG35" s="17">
        <v>1.24</v>
      </c>
      <c r="RH35" s="17">
        <v>58.3</v>
      </c>
      <c r="RI35" s="17">
        <v>66.7</v>
      </c>
      <c r="RJ35" s="17">
        <v>66.099999999999994</v>
      </c>
      <c r="RK35" s="17">
        <v>-7.8</v>
      </c>
      <c r="RL35" s="17">
        <v>19.5</v>
      </c>
      <c r="RM35" s="17"/>
      <c r="RN35" s="17">
        <v>17.914000000000001</v>
      </c>
      <c r="RO35" s="17">
        <v>1.5860000000000001</v>
      </c>
      <c r="RP35" s="17">
        <v>3.4</v>
      </c>
      <c r="RQ35" s="17">
        <v>3.399</v>
      </c>
      <c r="RR35" s="17">
        <v>3.399</v>
      </c>
      <c r="RS35" s="17">
        <v>1E-3</v>
      </c>
      <c r="RT35" s="17">
        <v>3.9</v>
      </c>
      <c r="RU35" s="17"/>
      <c r="RV35" s="17"/>
      <c r="RW35" s="17">
        <v>3.9</v>
      </c>
      <c r="RX35" s="17">
        <v>2.7</v>
      </c>
      <c r="RY35" s="17">
        <v>2</v>
      </c>
      <c r="RZ35" s="17">
        <v>2</v>
      </c>
      <c r="SA35" s="17">
        <v>0.7</v>
      </c>
      <c r="SB35" s="17"/>
      <c r="SC35" s="17">
        <v>0.4</v>
      </c>
      <c r="SD35" s="17">
        <v>0.4</v>
      </c>
      <c r="SE35" s="17">
        <v>-0.4</v>
      </c>
      <c r="SF35" s="17">
        <v>0.4</v>
      </c>
      <c r="SG35" s="17">
        <v>0.34200000000000003</v>
      </c>
      <c r="SH35" s="17">
        <v>0.34200000000000003</v>
      </c>
      <c r="SI35" s="17">
        <v>5.8000000000000003E-2</v>
      </c>
      <c r="SJ35" s="17">
        <v>19.2</v>
      </c>
      <c r="SK35" s="17">
        <v>15.937799999999999</v>
      </c>
      <c r="SL35" s="17">
        <v>15.937799999999999</v>
      </c>
      <c r="SM35" s="17">
        <v>3.2622</v>
      </c>
      <c r="SN35" s="17">
        <v>8.6</v>
      </c>
      <c r="SO35" s="17">
        <v>7.2</v>
      </c>
      <c r="SP35" s="17">
        <v>7.2</v>
      </c>
      <c r="SQ35" s="17">
        <v>1.4</v>
      </c>
      <c r="SR35" s="17">
        <v>20.2</v>
      </c>
      <c r="SS35" s="17">
        <v>19.436340000000001</v>
      </c>
      <c r="ST35" s="17">
        <v>19.436350000000001</v>
      </c>
      <c r="SU35" s="17">
        <v>0.76365000000000005</v>
      </c>
      <c r="SV35" s="17">
        <v>20.100000000000001</v>
      </c>
      <c r="SW35" s="17">
        <v>19.436340000000001</v>
      </c>
      <c r="SX35" s="17">
        <v>19.436350000000001</v>
      </c>
      <c r="SY35" s="17">
        <v>0.66364999999999996</v>
      </c>
      <c r="SZ35" s="17">
        <v>20</v>
      </c>
      <c r="TA35" s="17">
        <v>18.46453</v>
      </c>
      <c r="TB35" s="17">
        <v>18.46453</v>
      </c>
      <c r="TC35" s="17">
        <v>1.5354699999999999</v>
      </c>
      <c r="TD35" s="17">
        <v>5.8</v>
      </c>
      <c r="TE35" s="17">
        <v>12.595000000000001</v>
      </c>
      <c r="TF35" s="17">
        <v>12.595000000000001</v>
      </c>
      <c r="TG35" s="17">
        <v>-6.7949999999999999</v>
      </c>
      <c r="TH35" s="17">
        <v>5.8</v>
      </c>
      <c r="TI35" s="17">
        <v>27.4</v>
      </c>
      <c r="TJ35" s="17">
        <v>28.843</v>
      </c>
      <c r="TK35" s="17">
        <v>-23.042999999999999</v>
      </c>
      <c r="TL35" s="17">
        <v>11.2</v>
      </c>
      <c r="TM35" s="17">
        <v>21.35</v>
      </c>
      <c r="TN35" s="17">
        <v>21.35</v>
      </c>
      <c r="TO35" s="17">
        <v>-10.15</v>
      </c>
      <c r="TP35" s="17">
        <v>60.3</v>
      </c>
      <c r="TQ35" s="17">
        <v>66.984999999999999</v>
      </c>
      <c r="TR35" s="17">
        <v>66.984999999999999</v>
      </c>
      <c r="TS35" s="17">
        <v>-6.6849999999999996</v>
      </c>
      <c r="TT35" s="17">
        <v>84.5</v>
      </c>
      <c r="TU35" s="17">
        <v>69.293999999999997</v>
      </c>
      <c r="TV35" s="17">
        <v>69.293999999999997</v>
      </c>
      <c r="TW35" s="17">
        <v>15.206</v>
      </c>
      <c r="TX35" s="17">
        <v>7.2</v>
      </c>
      <c r="TY35" s="17">
        <v>3.129</v>
      </c>
      <c r="TZ35" s="17">
        <v>3.129</v>
      </c>
      <c r="UA35" s="17">
        <v>4.0709999999999997</v>
      </c>
      <c r="UB35" s="17">
        <v>5.9</v>
      </c>
      <c r="UC35" s="17">
        <v>5.55</v>
      </c>
      <c r="UD35" s="17">
        <v>5.55</v>
      </c>
      <c r="UE35" s="17">
        <v>0.35</v>
      </c>
      <c r="UF35" s="17">
        <v>17.7</v>
      </c>
      <c r="UG35" s="17">
        <v>49.05</v>
      </c>
      <c r="UH35" s="17">
        <v>49.05</v>
      </c>
      <c r="UI35" s="17">
        <v>-31.35</v>
      </c>
      <c r="UJ35" s="17">
        <v>20.9</v>
      </c>
      <c r="UK35" s="17">
        <v>17.492709999999999</v>
      </c>
      <c r="UL35" s="17">
        <v>17.492709999999999</v>
      </c>
      <c r="UM35" s="17">
        <v>3.4072900000000002</v>
      </c>
      <c r="UN35" s="17">
        <v>8.1999999999999993</v>
      </c>
      <c r="UO35" s="17">
        <v>6</v>
      </c>
      <c r="UP35" s="17">
        <v>6</v>
      </c>
      <c r="UQ35" s="17">
        <v>2.2000000000000002</v>
      </c>
      <c r="UR35" s="17">
        <v>8</v>
      </c>
      <c r="US35" s="17">
        <v>8.3000000000000007</v>
      </c>
      <c r="UT35" s="17">
        <v>8.3000000000000007</v>
      </c>
      <c r="UU35" s="17">
        <v>-0.3</v>
      </c>
      <c r="UV35" s="17">
        <v>20.399999999999999</v>
      </c>
      <c r="UW35" s="17">
        <v>19.436340000000001</v>
      </c>
      <c r="UX35" s="17">
        <v>19.436350000000001</v>
      </c>
      <c r="UY35" s="17">
        <v>0.96365000000000001</v>
      </c>
      <c r="UZ35" s="17">
        <v>20.399999999999999</v>
      </c>
      <c r="VA35" s="17">
        <v>19.436340000000001</v>
      </c>
      <c r="VB35" s="17">
        <v>19.436350000000001</v>
      </c>
      <c r="VC35" s="17">
        <v>0.96365000000000001</v>
      </c>
      <c r="VD35" s="17">
        <v>20.100000000000001</v>
      </c>
      <c r="VE35" s="17">
        <v>19.436340000000001</v>
      </c>
      <c r="VF35" s="17">
        <v>19.436350000000001</v>
      </c>
      <c r="VG35" s="17">
        <v>0.66364999999999996</v>
      </c>
      <c r="VH35" s="17">
        <v>0</v>
      </c>
      <c r="VI35" s="17">
        <v>8.8209999999999997</v>
      </c>
      <c r="VJ35" s="17">
        <v>8.8209999999999997</v>
      </c>
      <c r="VK35" s="17">
        <v>-8.8209999999999997</v>
      </c>
      <c r="VL35" s="17">
        <v>209.9</v>
      </c>
      <c r="VM35" s="17">
        <v>245.94399999999999</v>
      </c>
      <c r="VN35" s="17">
        <v>245.94399999999999</v>
      </c>
      <c r="VO35" s="17">
        <v>-36.043999999999997</v>
      </c>
      <c r="VP35" s="17">
        <v>16.7</v>
      </c>
      <c r="VQ35" s="17">
        <v>15.026999999999999</v>
      </c>
      <c r="VR35" s="17">
        <v>15.026999999999999</v>
      </c>
      <c r="VS35" s="17">
        <v>1.673</v>
      </c>
      <c r="VT35" s="17">
        <v>70</v>
      </c>
      <c r="VU35" s="17">
        <v>140.852</v>
      </c>
      <c r="VV35" s="17">
        <v>140.852</v>
      </c>
      <c r="VW35" s="17">
        <v>-70.852000000000004</v>
      </c>
      <c r="VX35" s="17">
        <v>0.6</v>
      </c>
      <c r="VY35" s="17">
        <v>0.6</v>
      </c>
      <c r="VZ35" s="17">
        <v>0.6</v>
      </c>
      <c r="WA35" s="17">
        <v>0</v>
      </c>
      <c r="WB35" s="17">
        <v>100.8</v>
      </c>
      <c r="WC35" s="17">
        <v>109.23</v>
      </c>
      <c r="WD35" s="17">
        <v>109.23</v>
      </c>
      <c r="WE35" s="17">
        <v>-8.43</v>
      </c>
      <c r="WF35" s="17">
        <v>90</v>
      </c>
      <c r="WG35" s="17">
        <v>106.52</v>
      </c>
      <c r="WH35" s="17">
        <v>106.52</v>
      </c>
      <c r="WI35" s="17">
        <v>-16.52</v>
      </c>
      <c r="WJ35" s="17">
        <v>73.7</v>
      </c>
      <c r="WK35" s="17"/>
      <c r="WL35" s="17">
        <v>104.84399999999999</v>
      </c>
      <c r="WM35" s="17">
        <v>-31.143999999999998</v>
      </c>
      <c r="WN35" s="17">
        <v>4.3</v>
      </c>
      <c r="WO35" s="17">
        <v>4.2</v>
      </c>
      <c r="WP35" s="17">
        <v>4.2</v>
      </c>
      <c r="WQ35" s="17">
        <v>0.1</v>
      </c>
      <c r="WR35" s="17">
        <v>2.2000000000000002</v>
      </c>
      <c r="WS35" s="17">
        <v>2.4</v>
      </c>
      <c r="WT35" s="17">
        <v>2.4</v>
      </c>
      <c r="WU35" s="17">
        <v>-0.2</v>
      </c>
      <c r="WV35" s="17">
        <v>1.2</v>
      </c>
      <c r="WW35" s="17">
        <v>1.2</v>
      </c>
      <c r="WX35" s="17">
        <v>1.2</v>
      </c>
      <c r="WY35" s="17">
        <v>0</v>
      </c>
      <c r="WZ35" s="17">
        <v>1.2</v>
      </c>
      <c r="XA35" s="17">
        <v>1.4</v>
      </c>
      <c r="XB35" s="17">
        <v>1.4</v>
      </c>
      <c r="XC35" s="17">
        <v>-0.2</v>
      </c>
      <c r="XD35" s="17">
        <v>5.2</v>
      </c>
      <c r="XE35" s="17"/>
      <c r="XF35" s="17">
        <v>13.888999999999999</v>
      </c>
      <c r="XG35" s="17">
        <v>-8.6890000000000001</v>
      </c>
      <c r="XH35" s="17">
        <v>7.2</v>
      </c>
      <c r="XI35" s="17">
        <v>7</v>
      </c>
      <c r="XJ35" s="17">
        <v>7</v>
      </c>
      <c r="XK35" s="17">
        <v>0.2</v>
      </c>
      <c r="XL35" s="17">
        <v>20</v>
      </c>
      <c r="XM35" s="17">
        <v>18.46453</v>
      </c>
      <c r="XN35" s="17">
        <v>18.46453</v>
      </c>
      <c r="XO35" s="17">
        <v>1.5354699999999999</v>
      </c>
      <c r="XP35" s="17"/>
      <c r="XQ35" s="17"/>
      <c r="XR35" s="17"/>
      <c r="XS35" s="17">
        <v>0</v>
      </c>
      <c r="XT35" s="17">
        <v>0</v>
      </c>
      <c r="XU35" s="17"/>
      <c r="XV35" s="17"/>
      <c r="XW35" s="17">
        <v>0</v>
      </c>
      <c r="XX35" s="17">
        <v>0</v>
      </c>
      <c r="XY35" s="17"/>
      <c r="XZ35" s="17"/>
      <c r="YA35" s="17">
        <v>0</v>
      </c>
      <c r="YB35" s="17">
        <v>14.1</v>
      </c>
      <c r="YC35" s="17">
        <v>14</v>
      </c>
      <c r="YD35" s="17">
        <v>14</v>
      </c>
      <c r="YE35" s="17">
        <v>0.1</v>
      </c>
      <c r="YF35" s="17">
        <v>19.399999999999999</v>
      </c>
      <c r="YG35" s="17">
        <v>19</v>
      </c>
      <c r="YH35" s="17">
        <v>19</v>
      </c>
      <c r="YI35" s="17">
        <v>0.4</v>
      </c>
      <c r="YJ35" s="17">
        <v>7.4</v>
      </c>
      <c r="YK35" s="17">
        <v>7.71</v>
      </c>
      <c r="YL35" s="17">
        <v>7.71</v>
      </c>
      <c r="YM35" s="17">
        <v>-0.31</v>
      </c>
      <c r="YN35" s="17">
        <v>11.4</v>
      </c>
      <c r="YO35" s="17">
        <v>11</v>
      </c>
      <c r="YP35" s="17">
        <v>11</v>
      </c>
      <c r="YQ35" s="17">
        <v>0.4</v>
      </c>
      <c r="YR35" s="17">
        <v>21.9</v>
      </c>
      <c r="YS35" s="17">
        <v>22</v>
      </c>
      <c r="YT35" s="17">
        <v>22</v>
      </c>
      <c r="YU35" s="17">
        <v>-0.1</v>
      </c>
    </row>
    <row r="36" spans="1:671" ht="24" customHeight="1" x14ac:dyDescent="0.3">
      <c r="A36" s="1"/>
      <c r="B36" s="16" t="s">
        <v>77</v>
      </c>
      <c r="C36" s="16" t="s">
        <v>769</v>
      </c>
      <c r="D36" s="17">
        <v>202.1</v>
      </c>
      <c r="E36" s="17">
        <v>203.40136000000001</v>
      </c>
      <c r="F36" s="17">
        <v>203.40136000000001</v>
      </c>
      <c r="G36" s="17">
        <v>-1.3013600000000001</v>
      </c>
      <c r="H36" s="17">
        <v>622.5</v>
      </c>
      <c r="I36" s="17">
        <v>606.66240000000005</v>
      </c>
      <c r="J36" s="17">
        <v>378.49373000000003</v>
      </c>
      <c r="K36" s="17">
        <v>244.00627</v>
      </c>
      <c r="L36" s="17">
        <v>210</v>
      </c>
      <c r="M36" s="17">
        <v>197.54986</v>
      </c>
      <c r="N36" s="17">
        <v>123.2504</v>
      </c>
      <c r="O36" s="17">
        <v>86.749600000000001</v>
      </c>
      <c r="P36" s="17"/>
      <c r="Q36" s="17"/>
      <c r="R36" s="17"/>
      <c r="S36" s="17">
        <v>0</v>
      </c>
      <c r="T36" s="17"/>
      <c r="U36" s="17"/>
      <c r="V36" s="17"/>
      <c r="W36" s="17">
        <v>0</v>
      </c>
      <c r="X36" s="17">
        <v>90.3</v>
      </c>
      <c r="Y36" s="17">
        <v>91.867829999999998</v>
      </c>
      <c r="Z36" s="17">
        <v>91.867829999999998</v>
      </c>
      <c r="AA36" s="17">
        <v>-1.5678300000000001</v>
      </c>
      <c r="AB36" s="17">
        <v>243.9</v>
      </c>
      <c r="AC36" s="17">
        <v>238.95199</v>
      </c>
      <c r="AD36" s="17">
        <v>220</v>
      </c>
      <c r="AE36" s="17">
        <v>23.9</v>
      </c>
      <c r="AF36" s="17"/>
      <c r="AG36" s="17"/>
      <c r="AH36" s="17"/>
      <c r="AI36" s="17">
        <v>0</v>
      </c>
      <c r="AJ36" s="17"/>
      <c r="AK36" s="17"/>
      <c r="AL36" s="17"/>
      <c r="AM36" s="17">
        <v>0</v>
      </c>
      <c r="AN36" s="17">
        <v>0</v>
      </c>
      <c r="AO36" s="17"/>
      <c r="AP36" s="17">
        <v>177.23958999999999</v>
      </c>
      <c r="AQ36" s="17">
        <v>-177.23958999999999</v>
      </c>
      <c r="AR36" s="17">
        <v>197.9</v>
      </c>
      <c r="AS36" s="17">
        <v>196.93881999999999</v>
      </c>
      <c r="AT36" s="17">
        <v>196.93881999999999</v>
      </c>
      <c r="AU36" s="17">
        <v>0.96118000000000003</v>
      </c>
      <c r="AV36" s="17">
        <v>195.8</v>
      </c>
      <c r="AW36" s="17">
        <v>199.47789</v>
      </c>
      <c r="AX36" s="17">
        <v>199.47789</v>
      </c>
      <c r="AY36" s="17">
        <v>-3.6778900000000001</v>
      </c>
      <c r="AZ36" s="17"/>
      <c r="BA36" s="17"/>
      <c r="BB36" s="17"/>
      <c r="BC36" s="17">
        <v>0</v>
      </c>
      <c r="BD36" s="17">
        <v>200.6</v>
      </c>
      <c r="BE36" s="17">
        <v>205.21601999999999</v>
      </c>
      <c r="BF36" s="17">
        <v>205.21601999999999</v>
      </c>
      <c r="BG36" s="17">
        <v>-4.6160199999999998</v>
      </c>
      <c r="BH36" s="17"/>
      <c r="BI36" s="17"/>
      <c r="BJ36" s="17"/>
      <c r="BK36" s="17">
        <v>0</v>
      </c>
      <c r="BL36" s="17">
        <v>147.5</v>
      </c>
      <c r="BM36" s="17">
        <v>105.04244</v>
      </c>
      <c r="BN36" s="17">
        <v>80.329560000000001</v>
      </c>
      <c r="BO36" s="17">
        <v>67.170439999999999</v>
      </c>
      <c r="BP36" s="17">
        <v>9.5</v>
      </c>
      <c r="BQ36" s="17">
        <v>10.52094</v>
      </c>
      <c r="BR36" s="17">
        <v>3.45607</v>
      </c>
      <c r="BS36" s="17">
        <v>6.0439299999999996</v>
      </c>
      <c r="BT36" s="17"/>
      <c r="BU36" s="17"/>
      <c r="BV36" s="17"/>
      <c r="BW36" s="17">
        <v>0</v>
      </c>
      <c r="BX36" s="17"/>
      <c r="BY36" s="17"/>
      <c r="BZ36" s="17"/>
      <c r="CA36" s="17">
        <v>0</v>
      </c>
      <c r="CB36" s="17"/>
      <c r="CC36" s="17"/>
      <c r="CD36" s="17"/>
      <c r="CE36" s="17">
        <v>0</v>
      </c>
      <c r="CF36" s="17"/>
      <c r="CG36" s="17"/>
      <c r="CH36" s="17"/>
      <c r="CI36" s="17">
        <v>0</v>
      </c>
      <c r="CJ36" s="17">
        <v>171.8</v>
      </c>
      <c r="CK36" s="17">
        <v>164.06706</v>
      </c>
      <c r="CL36" s="17">
        <v>164.06706</v>
      </c>
      <c r="CM36" s="17">
        <v>7.7329400000000001</v>
      </c>
      <c r="CN36" s="17">
        <v>7.9</v>
      </c>
      <c r="CO36" s="17">
        <v>5.1383299999999998</v>
      </c>
      <c r="CP36" s="17">
        <v>5.1383299999999998</v>
      </c>
      <c r="CQ36" s="17">
        <v>2.7616700000000001</v>
      </c>
      <c r="CR36" s="17">
        <v>5.3</v>
      </c>
      <c r="CS36" s="17">
        <v>2.8205</v>
      </c>
      <c r="CT36" s="17">
        <v>2.8205</v>
      </c>
      <c r="CU36" s="17">
        <v>2.4794999999999998</v>
      </c>
      <c r="CV36" s="17">
        <v>20.7</v>
      </c>
      <c r="CW36" s="17">
        <v>22.410769999999999</v>
      </c>
      <c r="CX36" s="17">
        <v>22.410769999999999</v>
      </c>
      <c r="CY36" s="17">
        <v>-1.7107699999999999</v>
      </c>
      <c r="CZ36" s="17">
        <v>6.9</v>
      </c>
      <c r="DA36" s="17">
        <v>6.8787000000000003</v>
      </c>
      <c r="DB36" s="17">
        <v>6.8787000000000003</v>
      </c>
      <c r="DC36" s="17">
        <v>2.1299999999999999E-2</v>
      </c>
      <c r="DD36" s="17">
        <v>12.8</v>
      </c>
      <c r="DE36" s="17">
        <v>14.933920000000001</v>
      </c>
      <c r="DF36" s="17">
        <v>14.933920000000001</v>
      </c>
      <c r="DG36" s="17">
        <v>-2.1339199999999998</v>
      </c>
      <c r="DH36" s="17">
        <v>86.1</v>
      </c>
      <c r="DI36" s="17">
        <v>59.984079999999999</v>
      </c>
      <c r="DJ36" s="17">
        <v>81.78837</v>
      </c>
      <c r="DK36" s="17">
        <v>4.3116300000000001</v>
      </c>
      <c r="DL36" s="17"/>
      <c r="DM36" s="17"/>
      <c r="DN36" s="17"/>
      <c r="DO36" s="17">
        <v>0</v>
      </c>
      <c r="DP36" s="17"/>
      <c r="DQ36" s="17"/>
      <c r="DR36" s="17"/>
      <c r="DS36" s="17">
        <v>0</v>
      </c>
      <c r="DT36" s="17"/>
      <c r="DU36" s="17"/>
      <c r="DV36" s="17"/>
      <c r="DW36" s="17">
        <v>0</v>
      </c>
      <c r="DX36" s="17"/>
      <c r="DY36" s="17"/>
      <c r="DZ36" s="17"/>
      <c r="EA36" s="17">
        <v>0</v>
      </c>
      <c r="EB36" s="17">
        <v>111</v>
      </c>
      <c r="EC36" s="17">
        <v>112.46647</v>
      </c>
      <c r="ED36" s="17">
        <v>112.46647</v>
      </c>
      <c r="EE36" s="17">
        <v>-1.4664699999999999</v>
      </c>
      <c r="EF36" s="17">
        <v>219.6</v>
      </c>
      <c r="EG36" s="17">
        <v>220.69499999999999</v>
      </c>
      <c r="EH36" s="17"/>
      <c r="EI36" s="17">
        <v>219.6</v>
      </c>
      <c r="EJ36" s="17"/>
      <c r="EK36" s="17"/>
      <c r="EL36" s="17"/>
      <c r="EM36" s="17">
        <v>0</v>
      </c>
      <c r="EN36" s="17"/>
      <c r="EO36" s="17"/>
      <c r="EP36" s="17"/>
      <c r="EQ36" s="17">
        <v>0</v>
      </c>
      <c r="ER36" s="17"/>
      <c r="ES36" s="17"/>
      <c r="ET36" s="17"/>
      <c r="EU36" s="17">
        <v>0</v>
      </c>
      <c r="EV36" s="17">
        <v>6.5</v>
      </c>
      <c r="EW36" s="17">
        <v>6.39</v>
      </c>
      <c r="EX36" s="17">
        <v>6.39</v>
      </c>
      <c r="EY36" s="17">
        <v>0.11</v>
      </c>
      <c r="EZ36" s="17">
        <v>457.6</v>
      </c>
      <c r="FA36" s="17">
        <v>457.09426999999999</v>
      </c>
      <c r="FB36" s="17">
        <v>342.24712</v>
      </c>
      <c r="FC36" s="17">
        <v>115.35288</v>
      </c>
      <c r="FD36" s="17">
        <v>30.4</v>
      </c>
      <c r="FE36" s="17">
        <v>24.56307</v>
      </c>
      <c r="FF36" s="17">
        <v>55.40401</v>
      </c>
      <c r="FG36" s="17">
        <v>-25.004010000000001</v>
      </c>
      <c r="FH36" s="17">
        <v>0</v>
      </c>
      <c r="FI36" s="17"/>
      <c r="FJ36" s="17">
        <v>149.98721</v>
      </c>
      <c r="FK36" s="17">
        <v>-149.98721</v>
      </c>
      <c r="FL36" s="17">
        <v>0</v>
      </c>
      <c r="FM36" s="17"/>
      <c r="FN36" s="17">
        <v>33.990720000000003</v>
      </c>
      <c r="FO36" s="17">
        <v>-33.990720000000003</v>
      </c>
      <c r="FP36" s="17">
        <v>18.5</v>
      </c>
      <c r="FQ36" s="17">
        <v>19.21088</v>
      </c>
      <c r="FR36" s="17">
        <v>19.21088</v>
      </c>
      <c r="FS36" s="17">
        <v>-0.71087999999999996</v>
      </c>
      <c r="FT36" s="17">
        <v>18.8</v>
      </c>
      <c r="FU36" s="17">
        <v>18.46453</v>
      </c>
      <c r="FV36" s="17">
        <v>18.46453</v>
      </c>
      <c r="FW36" s="17">
        <v>0.33546999999999999</v>
      </c>
      <c r="FX36" s="17">
        <v>94.6</v>
      </c>
      <c r="FY36" s="17">
        <v>87.773570000000007</v>
      </c>
      <c r="FZ36" s="17">
        <v>87.773570000000007</v>
      </c>
      <c r="GA36" s="17">
        <v>6.8264300000000002</v>
      </c>
      <c r="GB36" s="17">
        <v>180.1</v>
      </c>
      <c r="GC36" s="17">
        <v>185.82039</v>
      </c>
      <c r="GD36" s="17">
        <v>181.48500000000001</v>
      </c>
      <c r="GE36" s="17">
        <v>-1.385</v>
      </c>
      <c r="GF36" s="17">
        <v>180.3</v>
      </c>
      <c r="GG36" s="17">
        <v>185.82039</v>
      </c>
      <c r="GH36" s="17">
        <v>181.48500000000001</v>
      </c>
      <c r="GI36" s="17">
        <v>-1.1850000000000001</v>
      </c>
      <c r="GJ36" s="17">
        <v>185.6</v>
      </c>
      <c r="GK36" s="17">
        <v>186.37841</v>
      </c>
      <c r="GL36" s="17">
        <v>182.03</v>
      </c>
      <c r="GM36" s="17">
        <v>3.57</v>
      </c>
      <c r="GN36" s="17">
        <v>108.8</v>
      </c>
      <c r="GO36" s="17">
        <v>110.48202000000001</v>
      </c>
      <c r="GP36" s="17">
        <v>110.48202000000001</v>
      </c>
      <c r="GQ36" s="17">
        <v>-1.6820200000000001</v>
      </c>
      <c r="GR36" s="17">
        <v>0</v>
      </c>
      <c r="GS36" s="17">
        <v>6.5940000000000003</v>
      </c>
      <c r="GT36" s="17">
        <v>18</v>
      </c>
      <c r="GU36" s="17">
        <v>-18</v>
      </c>
      <c r="GV36" s="17">
        <v>44.9</v>
      </c>
      <c r="GW36" s="17">
        <v>41.730809999999998</v>
      </c>
      <c r="GX36" s="17">
        <v>41.730809999999998</v>
      </c>
      <c r="GY36" s="17">
        <v>3.16919</v>
      </c>
      <c r="GZ36" s="17">
        <v>1.8</v>
      </c>
      <c r="HA36" s="17">
        <v>2.0605799999999999</v>
      </c>
      <c r="HB36" s="17">
        <v>2.0605799999999999</v>
      </c>
      <c r="HC36" s="17">
        <v>-0.26057999999999998</v>
      </c>
      <c r="HD36" s="17">
        <v>31.7</v>
      </c>
      <c r="HE36" s="17">
        <v>30.332239999999999</v>
      </c>
      <c r="HF36" s="17">
        <v>30.332239999999999</v>
      </c>
      <c r="HG36" s="17">
        <v>1.3677600000000001</v>
      </c>
      <c r="HH36" s="17">
        <v>58.2</v>
      </c>
      <c r="HI36" s="17">
        <v>67.055390000000003</v>
      </c>
      <c r="HJ36" s="17">
        <v>113.16132</v>
      </c>
      <c r="HK36" s="17">
        <v>-54.961320000000001</v>
      </c>
      <c r="HL36" s="17"/>
      <c r="HM36" s="17"/>
      <c r="HN36" s="17"/>
      <c r="HO36" s="17">
        <v>0</v>
      </c>
      <c r="HP36" s="17"/>
      <c r="HQ36" s="17"/>
      <c r="HR36" s="17"/>
      <c r="HS36" s="17">
        <v>0</v>
      </c>
      <c r="HT36" s="17">
        <v>0</v>
      </c>
      <c r="HU36" s="17">
        <v>20.04364</v>
      </c>
      <c r="HV36" s="17"/>
      <c r="HW36" s="17">
        <v>0</v>
      </c>
      <c r="HX36" s="17"/>
      <c r="HY36" s="17"/>
      <c r="HZ36" s="17"/>
      <c r="IA36" s="17">
        <v>0</v>
      </c>
      <c r="IB36" s="17"/>
      <c r="IC36" s="17"/>
      <c r="ID36" s="17"/>
      <c r="IE36" s="17">
        <v>0</v>
      </c>
      <c r="IF36" s="17">
        <v>43.4</v>
      </c>
      <c r="IG36" s="17">
        <v>45.265309999999999</v>
      </c>
      <c r="IH36" s="17">
        <v>45.265309999999999</v>
      </c>
      <c r="II36" s="17">
        <v>-1.86531</v>
      </c>
      <c r="IJ36" s="17"/>
      <c r="IK36" s="17"/>
      <c r="IL36" s="17"/>
      <c r="IM36" s="17">
        <v>0</v>
      </c>
      <c r="IN36" s="17"/>
      <c r="IO36" s="17"/>
      <c r="IP36" s="17"/>
      <c r="IQ36" s="17">
        <v>0</v>
      </c>
      <c r="IR36" s="17"/>
      <c r="IS36" s="17"/>
      <c r="IT36" s="17"/>
      <c r="IU36" s="17">
        <v>0</v>
      </c>
      <c r="IV36" s="17">
        <v>128.30000000000001</v>
      </c>
      <c r="IW36" s="17">
        <v>132.83837</v>
      </c>
      <c r="IX36" s="17">
        <v>102.31081</v>
      </c>
      <c r="IY36" s="17">
        <v>25.989190000000001</v>
      </c>
      <c r="IZ36" s="17">
        <v>143.5</v>
      </c>
      <c r="JA36" s="17">
        <v>170.94</v>
      </c>
      <c r="JB36" s="17">
        <v>180.56144</v>
      </c>
      <c r="JC36" s="17">
        <v>-37.061439999999997</v>
      </c>
      <c r="JD36" s="17">
        <v>143.4</v>
      </c>
      <c r="JE36" s="17">
        <v>170.94</v>
      </c>
      <c r="JF36" s="17">
        <v>180.56144</v>
      </c>
      <c r="JG36" s="17">
        <v>-37.161439999999999</v>
      </c>
      <c r="JH36" s="17">
        <v>142.5</v>
      </c>
      <c r="JI36" s="17">
        <v>170.94</v>
      </c>
      <c r="JJ36" s="17">
        <v>180.56144</v>
      </c>
      <c r="JK36" s="17">
        <v>-38.061439999999997</v>
      </c>
      <c r="JL36" s="17">
        <v>214.1</v>
      </c>
      <c r="JM36" s="17">
        <v>257.18</v>
      </c>
      <c r="JN36" s="17">
        <v>271.65550000000002</v>
      </c>
      <c r="JO36" s="17">
        <v>-57.555500000000002</v>
      </c>
      <c r="JP36" s="17">
        <v>71.900000000000006</v>
      </c>
      <c r="JQ36" s="17">
        <v>73.590999999999994</v>
      </c>
      <c r="JR36" s="17">
        <v>73.590999999999994</v>
      </c>
      <c r="JS36" s="17">
        <v>-1.6910000000000001</v>
      </c>
      <c r="JT36" s="17">
        <v>34.799999999999997</v>
      </c>
      <c r="JU36" s="17">
        <v>36.905999999999999</v>
      </c>
      <c r="JV36" s="17">
        <v>36.905999999999999</v>
      </c>
      <c r="JW36" s="17">
        <v>-2.1059999999999999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v>
      </c>
      <c r="KW36" s="17">
        <v>1.7823899999999999</v>
      </c>
      <c r="KX36" s="17">
        <v>1.7823899999999999</v>
      </c>
      <c r="KY36" s="17">
        <v>0.21761</v>
      </c>
      <c r="KZ36" s="17">
        <v>109.7</v>
      </c>
      <c r="LA36" s="17">
        <v>41.194650000000003</v>
      </c>
      <c r="LB36" s="17">
        <v>90.036410000000004</v>
      </c>
      <c r="LC36" s="17">
        <v>19.663589999999999</v>
      </c>
      <c r="LD36" s="17">
        <v>128</v>
      </c>
      <c r="LE36" s="17">
        <v>133.16031000000001</v>
      </c>
      <c r="LF36" s="17">
        <v>103.32422</v>
      </c>
      <c r="LG36" s="17">
        <v>24.67578</v>
      </c>
      <c r="LH36" s="17">
        <v>64.5</v>
      </c>
      <c r="LI36" s="17">
        <v>67.199219999999997</v>
      </c>
      <c r="LJ36" s="17">
        <v>67.199219999999997</v>
      </c>
      <c r="LK36" s="17">
        <v>-2.69922</v>
      </c>
      <c r="LL36" s="17">
        <v>78.900000000000006</v>
      </c>
      <c r="LM36" s="17">
        <v>78.567999999999998</v>
      </c>
      <c r="LN36" s="17">
        <v>78.567999999999998</v>
      </c>
      <c r="LO36" s="17">
        <v>0.33200000000000002</v>
      </c>
      <c r="LP36" s="17">
        <v>29.7</v>
      </c>
      <c r="LQ36" s="17">
        <v>29.980560000000001</v>
      </c>
      <c r="LR36" s="17">
        <v>29.980560000000001</v>
      </c>
      <c r="LS36" s="17">
        <v>-0.28055999999999998</v>
      </c>
      <c r="LT36" s="17"/>
      <c r="LU36" s="17"/>
      <c r="LV36" s="17"/>
      <c r="LW36" s="17">
        <v>0</v>
      </c>
      <c r="LX36" s="17"/>
      <c r="LY36" s="17"/>
      <c r="LZ36" s="17"/>
      <c r="MA36" s="17">
        <v>0</v>
      </c>
      <c r="MB36" s="17"/>
      <c r="MC36" s="17"/>
      <c r="MD36" s="17"/>
      <c r="ME36" s="17">
        <v>0</v>
      </c>
      <c r="MF36" s="17">
        <v>139.6</v>
      </c>
      <c r="MG36" s="17">
        <v>153.12568999999999</v>
      </c>
      <c r="MH36" s="17">
        <v>151.08886000000001</v>
      </c>
      <c r="MI36" s="17">
        <v>-11.488860000000001</v>
      </c>
      <c r="MJ36" s="17">
        <v>140.69999999999999</v>
      </c>
      <c r="MK36" s="17">
        <v>153.12568999999999</v>
      </c>
      <c r="ML36" s="17">
        <v>151.08886000000001</v>
      </c>
      <c r="MM36" s="17">
        <v>-10.388859999999999</v>
      </c>
      <c r="MN36" s="17">
        <v>167.9</v>
      </c>
      <c r="MO36" s="17">
        <v>153.58552</v>
      </c>
      <c r="MP36" s="17">
        <v>151.54257999999999</v>
      </c>
      <c r="MQ36" s="17">
        <v>16.357420000000001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6</v>
      </c>
      <c r="NU36" s="17">
        <v>6.1913999999999998</v>
      </c>
      <c r="NV36" s="17">
        <v>6.5736800000000004</v>
      </c>
      <c r="NW36" s="17">
        <v>-0.57367999999999997</v>
      </c>
      <c r="NX36" s="17">
        <v>1.9</v>
      </c>
      <c r="NY36" s="17">
        <v>1.0171699999999999</v>
      </c>
      <c r="NZ36" s="17">
        <v>6.8964100000000004</v>
      </c>
      <c r="OA36" s="17">
        <v>-4.99641</v>
      </c>
      <c r="OB36" s="17">
        <v>20</v>
      </c>
      <c r="OC36" s="17">
        <v>12.633620000000001</v>
      </c>
      <c r="OD36" s="17">
        <v>12.633620000000001</v>
      </c>
      <c r="OE36" s="17">
        <v>7.3663800000000004</v>
      </c>
      <c r="OF36" s="17">
        <v>0.2</v>
      </c>
      <c r="OG36" s="17"/>
      <c r="OH36" s="17">
        <v>0.71399999999999997</v>
      </c>
      <c r="OI36" s="17">
        <v>-0.51400000000000001</v>
      </c>
      <c r="OJ36" s="17">
        <v>100.1</v>
      </c>
      <c r="OK36" s="17">
        <v>88.968999999999994</v>
      </c>
      <c r="OL36" s="17">
        <v>88.968999999999994</v>
      </c>
      <c r="OM36" s="17">
        <v>11.131</v>
      </c>
      <c r="ON36" s="17">
        <v>71.900000000000006</v>
      </c>
      <c r="OO36" s="17">
        <v>63.5</v>
      </c>
      <c r="OP36" s="17">
        <v>78.534999999999997</v>
      </c>
      <c r="OQ36" s="17">
        <v>-6.6349999999999998</v>
      </c>
      <c r="OR36" s="17">
        <v>0</v>
      </c>
      <c r="OS36" s="17">
        <v>10.868</v>
      </c>
      <c r="OT36" s="17">
        <v>10.868</v>
      </c>
      <c r="OU36" s="17">
        <v>-10.868</v>
      </c>
      <c r="OV36" s="17">
        <v>0.2</v>
      </c>
      <c r="OW36" s="17"/>
      <c r="OX36" s="17">
        <v>0.2</v>
      </c>
      <c r="OY36" s="17">
        <v>0</v>
      </c>
      <c r="OZ36" s="17">
        <v>0</v>
      </c>
      <c r="PA36" s="17"/>
      <c r="PB36" s="17">
        <v>19.436350000000001</v>
      </c>
      <c r="PC36" s="17">
        <v>-19.436350000000001</v>
      </c>
      <c r="PD36" s="17">
        <v>9.9</v>
      </c>
      <c r="PE36" s="17">
        <v>9.9830000000000005</v>
      </c>
      <c r="PF36" s="17">
        <v>9.9830000000000005</v>
      </c>
      <c r="PG36" s="17">
        <v>-8.3000000000000004E-2</v>
      </c>
      <c r="PH36" s="17">
        <v>5.4</v>
      </c>
      <c r="PI36" s="17">
        <v>5.67</v>
      </c>
      <c r="PJ36" s="17">
        <v>5.67</v>
      </c>
      <c r="PK36" s="17">
        <v>-0.27</v>
      </c>
      <c r="PL36" s="17">
        <v>138.69999999999999</v>
      </c>
      <c r="PM36" s="17">
        <v>156.6</v>
      </c>
      <c r="PN36" s="17">
        <v>191.60900000000001</v>
      </c>
      <c r="PO36" s="17">
        <v>-52.908999999999999</v>
      </c>
      <c r="PP36" s="17">
        <v>2</v>
      </c>
      <c r="PQ36" s="17">
        <v>1</v>
      </c>
      <c r="PR36" s="17">
        <v>1</v>
      </c>
      <c r="PS36" s="17">
        <v>1</v>
      </c>
      <c r="PT36" s="17">
        <v>3.5</v>
      </c>
      <c r="PU36" s="17">
        <v>3.5</v>
      </c>
      <c r="PV36" s="17">
        <v>3.5</v>
      </c>
      <c r="PW36" s="17">
        <v>0</v>
      </c>
      <c r="PX36" s="17">
        <v>5</v>
      </c>
      <c r="PY36" s="17">
        <v>4.2</v>
      </c>
      <c r="PZ36" s="17">
        <v>4.2</v>
      </c>
      <c r="QA36" s="17">
        <v>0.8</v>
      </c>
      <c r="QB36" s="17">
        <v>0</v>
      </c>
      <c r="QC36" s="17"/>
      <c r="QD36" s="17">
        <v>20.274049999999999</v>
      </c>
      <c r="QE36" s="17">
        <v>-20.274049999999999</v>
      </c>
      <c r="QF36" s="17">
        <v>20</v>
      </c>
      <c r="QG36" s="17">
        <v>19.436350000000001</v>
      </c>
      <c r="QH36" s="17">
        <v>19.436350000000001</v>
      </c>
      <c r="QI36" s="17">
        <v>0.56364999999999998</v>
      </c>
      <c r="QJ36" s="17">
        <v>18.7</v>
      </c>
      <c r="QK36" s="17">
        <v>17.492709999999999</v>
      </c>
      <c r="QL36" s="17">
        <v>17.492709999999999</v>
      </c>
      <c r="QM36" s="17">
        <v>1.20729</v>
      </c>
      <c r="QN36" s="17">
        <v>3.4</v>
      </c>
      <c r="QO36" s="17">
        <v>3.4</v>
      </c>
      <c r="QP36" s="17">
        <v>3.4</v>
      </c>
      <c r="QQ36" s="17">
        <v>0</v>
      </c>
      <c r="QR36" s="17">
        <v>18.600000000000001</v>
      </c>
      <c r="QS36" s="17">
        <v>17.881440000000001</v>
      </c>
      <c r="QT36" s="17">
        <v>17.881440000000001</v>
      </c>
      <c r="QU36" s="17">
        <v>0.71855999999999998</v>
      </c>
      <c r="QV36" s="17">
        <v>11.9</v>
      </c>
      <c r="QW36" s="17">
        <v>13.693</v>
      </c>
      <c r="QX36" s="17">
        <v>13.693</v>
      </c>
      <c r="QY36" s="17">
        <v>-1.7929999999999999</v>
      </c>
      <c r="QZ36" s="17">
        <v>18.2</v>
      </c>
      <c r="RA36" s="17">
        <v>15.994</v>
      </c>
      <c r="RB36" s="17">
        <v>15.994</v>
      </c>
      <c r="RC36" s="17">
        <v>2.206</v>
      </c>
      <c r="RD36" s="17">
        <v>21.8</v>
      </c>
      <c r="RE36" s="17">
        <v>19.7</v>
      </c>
      <c r="RF36" s="17">
        <v>18.93</v>
      </c>
      <c r="RG36" s="17">
        <v>2.87</v>
      </c>
      <c r="RH36" s="17">
        <v>65.8</v>
      </c>
      <c r="RI36" s="17">
        <v>57.9</v>
      </c>
      <c r="RJ36" s="17">
        <v>67.44</v>
      </c>
      <c r="RK36" s="17">
        <v>-1.64</v>
      </c>
      <c r="RL36" s="17">
        <v>19.5</v>
      </c>
      <c r="RM36" s="17"/>
      <c r="RN36" s="17">
        <v>18.568000000000001</v>
      </c>
      <c r="RO36" s="17">
        <v>0.93200000000000005</v>
      </c>
      <c r="RP36" s="17">
        <v>2.4</v>
      </c>
      <c r="RQ36" s="17">
        <v>3.399</v>
      </c>
      <c r="RR36" s="17">
        <v>3.399</v>
      </c>
      <c r="RS36" s="17">
        <v>-0.999</v>
      </c>
      <c r="RT36" s="17">
        <v>4.5999999999999996</v>
      </c>
      <c r="RU36" s="17">
        <v>4.6407600000000002</v>
      </c>
      <c r="RV36" s="17"/>
      <c r="RW36" s="17">
        <v>4.5999999999999996</v>
      </c>
      <c r="RX36" s="17">
        <v>2.6</v>
      </c>
      <c r="RY36" s="17">
        <v>2</v>
      </c>
      <c r="RZ36" s="17">
        <v>2</v>
      </c>
      <c r="SA36" s="17">
        <v>0.6</v>
      </c>
      <c r="SB36" s="17"/>
      <c r="SC36" s="17">
        <v>0.4</v>
      </c>
      <c r="SD36" s="17">
        <v>0.4</v>
      </c>
      <c r="SE36" s="17">
        <v>-0.4</v>
      </c>
      <c r="SF36" s="17">
        <v>0.4</v>
      </c>
      <c r="SG36" s="17">
        <v>0.33400000000000002</v>
      </c>
      <c r="SH36" s="17">
        <v>0.33400000000000002</v>
      </c>
      <c r="SI36" s="17">
        <v>6.6000000000000003E-2</v>
      </c>
      <c r="SJ36" s="17">
        <v>19.5</v>
      </c>
      <c r="SK36" s="17">
        <v>15.937799999999999</v>
      </c>
      <c r="SL36" s="17">
        <v>15.937799999999999</v>
      </c>
      <c r="SM36" s="17">
        <v>3.5621999999999998</v>
      </c>
      <c r="SN36" s="17">
        <v>8.6</v>
      </c>
      <c r="SO36" s="17">
        <v>7.2</v>
      </c>
      <c r="SP36" s="17">
        <v>7.2</v>
      </c>
      <c r="SQ36" s="17">
        <v>1.4</v>
      </c>
      <c r="SR36" s="17">
        <v>20.2</v>
      </c>
      <c r="SS36" s="17">
        <v>19.436350000000001</v>
      </c>
      <c r="ST36" s="17">
        <v>19.436350000000001</v>
      </c>
      <c r="SU36" s="17">
        <v>0.76365000000000005</v>
      </c>
      <c r="SV36" s="17">
        <v>20.3</v>
      </c>
      <c r="SW36" s="17">
        <v>19.436350000000001</v>
      </c>
      <c r="SX36" s="17">
        <v>19.436350000000001</v>
      </c>
      <c r="SY36" s="17">
        <v>0.86365000000000003</v>
      </c>
      <c r="SZ36" s="17">
        <v>19.899999999999999</v>
      </c>
      <c r="TA36" s="17">
        <v>18.46453</v>
      </c>
      <c r="TB36" s="17">
        <v>18.46453</v>
      </c>
      <c r="TC36" s="17">
        <v>1.43547</v>
      </c>
      <c r="TD36" s="17">
        <v>11</v>
      </c>
      <c r="TE36" s="17">
        <v>7.7</v>
      </c>
      <c r="TF36" s="17">
        <v>13.648</v>
      </c>
      <c r="TG36" s="17">
        <v>-2.6480000000000001</v>
      </c>
      <c r="TH36" s="17">
        <v>7.9</v>
      </c>
      <c r="TI36" s="17">
        <v>5.8</v>
      </c>
      <c r="TJ36" s="17">
        <v>29.95</v>
      </c>
      <c r="TK36" s="17">
        <v>-22.05</v>
      </c>
      <c r="TL36" s="17">
        <v>9.5</v>
      </c>
      <c r="TM36" s="17">
        <v>18.452000000000002</v>
      </c>
      <c r="TN36" s="17">
        <v>18.452000000000002</v>
      </c>
      <c r="TO36" s="17">
        <v>-8.952</v>
      </c>
      <c r="TP36" s="17">
        <v>84.7</v>
      </c>
      <c r="TQ36" s="17">
        <v>79.004999999999995</v>
      </c>
      <c r="TR36" s="17">
        <v>79.004999999999995</v>
      </c>
      <c r="TS36" s="17">
        <v>5.6950000000000003</v>
      </c>
      <c r="TT36" s="17">
        <v>81.400000000000006</v>
      </c>
      <c r="TU36" s="17">
        <v>79.69</v>
      </c>
      <c r="TV36" s="17">
        <v>79.69</v>
      </c>
      <c r="TW36" s="17">
        <v>1.71</v>
      </c>
      <c r="TX36" s="17">
        <v>8.8000000000000007</v>
      </c>
      <c r="TY36" s="17">
        <v>3.88</v>
      </c>
      <c r="TZ36" s="17">
        <v>3.88</v>
      </c>
      <c r="UA36" s="17">
        <v>4.92</v>
      </c>
      <c r="UB36" s="17">
        <v>8.1999999999999993</v>
      </c>
      <c r="UC36" s="17">
        <v>6.7789999999999999</v>
      </c>
      <c r="UD36" s="17">
        <v>6.7789999999999999</v>
      </c>
      <c r="UE36" s="17">
        <v>1.421</v>
      </c>
      <c r="UF36" s="17">
        <v>18.2</v>
      </c>
      <c r="UG36" s="17">
        <v>45.84</v>
      </c>
      <c r="UH36" s="17">
        <v>45.84</v>
      </c>
      <c r="UI36" s="17">
        <v>-27.64</v>
      </c>
      <c r="UJ36" s="17">
        <v>20.9</v>
      </c>
      <c r="UK36" s="17">
        <v>17.492709999999999</v>
      </c>
      <c r="UL36" s="17">
        <v>17.492709999999999</v>
      </c>
      <c r="UM36" s="17">
        <v>3.4072900000000002</v>
      </c>
      <c r="UN36" s="17">
        <v>8.1999999999999993</v>
      </c>
      <c r="UO36" s="17">
        <v>6</v>
      </c>
      <c r="UP36" s="17">
        <v>6</v>
      </c>
      <c r="UQ36" s="17">
        <v>2.2000000000000002</v>
      </c>
      <c r="UR36" s="17">
        <v>8.1</v>
      </c>
      <c r="US36" s="17">
        <v>8.3000000000000007</v>
      </c>
      <c r="UT36" s="17">
        <v>8.3000000000000007</v>
      </c>
      <c r="UU36" s="17">
        <v>-0.2</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20.100000000000001</v>
      </c>
      <c r="VE36" s="17">
        <v>19.436350000000001</v>
      </c>
      <c r="VF36" s="17">
        <v>19.436350000000001</v>
      </c>
      <c r="VG36" s="17">
        <v>0.66364999999999996</v>
      </c>
      <c r="VH36" s="17">
        <v>0</v>
      </c>
      <c r="VI36" s="17">
        <v>8.0009999999999994</v>
      </c>
      <c r="VJ36" s="17">
        <v>8.0009999999999994</v>
      </c>
      <c r="VK36" s="17">
        <v>-8.0009999999999994</v>
      </c>
      <c r="VL36" s="17">
        <v>209.3</v>
      </c>
      <c r="VM36" s="17">
        <v>210.6</v>
      </c>
      <c r="VN36" s="17">
        <v>240.62700000000001</v>
      </c>
      <c r="VO36" s="17">
        <v>-31.327000000000002</v>
      </c>
      <c r="VP36" s="17">
        <v>15.7</v>
      </c>
      <c r="VQ36" s="17">
        <v>13.625</v>
      </c>
      <c r="VR36" s="17">
        <v>13.625</v>
      </c>
      <c r="VS36" s="17">
        <v>2.0750000000000002</v>
      </c>
      <c r="VT36" s="17">
        <v>108.6</v>
      </c>
      <c r="VU36" s="17">
        <v>88.1</v>
      </c>
      <c r="VV36" s="17">
        <v>138.11799999999999</v>
      </c>
      <c r="VW36" s="17">
        <v>-29.518000000000001</v>
      </c>
      <c r="VX36" s="17">
        <v>0.6</v>
      </c>
      <c r="VY36" s="17">
        <v>0.6</v>
      </c>
      <c r="VZ36" s="17">
        <v>0.6</v>
      </c>
      <c r="WA36" s="17">
        <v>0</v>
      </c>
      <c r="WB36" s="17">
        <v>103.6</v>
      </c>
      <c r="WC36" s="17">
        <v>105.2</v>
      </c>
      <c r="WD36" s="17">
        <v>115.16</v>
      </c>
      <c r="WE36" s="17">
        <v>-11.56</v>
      </c>
      <c r="WF36" s="17">
        <v>99.1</v>
      </c>
      <c r="WG36" s="17">
        <v>102.8</v>
      </c>
      <c r="WH36" s="17">
        <v>112.75</v>
      </c>
      <c r="WI36" s="17">
        <v>-13.65</v>
      </c>
      <c r="WJ36" s="17">
        <v>77.599999999999994</v>
      </c>
      <c r="WK36" s="17"/>
      <c r="WL36" s="17">
        <v>102.19499999999999</v>
      </c>
      <c r="WM36" s="17">
        <v>-24.594999999999999</v>
      </c>
      <c r="WN36" s="17">
        <v>4.3</v>
      </c>
      <c r="WO36" s="17">
        <v>4.2</v>
      </c>
      <c r="WP36" s="17">
        <v>4.2</v>
      </c>
      <c r="WQ36" s="17">
        <v>0.1</v>
      </c>
      <c r="WR36" s="17">
        <v>2.2000000000000002</v>
      </c>
      <c r="WS36" s="17">
        <v>2.4</v>
      </c>
      <c r="WT36" s="17">
        <v>2.4</v>
      </c>
      <c r="WU36" s="17">
        <v>-0.2</v>
      </c>
      <c r="WV36" s="17">
        <v>1.2</v>
      </c>
      <c r="WW36" s="17">
        <v>1.2</v>
      </c>
      <c r="WX36" s="17">
        <v>1.2</v>
      </c>
      <c r="WY36" s="17">
        <v>0</v>
      </c>
      <c r="WZ36" s="17">
        <v>1.2</v>
      </c>
      <c r="XA36" s="17">
        <v>1.4</v>
      </c>
      <c r="XB36" s="17">
        <v>1.4</v>
      </c>
      <c r="XC36" s="17">
        <v>-0.2</v>
      </c>
      <c r="XD36" s="17">
        <v>6.8</v>
      </c>
      <c r="XE36" s="17"/>
      <c r="XF36" s="17">
        <v>12.852</v>
      </c>
      <c r="XG36" s="17">
        <v>-6.0519999999999996</v>
      </c>
      <c r="XH36" s="17">
        <v>7</v>
      </c>
      <c r="XI36" s="17">
        <v>7</v>
      </c>
      <c r="XJ36" s="17">
        <v>7</v>
      </c>
      <c r="XK36" s="17">
        <v>0</v>
      </c>
      <c r="XL36" s="17">
        <v>19.899999999999999</v>
      </c>
      <c r="XM36" s="17">
        <v>18.46453</v>
      </c>
      <c r="XN36" s="17">
        <v>18.46453</v>
      </c>
      <c r="XO36" s="17">
        <v>1.43547</v>
      </c>
      <c r="XP36" s="17"/>
      <c r="XQ36" s="17"/>
      <c r="XR36" s="17"/>
      <c r="XS36" s="17">
        <v>0</v>
      </c>
      <c r="XT36" s="17">
        <v>0</v>
      </c>
      <c r="XU36" s="17"/>
      <c r="XV36" s="17"/>
      <c r="XW36" s="17">
        <v>0</v>
      </c>
      <c r="XX36" s="17">
        <v>0</v>
      </c>
      <c r="XY36" s="17"/>
      <c r="XZ36" s="17"/>
      <c r="YA36" s="17">
        <v>0</v>
      </c>
      <c r="YB36" s="17">
        <v>14</v>
      </c>
      <c r="YC36" s="17">
        <v>14</v>
      </c>
      <c r="YD36" s="17">
        <v>14</v>
      </c>
      <c r="YE36" s="17">
        <v>0</v>
      </c>
      <c r="YF36" s="17">
        <v>19.399999999999999</v>
      </c>
      <c r="YG36" s="17">
        <v>19</v>
      </c>
      <c r="YH36" s="17">
        <v>19</v>
      </c>
      <c r="YI36" s="17">
        <v>0.4</v>
      </c>
      <c r="YJ36" s="17">
        <v>9.6</v>
      </c>
      <c r="YK36" s="17">
        <v>7.71</v>
      </c>
      <c r="YL36" s="17">
        <v>7.71</v>
      </c>
      <c r="YM36" s="17">
        <v>1.89</v>
      </c>
      <c r="YN36" s="17">
        <v>11.3</v>
      </c>
      <c r="YO36" s="17">
        <v>11</v>
      </c>
      <c r="YP36" s="17">
        <v>11</v>
      </c>
      <c r="YQ36" s="17">
        <v>0.3</v>
      </c>
      <c r="YR36" s="17">
        <v>23.4</v>
      </c>
      <c r="YS36" s="17">
        <v>22</v>
      </c>
      <c r="YT36" s="17">
        <v>22</v>
      </c>
      <c r="YU36" s="17">
        <v>1.4</v>
      </c>
    </row>
    <row r="37" spans="1:671" ht="24" customHeight="1" x14ac:dyDescent="0.3">
      <c r="A37" s="1"/>
      <c r="B37" s="16" t="s">
        <v>77</v>
      </c>
      <c r="C37" s="16" t="s">
        <v>770</v>
      </c>
      <c r="D37" s="17">
        <v>200.6</v>
      </c>
      <c r="E37" s="17">
        <v>203.40136000000001</v>
      </c>
      <c r="F37" s="17">
        <v>203.40136000000001</v>
      </c>
      <c r="G37" s="17">
        <v>-2.8013599999999999</v>
      </c>
      <c r="H37" s="17">
        <v>614.29999999999995</v>
      </c>
      <c r="I37" s="17">
        <v>620.01080000000002</v>
      </c>
      <c r="J37" s="17">
        <v>429.45355999999998</v>
      </c>
      <c r="K37" s="17">
        <v>184.84644</v>
      </c>
      <c r="L37" s="17">
        <v>211.8</v>
      </c>
      <c r="M37" s="17">
        <v>201.89654999999999</v>
      </c>
      <c r="N37" s="17">
        <v>139.84465</v>
      </c>
      <c r="O37" s="17">
        <v>71.955349999999996</v>
      </c>
      <c r="P37" s="17"/>
      <c r="Q37" s="17"/>
      <c r="R37" s="17"/>
      <c r="S37" s="17">
        <v>0</v>
      </c>
      <c r="T37" s="17"/>
      <c r="U37" s="17"/>
      <c r="V37" s="17"/>
      <c r="W37" s="17">
        <v>0</v>
      </c>
      <c r="X37" s="17">
        <v>89.9</v>
      </c>
      <c r="Y37" s="17">
        <v>91.867829999999998</v>
      </c>
      <c r="Z37" s="17">
        <v>91.867829999999998</v>
      </c>
      <c r="AA37" s="17">
        <v>-1.96783</v>
      </c>
      <c r="AB37" s="17">
        <v>239.8</v>
      </c>
      <c r="AC37" s="17">
        <v>239.14715000000001</v>
      </c>
      <c r="AD37" s="17">
        <v>220</v>
      </c>
      <c r="AE37" s="17">
        <v>19.8</v>
      </c>
      <c r="AF37" s="17"/>
      <c r="AG37" s="17"/>
      <c r="AH37" s="17"/>
      <c r="AI37" s="17">
        <v>0</v>
      </c>
      <c r="AJ37" s="17"/>
      <c r="AK37" s="17"/>
      <c r="AL37" s="17"/>
      <c r="AM37" s="17">
        <v>0</v>
      </c>
      <c r="AN37" s="17">
        <v>0</v>
      </c>
      <c r="AO37" s="17"/>
      <c r="AP37" s="17">
        <v>177.23958999999999</v>
      </c>
      <c r="AQ37" s="17">
        <v>-177.23958999999999</v>
      </c>
      <c r="AR37" s="17">
        <v>199.9</v>
      </c>
      <c r="AS37" s="17">
        <v>196.93881999999999</v>
      </c>
      <c r="AT37" s="17">
        <v>196.93881999999999</v>
      </c>
      <c r="AU37" s="17">
        <v>2.9611800000000001</v>
      </c>
      <c r="AV37" s="17">
        <v>198.1</v>
      </c>
      <c r="AW37" s="17">
        <v>199.47789</v>
      </c>
      <c r="AX37" s="17">
        <v>199.47789</v>
      </c>
      <c r="AY37" s="17">
        <v>-1.3778900000000001</v>
      </c>
      <c r="AZ37" s="17"/>
      <c r="BA37" s="17"/>
      <c r="BB37" s="17"/>
      <c r="BC37" s="17">
        <v>0</v>
      </c>
      <c r="BD37" s="17">
        <v>202</v>
      </c>
      <c r="BE37" s="17">
        <v>205.21601999999999</v>
      </c>
      <c r="BF37" s="17">
        <v>205.21601999999999</v>
      </c>
      <c r="BG37" s="17">
        <v>-3.2160199999999999</v>
      </c>
      <c r="BH37" s="17"/>
      <c r="BI37" s="17"/>
      <c r="BJ37" s="17"/>
      <c r="BK37" s="17">
        <v>0</v>
      </c>
      <c r="BL37" s="17">
        <v>139.6</v>
      </c>
      <c r="BM37" s="17">
        <v>169.66161</v>
      </c>
      <c r="BN37" s="17">
        <v>80.329560000000001</v>
      </c>
      <c r="BO37" s="17">
        <v>59.270440000000001</v>
      </c>
      <c r="BP37" s="17">
        <v>9.4</v>
      </c>
      <c r="BQ37" s="17">
        <v>10.52094</v>
      </c>
      <c r="BR37" s="17">
        <v>3.45607</v>
      </c>
      <c r="BS37" s="17">
        <v>5.9439299999999999</v>
      </c>
      <c r="BT37" s="17"/>
      <c r="BU37" s="17"/>
      <c r="BV37" s="17"/>
      <c r="BW37" s="17">
        <v>0</v>
      </c>
      <c r="BX37" s="17"/>
      <c r="BY37" s="17"/>
      <c r="BZ37" s="17"/>
      <c r="CA37" s="17">
        <v>0</v>
      </c>
      <c r="CB37" s="17"/>
      <c r="CC37" s="17"/>
      <c r="CD37" s="17"/>
      <c r="CE37" s="17">
        <v>0</v>
      </c>
      <c r="CF37" s="17"/>
      <c r="CG37" s="17"/>
      <c r="CH37" s="17"/>
      <c r="CI37" s="17">
        <v>0</v>
      </c>
      <c r="CJ37" s="17">
        <v>166.5</v>
      </c>
      <c r="CK37" s="17">
        <v>164.06706</v>
      </c>
      <c r="CL37" s="17">
        <v>164.06706</v>
      </c>
      <c r="CM37" s="17">
        <v>2.4329399999999999</v>
      </c>
      <c r="CN37" s="17">
        <v>7.1</v>
      </c>
      <c r="CO37" s="17">
        <v>5.1383299999999998</v>
      </c>
      <c r="CP37" s="17">
        <v>5.1383299999999998</v>
      </c>
      <c r="CQ37" s="17">
        <v>1.96167</v>
      </c>
      <c r="CR37" s="17">
        <v>5</v>
      </c>
      <c r="CS37" s="17">
        <v>2.8205</v>
      </c>
      <c r="CT37" s="17">
        <v>2.8205</v>
      </c>
      <c r="CU37" s="17">
        <v>2.1795</v>
      </c>
      <c r="CV37" s="17">
        <v>20.9</v>
      </c>
      <c r="CW37" s="17">
        <v>22.410769999999999</v>
      </c>
      <c r="CX37" s="17">
        <v>22.410769999999999</v>
      </c>
      <c r="CY37" s="17">
        <v>-1.5107699999999999</v>
      </c>
      <c r="CZ37" s="17">
        <v>6.9</v>
      </c>
      <c r="DA37" s="17">
        <v>6.8787000000000003</v>
      </c>
      <c r="DB37" s="17">
        <v>6.8787000000000003</v>
      </c>
      <c r="DC37" s="17">
        <v>2.1299999999999999E-2</v>
      </c>
      <c r="DD37" s="17">
        <v>13.1</v>
      </c>
      <c r="DE37" s="17">
        <v>14.933920000000001</v>
      </c>
      <c r="DF37" s="17">
        <v>14.933920000000001</v>
      </c>
      <c r="DG37" s="17">
        <v>-1.83392</v>
      </c>
      <c r="DH37" s="17">
        <v>85.1</v>
      </c>
      <c r="DI37" s="17">
        <v>59.984079999999999</v>
      </c>
      <c r="DJ37" s="17">
        <v>81.78837</v>
      </c>
      <c r="DK37" s="17">
        <v>3.3116300000000001</v>
      </c>
      <c r="DL37" s="17"/>
      <c r="DM37" s="17"/>
      <c r="DN37" s="17"/>
      <c r="DO37" s="17">
        <v>0</v>
      </c>
      <c r="DP37" s="17"/>
      <c r="DQ37" s="17"/>
      <c r="DR37" s="17"/>
      <c r="DS37" s="17">
        <v>0</v>
      </c>
      <c r="DT37" s="17"/>
      <c r="DU37" s="17"/>
      <c r="DV37" s="17"/>
      <c r="DW37" s="17">
        <v>0</v>
      </c>
      <c r="DX37" s="17"/>
      <c r="DY37" s="17"/>
      <c r="DZ37" s="17"/>
      <c r="EA37" s="17">
        <v>0</v>
      </c>
      <c r="EB37" s="17">
        <v>110.5</v>
      </c>
      <c r="EC37" s="17">
        <v>112.46647</v>
      </c>
      <c r="ED37" s="17">
        <v>112.46647</v>
      </c>
      <c r="EE37" s="17">
        <v>-1.9664699999999999</v>
      </c>
      <c r="EF37" s="17">
        <v>220.8</v>
      </c>
      <c r="EG37" s="17">
        <v>220.69499999999999</v>
      </c>
      <c r="EH37" s="17"/>
      <c r="EI37" s="17">
        <v>220.8</v>
      </c>
      <c r="EJ37" s="17"/>
      <c r="EK37" s="17"/>
      <c r="EL37" s="17"/>
      <c r="EM37" s="17">
        <v>0</v>
      </c>
      <c r="EN37" s="17"/>
      <c r="EO37" s="17"/>
      <c r="EP37" s="17"/>
      <c r="EQ37" s="17">
        <v>0</v>
      </c>
      <c r="ER37" s="17"/>
      <c r="ES37" s="17"/>
      <c r="ET37" s="17"/>
      <c r="EU37" s="17">
        <v>0</v>
      </c>
      <c r="EV37" s="17">
        <v>6.5</v>
      </c>
      <c r="EW37" s="17">
        <v>6.39</v>
      </c>
      <c r="EX37" s="17">
        <v>6.39</v>
      </c>
      <c r="EY37" s="17">
        <v>0.11</v>
      </c>
      <c r="EZ37" s="17">
        <v>459.2</v>
      </c>
      <c r="FA37" s="17">
        <v>457.09426999999999</v>
      </c>
      <c r="FB37" s="17">
        <v>349.70337000000001</v>
      </c>
      <c r="FC37" s="17">
        <v>109.49663</v>
      </c>
      <c r="FD37" s="17">
        <v>27.5</v>
      </c>
      <c r="FE37" s="17">
        <v>24.56307</v>
      </c>
      <c r="FF37" s="17">
        <v>55.40401</v>
      </c>
      <c r="FG37" s="17">
        <v>-27.90401</v>
      </c>
      <c r="FH37" s="17">
        <v>0</v>
      </c>
      <c r="FI37" s="17"/>
      <c r="FJ37" s="17">
        <v>149.98721</v>
      </c>
      <c r="FK37" s="17">
        <v>-149.98721</v>
      </c>
      <c r="FL37" s="17">
        <v>0</v>
      </c>
      <c r="FM37" s="17"/>
      <c r="FN37" s="17">
        <v>33.990720000000003</v>
      </c>
      <c r="FO37" s="17">
        <v>-33.990720000000003</v>
      </c>
      <c r="FP37" s="17">
        <v>18.399999999999999</v>
      </c>
      <c r="FQ37" s="17">
        <v>19.21088</v>
      </c>
      <c r="FR37" s="17">
        <v>19.21088</v>
      </c>
      <c r="FS37" s="17">
        <v>-0.81088000000000005</v>
      </c>
      <c r="FT37" s="17">
        <v>18.8</v>
      </c>
      <c r="FU37" s="17">
        <v>18.46453</v>
      </c>
      <c r="FV37" s="17">
        <v>18.46453</v>
      </c>
      <c r="FW37" s="17">
        <v>0.33546999999999999</v>
      </c>
      <c r="FX37" s="17">
        <v>89.7</v>
      </c>
      <c r="FY37" s="17">
        <v>87.773570000000007</v>
      </c>
      <c r="FZ37" s="17">
        <v>87.773570000000007</v>
      </c>
      <c r="GA37" s="17">
        <v>1.9264300000000001</v>
      </c>
      <c r="GB37" s="17">
        <v>178.2</v>
      </c>
      <c r="GC37" s="17">
        <v>185.82039</v>
      </c>
      <c r="GD37" s="17">
        <v>181.48500000000001</v>
      </c>
      <c r="GE37" s="17">
        <v>-3.2850000000000001</v>
      </c>
      <c r="GF37" s="17">
        <v>179.2</v>
      </c>
      <c r="GG37" s="17">
        <v>185.82039</v>
      </c>
      <c r="GH37" s="17">
        <v>181.48500000000001</v>
      </c>
      <c r="GI37" s="17">
        <v>-2.2850000000000001</v>
      </c>
      <c r="GJ37" s="17">
        <v>183.9</v>
      </c>
      <c r="GK37" s="17">
        <v>186.37841</v>
      </c>
      <c r="GL37" s="17">
        <v>182.03</v>
      </c>
      <c r="GM37" s="17">
        <v>1.87</v>
      </c>
      <c r="GN37" s="17">
        <v>107.8</v>
      </c>
      <c r="GO37" s="17">
        <v>110.48202000000001</v>
      </c>
      <c r="GP37" s="17">
        <v>110.48202000000001</v>
      </c>
      <c r="GQ37" s="17">
        <v>-2.6820200000000001</v>
      </c>
      <c r="GR37" s="17">
        <v>0</v>
      </c>
      <c r="GS37" s="17"/>
      <c r="GT37" s="17">
        <v>18</v>
      </c>
      <c r="GU37" s="17">
        <v>-18</v>
      </c>
      <c r="GV37" s="17">
        <v>43.9</v>
      </c>
      <c r="GW37" s="17">
        <v>41.730809999999998</v>
      </c>
      <c r="GX37" s="17">
        <v>41.730809999999998</v>
      </c>
      <c r="GY37" s="17">
        <v>2.16919</v>
      </c>
      <c r="GZ37" s="17">
        <v>1.8</v>
      </c>
      <c r="HA37" s="17">
        <v>2.0605799999999999</v>
      </c>
      <c r="HB37" s="17">
        <v>2.0605799999999999</v>
      </c>
      <c r="HC37" s="17">
        <v>-0.26057999999999998</v>
      </c>
      <c r="HD37" s="17">
        <v>31.4</v>
      </c>
      <c r="HE37" s="17">
        <v>30.332239999999999</v>
      </c>
      <c r="HF37" s="17">
        <v>30.332239999999999</v>
      </c>
      <c r="HG37" s="17">
        <v>1.06776</v>
      </c>
      <c r="HH37" s="17">
        <v>47.4</v>
      </c>
      <c r="HI37" s="17">
        <v>67.055390000000003</v>
      </c>
      <c r="HJ37" s="17">
        <v>75.231319999999997</v>
      </c>
      <c r="HK37" s="17">
        <v>-27.831320000000002</v>
      </c>
      <c r="HL37" s="17"/>
      <c r="HM37" s="17"/>
      <c r="HN37" s="17"/>
      <c r="HO37" s="17">
        <v>0</v>
      </c>
      <c r="HP37" s="17"/>
      <c r="HQ37" s="17"/>
      <c r="HR37" s="17"/>
      <c r="HS37" s="17">
        <v>0</v>
      </c>
      <c r="HT37" s="17">
        <v>0</v>
      </c>
      <c r="HU37" s="17">
        <v>40.249830000000003</v>
      </c>
      <c r="HV37" s="17"/>
      <c r="HW37" s="17">
        <v>0</v>
      </c>
      <c r="HX37" s="17"/>
      <c r="HY37" s="17"/>
      <c r="HZ37" s="17"/>
      <c r="IA37" s="17">
        <v>0</v>
      </c>
      <c r="IB37" s="17"/>
      <c r="IC37" s="17"/>
      <c r="ID37" s="17"/>
      <c r="IE37" s="17">
        <v>0</v>
      </c>
      <c r="IF37" s="17">
        <v>44.1</v>
      </c>
      <c r="IG37" s="17">
        <v>45.265309999999999</v>
      </c>
      <c r="IH37" s="17">
        <v>45.265309999999999</v>
      </c>
      <c r="II37" s="17">
        <v>-1.1653100000000001</v>
      </c>
      <c r="IJ37" s="17"/>
      <c r="IK37" s="17"/>
      <c r="IL37" s="17"/>
      <c r="IM37" s="17">
        <v>0</v>
      </c>
      <c r="IN37" s="17"/>
      <c r="IO37" s="17"/>
      <c r="IP37" s="17"/>
      <c r="IQ37" s="17">
        <v>0</v>
      </c>
      <c r="IR37" s="17"/>
      <c r="IS37" s="17"/>
      <c r="IT37" s="17"/>
      <c r="IU37" s="17">
        <v>0</v>
      </c>
      <c r="IV37" s="17">
        <v>127.1</v>
      </c>
      <c r="IW37" s="17">
        <v>132.83837</v>
      </c>
      <c r="IX37" s="17">
        <v>115.37285</v>
      </c>
      <c r="IY37" s="17">
        <v>11.72715</v>
      </c>
      <c r="IZ37" s="17">
        <v>131.80000000000001</v>
      </c>
      <c r="JA37" s="17">
        <v>170.94</v>
      </c>
      <c r="JB37" s="17">
        <v>179.76888</v>
      </c>
      <c r="JC37" s="17">
        <v>-47.968879999999999</v>
      </c>
      <c r="JD37" s="17">
        <v>131.80000000000001</v>
      </c>
      <c r="JE37" s="17">
        <v>170.94</v>
      </c>
      <c r="JF37" s="17">
        <v>179.76888</v>
      </c>
      <c r="JG37" s="17">
        <v>-47.968879999999999</v>
      </c>
      <c r="JH37" s="17">
        <v>132.1</v>
      </c>
      <c r="JI37" s="17">
        <v>170.94</v>
      </c>
      <c r="JJ37" s="17">
        <v>179.76888</v>
      </c>
      <c r="JK37" s="17">
        <v>-47.668880000000001</v>
      </c>
      <c r="JL37" s="17">
        <v>225</v>
      </c>
      <c r="JM37" s="17">
        <v>257.18</v>
      </c>
      <c r="JN37" s="17">
        <v>270.46309000000002</v>
      </c>
      <c r="JO37" s="17">
        <v>-45.463090000000001</v>
      </c>
      <c r="JP37" s="17">
        <v>72.099999999999994</v>
      </c>
      <c r="JQ37" s="17">
        <v>73.590999999999994</v>
      </c>
      <c r="JR37" s="17">
        <v>73.590999999999994</v>
      </c>
      <c r="JS37" s="17">
        <v>-1.4910000000000001</v>
      </c>
      <c r="JT37" s="17">
        <v>35.200000000000003</v>
      </c>
      <c r="JU37" s="17">
        <v>36.905999999999999</v>
      </c>
      <c r="JV37" s="17">
        <v>36.905999999999999</v>
      </c>
      <c r="JW37" s="17">
        <v>-1.706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v>
      </c>
      <c r="KW37" s="17">
        <v>1.7823899999999999</v>
      </c>
      <c r="KX37" s="17">
        <v>1.7823899999999999</v>
      </c>
      <c r="KY37" s="17">
        <v>0.21761</v>
      </c>
      <c r="KZ37" s="17">
        <v>105.9</v>
      </c>
      <c r="LA37" s="17">
        <v>41.194650000000003</v>
      </c>
      <c r="LB37" s="17">
        <v>127.96642</v>
      </c>
      <c r="LC37" s="17">
        <v>-22.066420000000001</v>
      </c>
      <c r="LD37" s="17">
        <v>121.5</v>
      </c>
      <c r="LE37" s="17">
        <v>133.16031000000001</v>
      </c>
      <c r="LF37" s="17">
        <v>108.13</v>
      </c>
      <c r="LG37" s="17">
        <v>13.37</v>
      </c>
      <c r="LH37" s="17">
        <v>62.9</v>
      </c>
      <c r="LI37" s="17">
        <v>67.199219999999997</v>
      </c>
      <c r="LJ37" s="17">
        <v>67.199219999999997</v>
      </c>
      <c r="LK37" s="17">
        <v>-4.29922</v>
      </c>
      <c r="LL37" s="17">
        <v>78.8</v>
      </c>
      <c r="LM37" s="17">
        <v>78.567999999999998</v>
      </c>
      <c r="LN37" s="17">
        <v>78.567999999999998</v>
      </c>
      <c r="LO37" s="17">
        <v>0.23200000000000001</v>
      </c>
      <c r="LP37" s="17">
        <v>29.3</v>
      </c>
      <c r="LQ37" s="17">
        <v>29.980560000000001</v>
      </c>
      <c r="LR37" s="17">
        <v>29.980560000000001</v>
      </c>
      <c r="LS37" s="17">
        <v>-0.68056000000000005</v>
      </c>
      <c r="LT37" s="17"/>
      <c r="LU37" s="17"/>
      <c r="LV37" s="17"/>
      <c r="LW37" s="17">
        <v>0</v>
      </c>
      <c r="LX37" s="17"/>
      <c r="LY37" s="17"/>
      <c r="LZ37" s="17"/>
      <c r="MA37" s="17">
        <v>0</v>
      </c>
      <c r="MB37" s="17"/>
      <c r="MC37" s="17"/>
      <c r="MD37" s="17"/>
      <c r="ME37" s="17">
        <v>0</v>
      </c>
      <c r="MF37" s="17">
        <v>140.5</v>
      </c>
      <c r="MG37" s="17">
        <v>153.12568999999999</v>
      </c>
      <c r="MH37" s="17">
        <v>151.08886000000001</v>
      </c>
      <c r="MI37" s="17">
        <v>-10.58886</v>
      </c>
      <c r="MJ37" s="17">
        <v>141.1</v>
      </c>
      <c r="MK37" s="17">
        <v>153.12568999999999</v>
      </c>
      <c r="ML37" s="17">
        <v>151.08886000000001</v>
      </c>
      <c r="MM37" s="17">
        <v>-9.9888600000000007</v>
      </c>
      <c r="MN37" s="17">
        <v>168.1</v>
      </c>
      <c r="MO37" s="17">
        <v>153.58552</v>
      </c>
      <c r="MP37" s="17">
        <v>151.54257999999999</v>
      </c>
      <c r="MQ37" s="17">
        <v>16.55742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6</v>
      </c>
      <c r="NU37" s="17">
        <v>6.1913999999999998</v>
      </c>
      <c r="NV37" s="17">
        <v>6.5736800000000004</v>
      </c>
      <c r="NW37" s="17">
        <v>-0.57367999999999997</v>
      </c>
      <c r="NX37" s="17">
        <v>1.8</v>
      </c>
      <c r="NY37" s="17">
        <v>1.0171699999999999</v>
      </c>
      <c r="NZ37" s="17">
        <v>6.8964100000000004</v>
      </c>
      <c r="OA37" s="17">
        <v>-5.0964099999999997</v>
      </c>
      <c r="OB37" s="17">
        <v>20.2</v>
      </c>
      <c r="OC37" s="17">
        <v>12.633620000000001</v>
      </c>
      <c r="OD37" s="17">
        <v>12.633620000000001</v>
      </c>
      <c r="OE37" s="17">
        <v>7.5663799999999997</v>
      </c>
      <c r="OF37" s="17">
        <v>0.2</v>
      </c>
      <c r="OG37" s="17"/>
      <c r="OH37" s="17">
        <v>0.69199999999999995</v>
      </c>
      <c r="OI37" s="17">
        <v>-0.49199999999999999</v>
      </c>
      <c r="OJ37" s="17">
        <v>106.9</v>
      </c>
      <c r="OK37" s="17">
        <v>89.863</v>
      </c>
      <c r="OL37" s="17">
        <v>89.863</v>
      </c>
      <c r="OM37" s="17">
        <v>17.036999999999999</v>
      </c>
      <c r="ON37" s="17">
        <v>78.2</v>
      </c>
      <c r="OO37" s="17">
        <v>63.7</v>
      </c>
      <c r="OP37" s="17">
        <v>78.668000000000006</v>
      </c>
      <c r="OQ37" s="17">
        <v>-0.46800000000000003</v>
      </c>
      <c r="OR37" s="17">
        <v>0</v>
      </c>
      <c r="OS37" s="17">
        <v>10.167999999999999</v>
      </c>
      <c r="OT37" s="17">
        <v>10.167999999999999</v>
      </c>
      <c r="OU37" s="17">
        <v>-10.167999999999999</v>
      </c>
      <c r="OV37" s="17">
        <v>0.1</v>
      </c>
      <c r="OW37" s="17"/>
      <c r="OX37" s="17">
        <v>0.1</v>
      </c>
      <c r="OY37" s="17">
        <v>0</v>
      </c>
      <c r="OZ37" s="17">
        <v>18.8</v>
      </c>
      <c r="PA37" s="17"/>
      <c r="PB37" s="17">
        <v>19.436350000000001</v>
      </c>
      <c r="PC37" s="17">
        <v>-0.63634999999999997</v>
      </c>
      <c r="PD37" s="17">
        <v>10</v>
      </c>
      <c r="PE37" s="17">
        <v>9.9830000000000005</v>
      </c>
      <c r="PF37" s="17">
        <v>9.9830000000000005</v>
      </c>
      <c r="PG37" s="17">
        <v>1.7000000000000001E-2</v>
      </c>
      <c r="PH37" s="17">
        <v>5.4</v>
      </c>
      <c r="PI37" s="17">
        <v>5.67</v>
      </c>
      <c r="PJ37" s="17">
        <v>5.67</v>
      </c>
      <c r="PK37" s="17">
        <v>-0.27</v>
      </c>
      <c r="PL37" s="17">
        <v>196.6</v>
      </c>
      <c r="PM37" s="17">
        <v>146.9</v>
      </c>
      <c r="PN37" s="17">
        <v>191.84700000000001</v>
      </c>
      <c r="PO37" s="17">
        <v>4.7530000000000001</v>
      </c>
      <c r="PP37" s="17">
        <v>2</v>
      </c>
      <c r="PQ37" s="17">
        <v>1</v>
      </c>
      <c r="PR37" s="17">
        <v>1</v>
      </c>
      <c r="PS37" s="17">
        <v>1</v>
      </c>
      <c r="PT37" s="17">
        <v>3.5</v>
      </c>
      <c r="PU37" s="17">
        <v>3.5</v>
      </c>
      <c r="PV37" s="17">
        <v>3.5</v>
      </c>
      <c r="PW37" s="17">
        <v>0</v>
      </c>
      <c r="PX37" s="17">
        <v>5</v>
      </c>
      <c r="PY37" s="17">
        <v>4.2</v>
      </c>
      <c r="PZ37" s="17">
        <v>4.2</v>
      </c>
      <c r="QA37" s="17">
        <v>0.8</v>
      </c>
      <c r="QB37" s="17">
        <v>19.2</v>
      </c>
      <c r="QC37" s="17"/>
      <c r="QD37" s="17">
        <v>20.274049999999999</v>
      </c>
      <c r="QE37" s="17">
        <v>-1.0740499999999999</v>
      </c>
      <c r="QF37" s="17">
        <v>20</v>
      </c>
      <c r="QG37" s="17">
        <v>19.436350000000001</v>
      </c>
      <c r="QH37" s="17">
        <v>19.436350000000001</v>
      </c>
      <c r="QI37" s="17">
        <v>0.56364999999999998</v>
      </c>
      <c r="QJ37" s="17">
        <v>18.7</v>
      </c>
      <c r="QK37" s="17">
        <v>17.492709999999999</v>
      </c>
      <c r="QL37" s="17">
        <v>17.492709999999999</v>
      </c>
      <c r="QM37" s="17">
        <v>1.20729</v>
      </c>
      <c r="QN37" s="17">
        <v>3.5</v>
      </c>
      <c r="QO37" s="17">
        <v>3.4</v>
      </c>
      <c r="QP37" s="17">
        <v>3.4</v>
      </c>
      <c r="QQ37" s="17">
        <v>0.1</v>
      </c>
      <c r="QR37" s="17">
        <v>18.600000000000001</v>
      </c>
      <c r="QS37" s="17">
        <v>17.881440000000001</v>
      </c>
      <c r="QT37" s="17">
        <v>17.881440000000001</v>
      </c>
      <c r="QU37" s="17">
        <v>0.71855999999999998</v>
      </c>
      <c r="QV37" s="17">
        <v>10.7</v>
      </c>
      <c r="QW37" s="17">
        <v>13.744</v>
      </c>
      <c r="QX37" s="17">
        <v>13.744</v>
      </c>
      <c r="QY37" s="17">
        <v>-3.044</v>
      </c>
      <c r="QZ37" s="17">
        <v>12.1</v>
      </c>
      <c r="RA37" s="17">
        <v>16.105</v>
      </c>
      <c r="RB37" s="17">
        <v>16.105</v>
      </c>
      <c r="RC37" s="17">
        <v>-4.0049999999999999</v>
      </c>
      <c r="RD37" s="17">
        <v>22.9</v>
      </c>
      <c r="RE37" s="17">
        <v>20.3</v>
      </c>
      <c r="RF37" s="17">
        <v>19.54</v>
      </c>
      <c r="RG37" s="17">
        <v>3.36</v>
      </c>
      <c r="RH37" s="17">
        <v>71.7</v>
      </c>
      <c r="RI37" s="17">
        <v>59.7</v>
      </c>
      <c r="RJ37" s="17">
        <v>68.53</v>
      </c>
      <c r="RK37" s="17">
        <v>3.17</v>
      </c>
      <c r="RL37" s="17">
        <v>0</v>
      </c>
      <c r="RM37" s="17"/>
      <c r="RN37" s="17">
        <v>18.533999999999999</v>
      </c>
      <c r="RO37" s="17">
        <v>-18.533999999999999</v>
      </c>
      <c r="RP37" s="17">
        <v>2.2999999999999998</v>
      </c>
      <c r="RQ37" s="17">
        <v>3.399</v>
      </c>
      <c r="RR37" s="17">
        <v>3.399</v>
      </c>
      <c r="RS37" s="17">
        <v>-1.099</v>
      </c>
      <c r="RT37" s="17">
        <v>4.8</v>
      </c>
      <c r="RU37" s="17">
        <v>9.3191500000000005</v>
      </c>
      <c r="RV37" s="17"/>
      <c r="RW37" s="17">
        <v>4.8</v>
      </c>
      <c r="RX37" s="17">
        <v>2.6</v>
      </c>
      <c r="RY37" s="17">
        <v>2</v>
      </c>
      <c r="RZ37" s="17">
        <v>2</v>
      </c>
      <c r="SA37" s="17">
        <v>0.6</v>
      </c>
      <c r="SB37" s="17"/>
      <c r="SC37" s="17">
        <v>0.4</v>
      </c>
      <c r="SD37" s="17">
        <v>0.4</v>
      </c>
      <c r="SE37" s="17">
        <v>-0.4</v>
      </c>
      <c r="SF37" s="17">
        <v>0.4</v>
      </c>
      <c r="SG37" s="17">
        <v>0.32300000000000001</v>
      </c>
      <c r="SH37" s="17">
        <v>0.32300000000000001</v>
      </c>
      <c r="SI37" s="17">
        <v>7.6999999999999999E-2</v>
      </c>
      <c r="SJ37" s="17">
        <v>19.5</v>
      </c>
      <c r="SK37" s="17">
        <v>15.937799999999999</v>
      </c>
      <c r="SL37" s="17">
        <v>15.937799999999999</v>
      </c>
      <c r="SM37" s="17">
        <v>3.5621999999999998</v>
      </c>
      <c r="SN37" s="17">
        <v>8.6</v>
      </c>
      <c r="SO37" s="17">
        <v>7.2</v>
      </c>
      <c r="SP37" s="17">
        <v>7.2</v>
      </c>
      <c r="SQ37" s="17">
        <v>1.4</v>
      </c>
      <c r="SR37" s="17">
        <v>20.2</v>
      </c>
      <c r="SS37" s="17">
        <v>19.436350000000001</v>
      </c>
      <c r="ST37" s="17">
        <v>19.436350000000001</v>
      </c>
      <c r="SU37" s="17">
        <v>0.76365000000000005</v>
      </c>
      <c r="SV37" s="17">
        <v>20.100000000000001</v>
      </c>
      <c r="SW37" s="17">
        <v>19.436350000000001</v>
      </c>
      <c r="SX37" s="17">
        <v>19.436350000000001</v>
      </c>
      <c r="SY37" s="17">
        <v>0.66364999999999996</v>
      </c>
      <c r="SZ37" s="17">
        <v>20</v>
      </c>
      <c r="TA37" s="17">
        <v>18.46453</v>
      </c>
      <c r="TB37" s="17">
        <v>18.46453</v>
      </c>
      <c r="TC37" s="17">
        <v>1.5354699999999999</v>
      </c>
      <c r="TD37" s="17">
        <v>13.2</v>
      </c>
      <c r="TE37" s="17">
        <v>9.1</v>
      </c>
      <c r="TF37" s="17">
        <v>15.09</v>
      </c>
      <c r="TG37" s="17">
        <v>-1.89</v>
      </c>
      <c r="TH37" s="17">
        <v>20.5</v>
      </c>
      <c r="TI37" s="17">
        <v>4</v>
      </c>
      <c r="TJ37" s="17">
        <v>30.184000000000001</v>
      </c>
      <c r="TK37" s="17">
        <v>-9.6839999999999993</v>
      </c>
      <c r="TL37" s="17">
        <v>9.4</v>
      </c>
      <c r="TM37" s="17">
        <v>16.193999999999999</v>
      </c>
      <c r="TN37" s="17">
        <v>16.193999999999999</v>
      </c>
      <c r="TO37" s="17">
        <v>-6.7939999999999996</v>
      </c>
      <c r="TP37" s="17">
        <v>81.099999999999994</v>
      </c>
      <c r="TQ37" s="17">
        <v>83.667000000000002</v>
      </c>
      <c r="TR37" s="17">
        <v>83.667000000000002</v>
      </c>
      <c r="TS37" s="17">
        <v>-2.5670000000000002</v>
      </c>
      <c r="TT37" s="17">
        <v>86.7</v>
      </c>
      <c r="TU37" s="17">
        <v>84.001999999999995</v>
      </c>
      <c r="TV37" s="17">
        <v>84.001999999999995</v>
      </c>
      <c r="TW37" s="17">
        <v>2.698</v>
      </c>
      <c r="TX37" s="17">
        <v>10.5</v>
      </c>
      <c r="TY37" s="17">
        <v>4.1289999999999996</v>
      </c>
      <c r="TZ37" s="17">
        <v>4.1289999999999996</v>
      </c>
      <c r="UA37" s="17">
        <v>6.3710000000000004</v>
      </c>
      <c r="UB37" s="17">
        <v>7</v>
      </c>
      <c r="UC37" s="17">
        <v>7.19</v>
      </c>
      <c r="UD37" s="17">
        <v>7.19</v>
      </c>
      <c r="UE37" s="17">
        <v>-0.19</v>
      </c>
      <c r="UF37" s="17">
        <v>14.7</v>
      </c>
      <c r="UG37" s="17">
        <v>42.63</v>
      </c>
      <c r="UH37" s="17">
        <v>42.63</v>
      </c>
      <c r="UI37" s="17">
        <v>-27.93</v>
      </c>
      <c r="UJ37" s="17">
        <v>20.9</v>
      </c>
      <c r="UK37" s="17">
        <v>17.492709999999999</v>
      </c>
      <c r="UL37" s="17">
        <v>17.492709999999999</v>
      </c>
      <c r="UM37" s="17">
        <v>3.4072900000000002</v>
      </c>
      <c r="UN37" s="17">
        <v>8.1999999999999993</v>
      </c>
      <c r="UO37" s="17">
        <v>6</v>
      </c>
      <c r="UP37" s="17">
        <v>6</v>
      </c>
      <c r="UQ37" s="17">
        <v>2.2000000000000002</v>
      </c>
      <c r="UR37" s="17">
        <v>8.1</v>
      </c>
      <c r="US37" s="17">
        <v>8.3000000000000007</v>
      </c>
      <c r="UT37" s="17">
        <v>8.3000000000000007</v>
      </c>
      <c r="UU37" s="17">
        <v>-0.2</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20.100000000000001</v>
      </c>
      <c r="VE37" s="17">
        <v>19.436350000000001</v>
      </c>
      <c r="VF37" s="17">
        <v>19.436350000000001</v>
      </c>
      <c r="VG37" s="17">
        <v>0.66364999999999996</v>
      </c>
      <c r="VH37" s="17">
        <v>0</v>
      </c>
      <c r="VI37" s="17">
        <v>7.58</v>
      </c>
      <c r="VJ37" s="17">
        <v>7.58</v>
      </c>
      <c r="VK37" s="17">
        <v>-7.58</v>
      </c>
      <c r="VL37" s="17">
        <v>174.4</v>
      </c>
      <c r="VM37" s="17">
        <v>207.5</v>
      </c>
      <c r="VN37" s="17">
        <v>237.512</v>
      </c>
      <c r="VO37" s="17">
        <v>-63.112000000000002</v>
      </c>
      <c r="VP37" s="17">
        <v>14.3</v>
      </c>
      <c r="VQ37" s="17">
        <v>11.823</v>
      </c>
      <c r="VR37" s="17">
        <v>11.823</v>
      </c>
      <c r="VS37" s="17">
        <v>2.4769999999999999</v>
      </c>
      <c r="VT37" s="17">
        <v>59.3</v>
      </c>
      <c r="VU37" s="17">
        <v>82.6</v>
      </c>
      <c r="VV37" s="17">
        <v>132.56700000000001</v>
      </c>
      <c r="VW37" s="17">
        <v>-73.266999999999996</v>
      </c>
      <c r="VX37" s="17">
        <v>0.6</v>
      </c>
      <c r="VY37" s="17">
        <v>0.6</v>
      </c>
      <c r="VZ37" s="17">
        <v>0.6</v>
      </c>
      <c r="WA37" s="17">
        <v>0</v>
      </c>
      <c r="WB37" s="17">
        <v>115.7</v>
      </c>
      <c r="WC37" s="17">
        <v>108.5</v>
      </c>
      <c r="WD37" s="17">
        <v>118.49</v>
      </c>
      <c r="WE37" s="17">
        <v>-2.79</v>
      </c>
      <c r="WF37" s="17">
        <v>118.7</v>
      </c>
      <c r="WG37" s="17">
        <v>107</v>
      </c>
      <c r="WH37" s="17">
        <v>117.04</v>
      </c>
      <c r="WI37" s="17">
        <v>1.66</v>
      </c>
      <c r="WJ37" s="17">
        <v>56.3</v>
      </c>
      <c r="WK37" s="17"/>
      <c r="WL37" s="17">
        <v>97.91</v>
      </c>
      <c r="WM37" s="17">
        <v>-41.61</v>
      </c>
      <c r="WN37" s="17">
        <v>4.4000000000000004</v>
      </c>
      <c r="WO37" s="17">
        <v>4.2</v>
      </c>
      <c r="WP37" s="17">
        <v>4.2</v>
      </c>
      <c r="WQ37" s="17">
        <v>0.2</v>
      </c>
      <c r="WR37" s="17">
        <v>2.2000000000000002</v>
      </c>
      <c r="WS37" s="17">
        <v>2.4</v>
      </c>
      <c r="WT37" s="17">
        <v>2.4</v>
      </c>
      <c r="WU37" s="17">
        <v>-0.2</v>
      </c>
      <c r="WV37" s="17">
        <v>1.2</v>
      </c>
      <c r="WW37" s="17">
        <v>1.2</v>
      </c>
      <c r="WX37" s="17">
        <v>1.2</v>
      </c>
      <c r="WY37" s="17">
        <v>0</v>
      </c>
      <c r="WZ37" s="17">
        <v>1.2</v>
      </c>
      <c r="XA37" s="17">
        <v>1.4</v>
      </c>
      <c r="XB37" s="17">
        <v>1.4</v>
      </c>
      <c r="XC37" s="17">
        <v>-0.2</v>
      </c>
      <c r="XD37" s="17">
        <v>7</v>
      </c>
      <c r="XE37" s="17"/>
      <c r="XF37" s="17">
        <v>11.592000000000001</v>
      </c>
      <c r="XG37" s="17">
        <v>-4.5919999999999996</v>
      </c>
      <c r="XH37" s="17">
        <v>7.2</v>
      </c>
      <c r="XI37" s="17">
        <v>7</v>
      </c>
      <c r="XJ37" s="17">
        <v>7</v>
      </c>
      <c r="XK37" s="17">
        <v>0.2</v>
      </c>
      <c r="XL37" s="17">
        <v>20</v>
      </c>
      <c r="XM37" s="17">
        <v>18.46453</v>
      </c>
      <c r="XN37" s="17">
        <v>18.46453</v>
      </c>
      <c r="XO37" s="17">
        <v>1.5354699999999999</v>
      </c>
      <c r="XP37" s="17"/>
      <c r="XQ37" s="17"/>
      <c r="XR37" s="17"/>
      <c r="XS37" s="17">
        <v>0</v>
      </c>
      <c r="XT37" s="17">
        <v>0</v>
      </c>
      <c r="XU37" s="17"/>
      <c r="XV37" s="17"/>
      <c r="XW37" s="17">
        <v>0</v>
      </c>
      <c r="XX37" s="17">
        <v>0</v>
      </c>
      <c r="XY37" s="17"/>
      <c r="XZ37" s="17"/>
      <c r="YA37" s="17">
        <v>0</v>
      </c>
      <c r="YB37" s="17">
        <v>0</v>
      </c>
      <c r="YC37" s="17">
        <v>14</v>
      </c>
      <c r="YD37" s="17">
        <v>14</v>
      </c>
      <c r="YE37" s="17">
        <v>-14</v>
      </c>
      <c r="YF37" s="17">
        <v>19.399999999999999</v>
      </c>
      <c r="YG37" s="17">
        <v>19</v>
      </c>
      <c r="YH37" s="17">
        <v>19</v>
      </c>
      <c r="YI37" s="17">
        <v>0.4</v>
      </c>
      <c r="YJ37" s="17">
        <v>8.1</v>
      </c>
      <c r="YK37" s="17">
        <v>7.71</v>
      </c>
      <c r="YL37" s="17">
        <v>7.71</v>
      </c>
      <c r="YM37" s="17">
        <v>0.39</v>
      </c>
      <c r="YN37" s="17">
        <v>11.3</v>
      </c>
      <c r="YO37" s="17">
        <v>11</v>
      </c>
      <c r="YP37" s="17">
        <v>11</v>
      </c>
      <c r="YQ37" s="17">
        <v>0.3</v>
      </c>
      <c r="YR37" s="17">
        <v>22.7</v>
      </c>
      <c r="YS37" s="17">
        <v>22</v>
      </c>
      <c r="YT37" s="17">
        <v>22</v>
      </c>
      <c r="YU37" s="17">
        <v>0.7</v>
      </c>
    </row>
    <row r="38" spans="1:671" ht="24" customHeight="1" x14ac:dyDescent="0.3">
      <c r="A38" s="1"/>
      <c r="B38" s="16" t="s">
        <v>77</v>
      </c>
      <c r="C38" s="16" t="s">
        <v>771</v>
      </c>
      <c r="D38" s="17">
        <v>204</v>
      </c>
      <c r="E38" s="17">
        <v>203.40136000000001</v>
      </c>
      <c r="F38" s="17">
        <v>203.40136000000001</v>
      </c>
      <c r="G38" s="17">
        <v>0.59863999999999995</v>
      </c>
      <c r="H38" s="17">
        <v>617.70000000000005</v>
      </c>
      <c r="I38" s="17">
        <v>620.01081999999997</v>
      </c>
      <c r="J38" s="17">
        <v>471.90201000000002</v>
      </c>
      <c r="K38" s="17">
        <v>145.79799</v>
      </c>
      <c r="L38" s="17">
        <v>206.7</v>
      </c>
      <c r="M38" s="17">
        <v>201.89654999999999</v>
      </c>
      <c r="N38" s="17">
        <v>153.66730000000001</v>
      </c>
      <c r="O38" s="17">
        <v>53.032699999999998</v>
      </c>
      <c r="P38" s="17"/>
      <c r="Q38" s="17"/>
      <c r="R38" s="17"/>
      <c r="S38" s="17">
        <v>0</v>
      </c>
      <c r="T38" s="17"/>
      <c r="U38" s="17"/>
      <c r="V38" s="17"/>
      <c r="W38" s="17">
        <v>0</v>
      </c>
      <c r="X38" s="17">
        <v>90.1</v>
      </c>
      <c r="Y38" s="17">
        <v>91.867829999999998</v>
      </c>
      <c r="Z38" s="17">
        <v>91.867829999999998</v>
      </c>
      <c r="AA38" s="17">
        <v>-1.76783</v>
      </c>
      <c r="AB38" s="17">
        <v>243.4</v>
      </c>
      <c r="AC38" s="17">
        <v>238.89349000000001</v>
      </c>
      <c r="AD38" s="17">
        <v>220</v>
      </c>
      <c r="AE38" s="17">
        <v>23.4</v>
      </c>
      <c r="AF38" s="17"/>
      <c r="AG38" s="17"/>
      <c r="AH38" s="17"/>
      <c r="AI38" s="17">
        <v>0</v>
      </c>
      <c r="AJ38" s="17"/>
      <c r="AK38" s="17"/>
      <c r="AL38" s="17"/>
      <c r="AM38" s="17">
        <v>0</v>
      </c>
      <c r="AN38" s="17">
        <v>0</v>
      </c>
      <c r="AO38" s="17"/>
      <c r="AP38" s="17">
        <v>177.23958999999999</v>
      </c>
      <c r="AQ38" s="17">
        <v>-177.23958999999999</v>
      </c>
      <c r="AR38" s="17">
        <v>201.3</v>
      </c>
      <c r="AS38" s="17">
        <v>196.93881999999999</v>
      </c>
      <c r="AT38" s="17">
        <v>196.93881999999999</v>
      </c>
      <c r="AU38" s="17">
        <v>4.3611800000000001</v>
      </c>
      <c r="AV38" s="17">
        <v>200</v>
      </c>
      <c r="AW38" s="17">
        <v>199.47789</v>
      </c>
      <c r="AX38" s="17">
        <v>199.47789</v>
      </c>
      <c r="AY38" s="17">
        <v>0.52210999999999996</v>
      </c>
      <c r="AZ38" s="17"/>
      <c r="BA38" s="17"/>
      <c r="BB38" s="17"/>
      <c r="BC38" s="17">
        <v>0</v>
      </c>
      <c r="BD38" s="17">
        <v>203.9</v>
      </c>
      <c r="BE38" s="17">
        <v>205.21601999999999</v>
      </c>
      <c r="BF38" s="17">
        <v>205.21601999999999</v>
      </c>
      <c r="BG38" s="17">
        <v>-1.31602</v>
      </c>
      <c r="BH38" s="17"/>
      <c r="BI38" s="17"/>
      <c r="BJ38" s="17"/>
      <c r="BK38" s="17">
        <v>0</v>
      </c>
      <c r="BL38" s="17">
        <v>144.5</v>
      </c>
      <c r="BM38" s="17">
        <v>181.96224000000001</v>
      </c>
      <c r="BN38" s="17">
        <v>72.760040000000004</v>
      </c>
      <c r="BO38" s="17">
        <v>71.739959999999996</v>
      </c>
      <c r="BP38" s="17">
        <v>9.6</v>
      </c>
      <c r="BQ38" s="17">
        <v>10.52094</v>
      </c>
      <c r="BR38" s="17">
        <v>3.45607</v>
      </c>
      <c r="BS38" s="17">
        <v>6.1439300000000001</v>
      </c>
      <c r="BT38" s="17"/>
      <c r="BU38" s="17"/>
      <c r="BV38" s="17"/>
      <c r="BW38" s="17">
        <v>0</v>
      </c>
      <c r="BX38" s="17"/>
      <c r="BY38" s="17"/>
      <c r="BZ38" s="17"/>
      <c r="CA38" s="17">
        <v>0</v>
      </c>
      <c r="CB38" s="17"/>
      <c r="CC38" s="17"/>
      <c r="CD38" s="17"/>
      <c r="CE38" s="17">
        <v>0</v>
      </c>
      <c r="CF38" s="17"/>
      <c r="CG38" s="17"/>
      <c r="CH38" s="17"/>
      <c r="CI38" s="17">
        <v>0</v>
      </c>
      <c r="CJ38" s="17">
        <v>166.2</v>
      </c>
      <c r="CK38" s="17">
        <v>164.06706</v>
      </c>
      <c r="CL38" s="17">
        <v>164.06706</v>
      </c>
      <c r="CM38" s="17">
        <v>2.1329400000000001</v>
      </c>
      <c r="CN38" s="17">
        <v>7.5</v>
      </c>
      <c r="CO38" s="17">
        <v>5.1383299999999998</v>
      </c>
      <c r="CP38" s="17">
        <v>5.1383299999999998</v>
      </c>
      <c r="CQ38" s="17">
        <v>2.3616700000000002</v>
      </c>
      <c r="CR38" s="17">
        <v>5.3</v>
      </c>
      <c r="CS38" s="17">
        <v>2.8205</v>
      </c>
      <c r="CT38" s="17">
        <v>2.8205</v>
      </c>
      <c r="CU38" s="17">
        <v>2.4794999999999998</v>
      </c>
      <c r="CV38" s="17">
        <v>21</v>
      </c>
      <c r="CW38" s="17">
        <v>22.410769999999999</v>
      </c>
      <c r="CX38" s="17">
        <v>22.410769999999999</v>
      </c>
      <c r="CY38" s="17">
        <v>-1.4107700000000001</v>
      </c>
      <c r="CZ38" s="17">
        <v>7</v>
      </c>
      <c r="DA38" s="17">
        <v>6.8787000000000003</v>
      </c>
      <c r="DB38" s="17">
        <v>6.8787000000000003</v>
      </c>
      <c r="DC38" s="17">
        <v>0.12130000000000001</v>
      </c>
      <c r="DD38" s="17">
        <v>13.1</v>
      </c>
      <c r="DE38" s="17">
        <v>14.933920000000001</v>
      </c>
      <c r="DF38" s="17">
        <v>14.933920000000001</v>
      </c>
      <c r="DG38" s="17">
        <v>-1.83392</v>
      </c>
      <c r="DH38" s="17">
        <v>86.3</v>
      </c>
      <c r="DI38" s="17">
        <v>59.984079999999999</v>
      </c>
      <c r="DJ38" s="17">
        <v>81.78837</v>
      </c>
      <c r="DK38" s="17">
        <v>4.5116300000000003</v>
      </c>
      <c r="DL38" s="17"/>
      <c r="DM38" s="17"/>
      <c r="DN38" s="17"/>
      <c r="DO38" s="17">
        <v>0</v>
      </c>
      <c r="DP38" s="17"/>
      <c r="DQ38" s="17"/>
      <c r="DR38" s="17"/>
      <c r="DS38" s="17">
        <v>0</v>
      </c>
      <c r="DT38" s="17"/>
      <c r="DU38" s="17"/>
      <c r="DV38" s="17"/>
      <c r="DW38" s="17">
        <v>0</v>
      </c>
      <c r="DX38" s="17"/>
      <c r="DY38" s="17"/>
      <c r="DZ38" s="17"/>
      <c r="EA38" s="17">
        <v>0</v>
      </c>
      <c r="EB38" s="17">
        <v>110.8</v>
      </c>
      <c r="EC38" s="17">
        <v>112.46647</v>
      </c>
      <c r="ED38" s="17">
        <v>112.46647</v>
      </c>
      <c r="EE38" s="17">
        <v>-1.6664699999999999</v>
      </c>
      <c r="EF38" s="17">
        <v>221.5</v>
      </c>
      <c r="EG38" s="17">
        <v>220.69499999999999</v>
      </c>
      <c r="EH38" s="17">
        <v>61.580939999999998</v>
      </c>
      <c r="EI38" s="17">
        <v>159.91906</v>
      </c>
      <c r="EJ38" s="17"/>
      <c r="EK38" s="17"/>
      <c r="EL38" s="17"/>
      <c r="EM38" s="17">
        <v>0</v>
      </c>
      <c r="EN38" s="17"/>
      <c r="EO38" s="17"/>
      <c r="EP38" s="17"/>
      <c r="EQ38" s="17">
        <v>0</v>
      </c>
      <c r="ER38" s="17"/>
      <c r="ES38" s="17"/>
      <c r="ET38" s="17"/>
      <c r="EU38" s="17">
        <v>0</v>
      </c>
      <c r="EV38" s="17">
        <v>6.5</v>
      </c>
      <c r="EW38" s="17">
        <v>6.39</v>
      </c>
      <c r="EX38" s="17">
        <v>6.39</v>
      </c>
      <c r="EY38" s="17">
        <v>0.11</v>
      </c>
      <c r="EZ38" s="17">
        <v>461</v>
      </c>
      <c r="FA38" s="17">
        <v>457.09426999999999</v>
      </c>
      <c r="FB38" s="17">
        <v>353.88884999999999</v>
      </c>
      <c r="FC38" s="17">
        <v>107.11114999999999</v>
      </c>
      <c r="FD38" s="17">
        <v>0</v>
      </c>
      <c r="FE38" s="17">
        <v>24.56307</v>
      </c>
      <c r="FF38" s="17">
        <v>55.40401</v>
      </c>
      <c r="FG38" s="17">
        <v>-55.40401</v>
      </c>
      <c r="FH38" s="17">
        <v>0</v>
      </c>
      <c r="FI38" s="17"/>
      <c r="FJ38" s="17">
        <v>151.36251999999999</v>
      </c>
      <c r="FK38" s="17">
        <v>-151.36251999999999</v>
      </c>
      <c r="FL38" s="17">
        <v>0</v>
      </c>
      <c r="FM38" s="17"/>
      <c r="FN38" s="17">
        <v>33.990720000000003</v>
      </c>
      <c r="FO38" s="17">
        <v>-33.990720000000003</v>
      </c>
      <c r="FP38" s="17">
        <v>17.899999999999999</v>
      </c>
      <c r="FQ38" s="17">
        <v>19.21088</v>
      </c>
      <c r="FR38" s="17">
        <v>19.21088</v>
      </c>
      <c r="FS38" s="17">
        <v>-1.31088</v>
      </c>
      <c r="FT38" s="17">
        <v>18.8</v>
      </c>
      <c r="FU38" s="17">
        <v>18.46453</v>
      </c>
      <c r="FV38" s="17">
        <v>18.46453</v>
      </c>
      <c r="FW38" s="17">
        <v>0.33546999999999999</v>
      </c>
      <c r="FX38" s="17">
        <v>90.3</v>
      </c>
      <c r="FY38" s="17">
        <v>87.773570000000007</v>
      </c>
      <c r="FZ38" s="17">
        <v>87.773570000000007</v>
      </c>
      <c r="GA38" s="17">
        <v>2.52643</v>
      </c>
      <c r="GB38" s="17">
        <v>181.5</v>
      </c>
      <c r="GC38" s="17">
        <v>185.82039</v>
      </c>
      <c r="GD38" s="17">
        <v>185.82039</v>
      </c>
      <c r="GE38" s="17">
        <v>-4.3203899999999997</v>
      </c>
      <c r="GF38" s="17">
        <v>182</v>
      </c>
      <c r="GG38" s="17">
        <v>185.82039</v>
      </c>
      <c r="GH38" s="17">
        <v>185.82039</v>
      </c>
      <c r="GI38" s="17">
        <v>-3.8203900000000002</v>
      </c>
      <c r="GJ38" s="17">
        <v>185.5</v>
      </c>
      <c r="GK38" s="17">
        <v>186.37841</v>
      </c>
      <c r="GL38" s="17">
        <v>186.37841</v>
      </c>
      <c r="GM38" s="17">
        <v>-0.87841000000000002</v>
      </c>
      <c r="GN38" s="17">
        <v>109.2</v>
      </c>
      <c r="GO38" s="17">
        <v>110.48202000000001</v>
      </c>
      <c r="GP38" s="17">
        <v>110.48202000000001</v>
      </c>
      <c r="GQ38" s="17">
        <v>-1.2820199999999999</v>
      </c>
      <c r="GR38" s="17">
        <v>0</v>
      </c>
      <c r="GS38" s="17"/>
      <c r="GT38" s="17">
        <v>18</v>
      </c>
      <c r="GU38" s="17">
        <v>-18</v>
      </c>
      <c r="GV38" s="17">
        <v>44.7</v>
      </c>
      <c r="GW38" s="17">
        <v>41.730809999999998</v>
      </c>
      <c r="GX38" s="17">
        <v>41.730809999999998</v>
      </c>
      <c r="GY38" s="17">
        <v>2.9691900000000002</v>
      </c>
      <c r="GZ38" s="17">
        <v>0.2</v>
      </c>
      <c r="HA38" s="17">
        <v>2.0605799999999999</v>
      </c>
      <c r="HB38" s="17">
        <v>2.0605799999999999</v>
      </c>
      <c r="HC38" s="17">
        <v>-1.8605799999999999</v>
      </c>
      <c r="HD38" s="17">
        <v>31.7</v>
      </c>
      <c r="HE38" s="17">
        <v>30.332239999999999</v>
      </c>
      <c r="HF38" s="17">
        <v>30.332239999999999</v>
      </c>
      <c r="HG38" s="17">
        <v>1.3677600000000001</v>
      </c>
      <c r="HH38" s="17">
        <v>80.099999999999994</v>
      </c>
      <c r="HI38" s="17">
        <v>67.055390000000003</v>
      </c>
      <c r="HJ38" s="17">
        <v>20.59732</v>
      </c>
      <c r="HK38" s="17">
        <v>59.502679999999998</v>
      </c>
      <c r="HL38" s="17"/>
      <c r="HM38" s="17"/>
      <c r="HN38" s="17"/>
      <c r="HO38" s="17">
        <v>0</v>
      </c>
      <c r="HP38" s="17"/>
      <c r="HQ38" s="17"/>
      <c r="HR38" s="17"/>
      <c r="HS38" s="17">
        <v>0</v>
      </c>
      <c r="HT38" s="17">
        <v>0</v>
      </c>
      <c r="HU38" s="17">
        <v>38.830910000000003</v>
      </c>
      <c r="HV38" s="17">
        <v>29.602989999999998</v>
      </c>
      <c r="HW38" s="17">
        <v>-29.602989999999998</v>
      </c>
      <c r="HX38" s="17"/>
      <c r="HY38" s="17"/>
      <c r="HZ38" s="17"/>
      <c r="IA38" s="17">
        <v>0</v>
      </c>
      <c r="IB38" s="17"/>
      <c r="IC38" s="17"/>
      <c r="ID38" s="17"/>
      <c r="IE38" s="17">
        <v>0</v>
      </c>
      <c r="IF38" s="17">
        <v>44.1</v>
      </c>
      <c r="IG38" s="17">
        <v>45.265309999999999</v>
      </c>
      <c r="IH38" s="17">
        <v>45.265309999999999</v>
      </c>
      <c r="II38" s="17">
        <v>-1.1653100000000001</v>
      </c>
      <c r="IJ38" s="17"/>
      <c r="IK38" s="17"/>
      <c r="IL38" s="17"/>
      <c r="IM38" s="17">
        <v>0</v>
      </c>
      <c r="IN38" s="17"/>
      <c r="IO38" s="17"/>
      <c r="IP38" s="17"/>
      <c r="IQ38" s="17">
        <v>0</v>
      </c>
      <c r="IR38" s="17"/>
      <c r="IS38" s="17"/>
      <c r="IT38" s="17"/>
      <c r="IU38" s="17">
        <v>0</v>
      </c>
      <c r="IV38" s="17">
        <v>127.4</v>
      </c>
      <c r="IW38" s="17">
        <v>132.83837</v>
      </c>
      <c r="IX38" s="17">
        <v>123.94687</v>
      </c>
      <c r="IY38" s="17">
        <v>3.4531299999999998</v>
      </c>
      <c r="IZ38" s="17">
        <v>166.6</v>
      </c>
      <c r="JA38" s="17">
        <v>170.94</v>
      </c>
      <c r="JB38" s="17">
        <v>170.94</v>
      </c>
      <c r="JC38" s="17">
        <v>-4.34</v>
      </c>
      <c r="JD38" s="17">
        <v>165.2</v>
      </c>
      <c r="JE38" s="17">
        <v>170.94</v>
      </c>
      <c r="JF38" s="17">
        <v>170.94</v>
      </c>
      <c r="JG38" s="17">
        <v>-5.74</v>
      </c>
      <c r="JH38" s="17">
        <v>176.2</v>
      </c>
      <c r="JI38" s="17">
        <v>170.94</v>
      </c>
      <c r="JJ38" s="17">
        <v>170.94</v>
      </c>
      <c r="JK38" s="17">
        <v>5.26</v>
      </c>
      <c r="JL38" s="17">
        <v>243.6</v>
      </c>
      <c r="JM38" s="17">
        <v>257.18</v>
      </c>
      <c r="JN38" s="17">
        <v>257.18</v>
      </c>
      <c r="JO38" s="17">
        <v>-13.58</v>
      </c>
      <c r="JP38" s="17">
        <v>72.3</v>
      </c>
      <c r="JQ38" s="17">
        <v>73.590999999999994</v>
      </c>
      <c r="JR38" s="17">
        <v>73.590999999999994</v>
      </c>
      <c r="JS38" s="17">
        <v>-1.2909999999999999</v>
      </c>
      <c r="JT38" s="17">
        <v>35.200000000000003</v>
      </c>
      <c r="JU38" s="17">
        <v>36.905999999999999</v>
      </c>
      <c r="JV38" s="17">
        <v>36.905999999999999</v>
      </c>
      <c r="JW38" s="17">
        <v>-1.706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v>
      </c>
      <c r="KW38" s="17">
        <v>1.7823899999999999</v>
      </c>
      <c r="KX38" s="17">
        <v>1.7823899999999999</v>
      </c>
      <c r="KY38" s="17">
        <v>0.21761</v>
      </c>
      <c r="KZ38" s="17">
        <v>122.2</v>
      </c>
      <c r="LA38" s="17">
        <v>41.194650000000003</v>
      </c>
      <c r="LB38" s="17">
        <v>41.19464</v>
      </c>
      <c r="LC38" s="17">
        <v>81.005359999999996</v>
      </c>
      <c r="LD38" s="17">
        <v>125.1</v>
      </c>
      <c r="LE38" s="17">
        <v>133.16031000000001</v>
      </c>
      <c r="LF38" s="17">
        <v>113.27630000000001</v>
      </c>
      <c r="LG38" s="17">
        <v>11.823700000000001</v>
      </c>
      <c r="LH38" s="17">
        <v>63.4</v>
      </c>
      <c r="LI38" s="17">
        <v>67.199219999999997</v>
      </c>
      <c r="LJ38" s="17">
        <v>67.199219999999997</v>
      </c>
      <c r="LK38" s="17">
        <v>-3.79922</v>
      </c>
      <c r="LL38" s="17">
        <v>78.900000000000006</v>
      </c>
      <c r="LM38" s="17">
        <v>78.567999999999998</v>
      </c>
      <c r="LN38" s="17">
        <v>78.567999999999998</v>
      </c>
      <c r="LO38" s="17">
        <v>0.33200000000000002</v>
      </c>
      <c r="LP38" s="17">
        <v>29.6</v>
      </c>
      <c r="LQ38" s="17">
        <v>29.980560000000001</v>
      </c>
      <c r="LR38" s="17">
        <v>29.980560000000001</v>
      </c>
      <c r="LS38" s="17">
        <v>-0.38056000000000001</v>
      </c>
      <c r="LT38" s="17"/>
      <c r="LU38" s="17"/>
      <c r="LV38" s="17"/>
      <c r="LW38" s="17">
        <v>0</v>
      </c>
      <c r="LX38" s="17"/>
      <c r="LY38" s="17"/>
      <c r="LZ38" s="17"/>
      <c r="MA38" s="17">
        <v>0</v>
      </c>
      <c r="MB38" s="17"/>
      <c r="MC38" s="17"/>
      <c r="MD38" s="17"/>
      <c r="ME38" s="17">
        <v>0</v>
      </c>
      <c r="MF38" s="17">
        <v>140</v>
      </c>
      <c r="MG38" s="17">
        <v>153.12568999999999</v>
      </c>
      <c r="MH38" s="17">
        <v>151.08886000000001</v>
      </c>
      <c r="MI38" s="17">
        <v>-11.08886</v>
      </c>
      <c r="MJ38" s="17">
        <v>140.4</v>
      </c>
      <c r="MK38" s="17">
        <v>153.12568999999999</v>
      </c>
      <c r="ML38" s="17">
        <v>151.08886000000001</v>
      </c>
      <c r="MM38" s="17">
        <v>-10.68886</v>
      </c>
      <c r="MN38" s="17">
        <v>167.7</v>
      </c>
      <c r="MO38" s="17">
        <v>153.58552</v>
      </c>
      <c r="MP38" s="17">
        <v>151.54257999999999</v>
      </c>
      <c r="MQ38" s="17">
        <v>16.157419999999998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6</v>
      </c>
      <c r="NU38" s="17">
        <v>6.1913999999999998</v>
      </c>
      <c r="NV38" s="17">
        <v>6.5736800000000004</v>
      </c>
      <c r="NW38" s="17">
        <v>-0.57367999999999997</v>
      </c>
      <c r="NX38" s="17">
        <v>1.8</v>
      </c>
      <c r="NY38" s="17">
        <v>1.0171699999999999</v>
      </c>
      <c r="NZ38" s="17">
        <v>6.8964100000000004</v>
      </c>
      <c r="OA38" s="17">
        <v>-5.0964099999999997</v>
      </c>
      <c r="OB38" s="17">
        <v>20</v>
      </c>
      <c r="OC38" s="17">
        <v>12.633620000000001</v>
      </c>
      <c r="OD38" s="17">
        <v>12.633620000000001</v>
      </c>
      <c r="OE38" s="17">
        <v>7.3663800000000004</v>
      </c>
      <c r="OF38" s="17">
        <v>0.1</v>
      </c>
      <c r="OG38" s="17"/>
      <c r="OH38" s="17">
        <v>0.64700000000000002</v>
      </c>
      <c r="OI38" s="17">
        <v>-0.54700000000000004</v>
      </c>
      <c r="OJ38" s="17">
        <v>103.5</v>
      </c>
      <c r="OK38" s="17">
        <v>90.734999999999999</v>
      </c>
      <c r="OL38" s="17">
        <v>90.734999999999999</v>
      </c>
      <c r="OM38" s="17">
        <v>12.765000000000001</v>
      </c>
      <c r="ON38" s="17">
        <v>79.5</v>
      </c>
      <c r="OO38" s="17">
        <v>63.9</v>
      </c>
      <c r="OP38" s="17">
        <v>78.89</v>
      </c>
      <c r="OQ38" s="17">
        <v>0.61</v>
      </c>
      <c r="OR38" s="17">
        <v>0</v>
      </c>
      <c r="OS38" s="17">
        <v>9.59</v>
      </c>
      <c r="OT38" s="17">
        <v>9.59</v>
      </c>
      <c r="OU38" s="17">
        <v>-9.59</v>
      </c>
      <c r="OV38" s="17">
        <v>0.1</v>
      </c>
      <c r="OW38" s="17"/>
      <c r="OX38" s="17">
        <v>0.1</v>
      </c>
      <c r="OY38" s="17">
        <v>0</v>
      </c>
      <c r="OZ38" s="17">
        <v>20.2</v>
      </c>
      <c r="PA38" s="17"/>
      <c r="PB38" s="17">
        <v>19.436350000000001</v>
      </c>
      <c r="PC38" s="17">
        <v>0.76365000000000005</v>
      </c>
      <c r="PD38" s="17">
        <v>9.8000000000000007</v>
      </c>
      <c r="PE38" s="17">
        <v>9.9830000000000005</v>
      </c>
      <c r="PF38" s="17">
        <v>9.9830000000000005</v>
      </c>
      <c r="PG38" s="17">
        <v>-0.183</v>
      </c>
      <c r="PH38" s="17">
        <v>5.4</v>
      </c>
      <c r="PI38" s="17">
        <v>5.67</v>
      </c>
      <c r="PJ38" s="17">
        <v>5.67</v>
      </c>
      <c r="PK38" s="17">
        <v>-0.27</v>
      </c>
      <c r="PL38" s="17">
        <v>71.900000000000006</v>
      </c>
      <c r="PM38" s="17">
        <v>142.30000000000001</v>
      </c>
      <c r="PN38" s="17">
        <v>192.26599999999999</v>
      </c>
      <c r="PO38" s="17">
        <v>-120.366</v>
      </c>
      <c r="PP38" s="17">
        <v>1.9</v>
      </c>
      <c r="PQ38" s="17">
        <v>1</v>
      </c>
      <c r="PR38" s="17">
        <v>1</v>
      </c>
      <c r="PS38" s="17">
        <v>0.9</v>
      </c>
      <c r="PT38" s="17">
        <v>3.5</v>
      </c>
      <c r="PU38" s="17">
        <v>3.5</v>
      </c>
      <c r="PV38" s="17">
        <v>3.5</v>
      </c>
      <c r="PW38" s="17">
        <v>0</v>
      </c>
      <c r="PX38" s="17">
        <v>4.8</v>
      </c>
      <c r="PY38" s="17">
        <v>4.2</v>
      </c>
      <c r="PZ38" s="17">
        <v>4.2</v>
      </c>
      <c r="QA38" s="17">
        <v>0.6</v>
      </c>
      <c r="QB38" s="17">
        <v>20.5</v>
      </c>
      <c r="QC38" s="17"/>
      <c r="QD38" s="17">
        <v>20.274049999999999</v>
      </c>
      <c r="QE38" s="17">
        <v>0.22595000000000001</v>
      </c>
      <c r="QF38" s="17">
        <v>20</v>
      </c>
      <c r="QG38" s="17">
        <v>19.436350000000001</v>
      </c>
      <c r="QH38" s="17">
        <v>19.436350000000001</v>
      </c>
      <c r="QI38" s="17">
        <v>0.56364999999999998</v>
      </c>
      <c r="QJ38" s="17">
        <v>18.7</v>
      </c>
      <c r="QK38" s="17">
        <v>17.492709999999999</v>
      </c>
      <c r="QL38" s="17">
        <v>17.492709999999999</v>
      </c>
      <c r="QM38" s="17">
        <v>1.20729</v>
      </c>
      <c r="QN38" s="17">
        <v>3.5</v>
      </c>
      <c r="QO38" s="17">
        <v>3.4</v>
      </c>
      <c r="QP38" s="17">
        <v>3.4</v>
      </c>
      <c r="QQ38" s="17">
        <v>0.1</v>
      </c>
      <c r="QR38" s="17">
        <v>18.600000000000001</v>
      </c>
      <c r="QS38" s="17">
        <v>17.881440000000001</v>
      </c>
      <c r="QT38" s="17">
        <v>17.881440000000001</v>
      </c>
      <c r="QU38" s="17">
        <v>0.71855999999999998</v>
      </c>
      <c r="QV38" s="17">
        <v>9.3000000000000007</v>
      </c>
      <c r="QW38" s="17">
        <v>13.436999999999999</v>
      </c>
      <c r="QX38" s="17">
        <v>13.436999999999999</v>
      </c>
      <c r="QY38" s="17">
        <v>-4.1369999999999996</v>
      </c>
      <c r="QZ38" s="17">
        <v>6</v>
      </c>
      <c r="RA38" s="17">
        <v>15.840999999999999</v>
      </c>
      <c r="RB38" s="17">
        <v>15.840999999999999</v>
      </c>
      <c r="RC38" s="17">
        <v>-9.8409999999999993</v>
      </c>
      <c r="RD38" s="17">
        <v>22.8</v>
      </c>
      <c r="RE38" s="17">
        <v>20.8</v>
      </c>
      <c r="RF38" s="17">
        <v>20.170000000000002</v>
      </c>
      <c r="RG38" s="17">
        <v>2.63</v>
      </c>
      <c r="RH38" s="17">
        <v>72.599999999999994</v>
      </c>
      <c r="RI38" s="17">
        <v>60.8</v>
      </c>
      <c r="RJ38" s="17">
        <v>69.540000000000006</v>
      </c>
      <c r="RK38" s="17">
        <v>3.06</v>
      </c>
      <c r="RL38" s="17">
        <v>0</v>
      </c>
      <c r="RM38" s="17"/>
      <c r="RN38" s="17">
        <v>17.666</v>
      </c>
      <c r="RO38" s="17">
        <v>-17.666</v>
      </c>
      <c r="RP38" s="17">
        <v>2.4</v>
      </c>
      <c r="RQ38" s="17">
        <v>3.399</v>
      </c>
      <c r="RR38" s="17">
        <v>3.399</v>
      </c>
      <c r="RS38" s="17">
        <v>-0.999</v>
      </c>
      <c r="RT38" s="17">
        <v>5.0999999999999996</v>
      </c>
      <c r="RU38" s="17">
        <v>8.9906199999999998</v>
      </c>
      <c r="RV38" s="17">
        <v>6.8540599999999996</v>
      </c>
      <c r="RW38" s="17">
        <v>-1.75406</v>
      </c>
      <c r="RX38" s="17">
        <v>2.6</v>
      </c>
      <c r="RY38" s="17">
        <v>2</v>
      </c>
      <c r="RZ38" s="17">
        <v>2</v>
      </c>
      <c r="SA38" s="17">
        <v>0.6</v>
      </c>
      <c r="SB38" s="17"/>
      <c r="SC38" s="17">
        <v>0.4</v>
      </c>
      <c r="SD38" s="17">
        <v>0.4</v>
      </c>
      <c r="SE38" s="17">
        <v>-0.4</v>
      </c>
      <c r="SF38" s="17">
        <v>0.4</v>
      </c>
      <c r="SG38" s="17">
        <v>0.313</v>
      </c>
      <c r="SH38" s="17">
        <v>0.313</v>
      </c>
      <c r="SI38" s="17">
        <v>8.6999999999999994E-2</v>
      </c>
      <c r="SJ38" s="17">
        <v>19.7</v>
      </c>
      <c r="SK38" s="17">
        <v>15.937799999999999</v>
      </c>
      <c r="SL38" s="17">
        <v>15.937799999999999</v>
      </c>
      <c r="SM38" s="17">
        <v>3.7622</v>
      </c>
      <c r="SN38" s="17">
        <v>8.6</v>
      </c>
      <c r="SO38" s="17">
        <v>7.2</v>
      </c>
      <c r="SP38" s="17">
        <v>7.2</v>
      </c>
      <c r="SQ38" s="17">
        <v>1.4</v>
      </c>
      <c r="SR38" s="17">
        <v>20.3</v>
      </c>
      <c r="SS38" s="17">
        <v>19.436350000000001</v>
      </c>
      <c r="ST38" s="17">
        <v>19.436350000000001</v>
      </c>
      <c r="SU38" s="17">
        <v>0.86365000000000003</v>
      </c>
      <c r="SV38" s="17">
        <v>20.2</v>
      </c>
      <c r="SW38" s="17">
        <v>19.436350000000001</v>
      </c>
      <c r="SX38" s="17">
        <v>19.436350000000001</v>
      </c>
      <c r="SY38" s="17">
        <v>0.76365000000000005</v>
      </c>
      <c r="SZ38" s="17">
        <v>20.100000000000001</v>
      </c>
      <c r="TA38" s="17">
        <v>18.46453</v>
      </c>
      <c r="TB38" s="17">
        <v>18.46453</v>
      </c>
      <c r="TC38" s="17">
        <v>1.63547</v>
      </c>
      <c r="TD38" s="17">
        <v>15.9</v>
      </c>
      <c r="TE38" s="17">
        <v>10.7</v>
      </c>
      <c r="TF38" s="17">
        <v>16.663</v>
      </c>
      <c r="TG38" s="17">
        <v>-0.76300000000000001</v>
      </c>
      <c r="TH38" s="17">
        <v>25.8</v>
      </c>
      <c r="TI38" s="17">
        <v>3.8</v>
      </c>
      <c r="TJ38" s="17">
        <v>30.126999999999999</v>
      </c>
      <c r="TK38" s="17">
        <v>-4.327</v>
      </c>
      <c r="TL38" s="17">
        <v>13.1</v>
      </c>
      <c r="TM38" s="17">
        <v>13.382</v>
      </c>
      <c r="TN38" s="17">
        <v>13.382</v>
      </c>
      <c r="TO38" s="17">
        <v>-0.28199999999999997</v>
      </c>
      <c r="TP38" s="17">
        <v>99.1</v>
      </c>
      <c r="TQ38" s="17">
        <v>85.876000000000005</v>
      </c>
      <c r="TR38" s="17">
        <v>85.876000000000005</v>
      </c>
      <c r="TS38" s="17">
        <v>13.224</v>
      </c>
      <c r="TT38" s="17">
        <v>95.7</v>
      </c>
      <c r="TU38" s="17">
        <v>86.286000000000001</v>
      </c>
      <c r="TV38" s="17">
        <v>86.286000000000001</v>
      </c>
      <c r="TW38" s="17">
        <v>9.4139999999999997</v>
      </c>
      <c r="TX38" s="17">
        <v>8.6</v>
      </c>
      <c r="TY38" s="17">
        <v>4.2110000000000003</v>
      </c>
      <c r="TZ38" s="17">
        <v>4.2110000000000003</v>
      </c>
      <c r="UA38" s="17">
        <v>4.3890000000000002</v>
      </c>
      <c r="UB38" s="17">
        <v>7.6</v>
      </c>
      <c r="UC38" s="17">
        <v>7.3289999999999997</v>
      </c>
      <c r="UD38" s="17">
        <v>7.3289999999999997</v>
      </c>
      <c r="UE38" s="17">
        <v>0.27100000000000002</v>
      </c>
      <c r="UF38" s="17">
        <v>10.6</v>
      </c>
      <c r="UG38" s="17">
        <v>38.92</v>
      </c>
      <c r="UH38" s="17">
        <v>38.92</v>
      </c>
      <c r="UI38" s="17">
        <v>-28.32</v>
      </c>
      <c r="UJ38" s="17">
        <v>20.9</v>
      </c>
      <c r="UK38" s="17">
        <v>17.492709999999999</v>
      </c>
      <c r="UL38" s="17">
        <v>17.492709999999999</v>
      </c>
      <c r="UM38" s="17">
        <v>3.4072900000000002</v>
      </c>
      <c r="UN38" s="17">
        <v>8</v>
      </c>
      <c r="UO38" s="17">
        <v>6</v>
      </c>
      <c r="UP38" s="17">
        <v>6</v>
      </c>
      <c r="UQ38" s="17">
        <v>2</v>
      </c>
      <c r="UR38" s="17">
        <v>8.4</v>
      </c>
      <c r="US38" s="17">
        <v>8.3000000000000007</v>
      </c>
      <c r="UT38" s="17">
        <v>8.3000000000000007</v>
      </c>
      <c r="UU38" s="17">
        <v>0.1</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20.100000000000001</v>
      </c>
      <c r="VE38" s="17">
        <v>19.436350000000001</v>
      </c>
      <c r="VF38" s="17">
        <v>19.436350000000001</v>
      </c>
      <c r="VG38" s="17">
        <v>0.66364999999999996</v>
      </c>
      <c r="VH38" s="17">
        <v>0</v>
      </c>
      <c r="VI38" s="17">
        <v>7.2919999999999998</v>
      </c>
      <c r="VJ38" s="17">
        <v>7.2919999999999998</v>
      </c>
      <c r="VK38" s="17">
        <v>-7.2919999999999998</v>
      </c>
      <c r="VL38" s="17">
        <v>98.6</v>
      </c>
      <c r="VM38" s="17">
        <v>203.7</v>
      </c>
      <c r="VN38" s="17">
        <v>243.68100000000001</v>
      </c>
      <c r="VO38" s="17">
        <v>-145.08099999999999</v>
      </c>
      <c r="VP38" s="17">
        <v>12.9</v>
      </c>
      <c r="VQ38" s="17">
        <v>9.9160000000000004</v>
      </c>
      <c r="VR38" s="17">
        <v>9.9160000000000004</v>
      </c>
      <c r="VS38" s="17">
        <v>2.984</v>
      </c>
      <c r="VT38" s="17">
        <v>71.8</v>
      </c>
      <c r="VU38" s="17">
        <v>76.400000000000006</v>
      </c>
      <c r="VV38" s="17">
        <v>126.414</v>
      </c>
      <c r="VW38" s="17">
        <v>-54.613999999999997</v>
      </c>
      <c r="VX38" s="17">
        <v>0.6</v>
      </c>
      <c r="VY38" s="17">
        <v>0.6</v>
      </c>
      <c r="VZ38" s="17">
        <v>0.6</v>
      </c>
      <c r="WA38" s="17">
        <v>0</v>
      </c>
      <c r="WB38" s="17">
        <v>119.9</v>
      </c>
      <c r="WC38" s="17">
        <v>111</v>
      </c>
      <c r="WD38" s="17">
        <v>120.96</v>
      </c>
      <c r="WE38" s="17">
        <v>-1.06</v>
      </c>
      <c r="WF38" s="17">
        <v>123.2</v>
      </c>
      <c r="WG38" s="17">
        <v>110.7</v>
      </c>
      <c r="WH38" s="17">
        <v>120.68</v>
      </c>
      <c r="WI38" s="17">
        <v>2.52</v>
      </c>
      <c r="WJ38" s="17">
        <v>57.8</v>
      </c>
      <c r="WK38" s="17"/>
      <c r="WL38" s="17">
        <v>94.747</v>
      </c>
      <c r="WM38" s="17">
        <v>-36.947000000000003</v>
      </c>
      <c r="WN38" s="17">
        <v>4.4000000000000004</v>
      </c>
      <c r="WO38" s="17">
        <v>4.2</v>
      </c>
      <c r="WP38" s="17">
        <v>4.2</v>
      </c>
      <c r="WQ38" s="17">
        <v>0.2</v>
      </c>
      <c r="WR38" s="17">
        <v>2.2000000000000002</v>
      </c>
      <c r="WS38" s="17">
        <v>2.4</v>
      </c>
      <c r="WT38" s="17">
        <v>2.4</v>
      </c>
      <c r="WU38" s="17">
        <v>-0.2</v>
      </c>
      <c r="WV38" s="17">
        <v>1.2</v>
      </c>
      <c r="WW38" s="17">
        <v>1.2</v>
      </c>
      <c r="WX38" s="17">
        <v>1.2</v>
      </c>
      <c r="WY38" s="17">
        <v>0</v>
      </c>
      <c r="WZ38" s="17">
        <v>1.2</v>
      </c>
      <c r="XA38" s="17">
        <v>1.4</v>
      </c>
      <c r="XB38" s="17">
        <v>1.4</v>
      </c>
      <c r="XC38" s="17">
        <v>-0.2</v>
      </c>
      <c r="XD38" s="17">
        <v>4.3</v>
      </c>
      <c r="XE38" s="17"/>
      <c r="XF38" s="17">
        <v>9.9510000000000005</v>
      </c>
      <c r="XG38" s="17">
        <v>-5.6509999999999998</v>
      </c>
      <c r="XH38" s="17">
        <v>7.1</v>
      </c>
      <c r="XI38" s="17">
        <v>7</v>
      </c>
      <c r="XJ38" s="17">
        <v>7</v>
      </c>
      <c r="XK38" s="17">
        <v>0.1</v>
      </c>
      <c r="XL38" s="17">
        <v>20.2</v>
      </c>
      <c r="XM38" s="17">
        <v>18.46453</v>
      </c>
      <c r="XN38" s="17">
        <v>18.46453</v>
      </c>
      <c r="XO38" s="17">
        <v>1.7354700000000001</v>
      </c>
      <c r="XP38" s="17"/>
      <c r="XQ38" s="17"/>
      <c r="XR38" s="17"/>
      <c r="XS38" s="17">
        <v>0</v>
      </c>
      <c r="XT38" s="17">
        <v>0</v>
      </c>
      <c r="XU38" s="17"/>
      <c r="XV38" s="17"/>
      <c r="XW38" s="17">
        <v>0</v>
      </c>
      <c r="XX38" s="17">
        <v>0</v>
      </c>
      <c r="XY38" s="17"/>
      <c r="XZ38" s="17"/>
      <c r="YA38" s="17">
        <v>0</v>
      </c>
      <c r="YB38" s="17">
        <v>0</v>
      </c>
      <c r="YC38" s="17">
        <v>14</v>
      </c>
      <c r="YD38" s="17">
        <v>14</v>
      </c>
      <c r="YE38" s="17">
        <v>-14</v>
      </c>
      <c r="YF38" s="17">
        <v>19.399999999999999</v>
      </c>
      <c r="YG38" s="17">
        <v>19</v>
      </c>
      <c r="YH38" s="17">
        <v>19</v>
      </c>
      <c r="YI38" s="17">
        <v>0.4</v>
      </c>
      <c r="YJ38" s="17">
        <v>9.3000000000000007</v>
      </c>
      <c r="YK38" s="17">
        <v>7.71</v>
      </c>
      <c r="YL38" s="17">
        <v>7.71</v>
      </c>
      <c r="YM38" s="17">
        <v>1.59</v>
      </c>
      <c r="YN38" s="17">
        <v>11.3</v>
      </c>
      <c r="YO38" s="17">
        <v>11</v>
      </c>
      <c r="YP38" s="17">
        <v>11</v>
      </c>
      <c r="YQ38" s="17">
        <v>0.3</v>
      </c>
      <c r="YR38" s="17">
        <v>23.4</v>
      </c>
      <c r="YS38" s="17">
        <v>22</v>
      </c>
      <c r="YT38" s="17">
        <v>22</v>
      </c>
      <c r="YU38" s="17">
        <v>1.4</v>
      </c>
    </row>
    <row r="39" spans="1:671" ht="24" customHeight="1" x14ac:dyDescent="0.3">
      <c r="A39" s="1"/>
      <c r="B39" s="16" t="s">
        <v>77</v>
      </c>
      <c r="C39" s="16" t="s">
        <v>772</v>
      </c>
      <c r="D39" s="17">
        <v>200.9</v>
      </c>
      <c r="E39" s="17">
        <v>203.40136000000001</v>
      </c>
      <c r="F39" s="17">
        <v>203.40136000000001</v>
      </c>
      <c r="G39" s="17">
        <v>-2.50136</v>
      </c>
      <c r="H39" s="17">
        <v>613.20000000000005</v>
      </c>
      <c r="I39" s="17">
        <v>620.01081999999997</v>
      </c>
      <c r="J39" s="17">
        <v>435.83658000000003</v>
      </c>
      <c r="K39" s="17">
        <v>177.36341999999999</v>
      </c>
      <c r="L39" s="17">
        <v>208.4</v>
      </c>
      <c r="M39" s="17">
        <v>201.89655999999999</v>
      </c>
      <c r="N39" s="17">
        <v>141.92317</v>
      </c>
      <c r="O39" s="17">
        <v>66.476830000000007</v>
      </c>
      <c r="P39" s="17"/>
      <c r="Q39" s="17"/>
      <c r="R39" s="17"/>
      <c r="S39" s="17">
        <v>0</v>
      </c>
      <c r="T39" s="17"/>
      <c r="U39" s="17"/>
      <c r="V39" s="17"/>
      <c r="W39" s="17">
        <v>0</v>
      </c>
      <c r="X39" s="17">
        <v>90.1</v>
      </c>
      <c r="Y39" s="17">
        <v>91.867829999999998</v>
      </c>
      <c r="Z39" s="17">
        <v>91.867829999999998</v>
      </c>
      <c r="AA39" s="17">
        <v>-1.76783</v>
      </c>
      <c r="AB39" s="17">
        <v>242</v>
      </c>
      <c r="AC39" s="17">
        <v>239.01058</v>
      </c>
      <c r="AD39" s="17">
        <v>220</v>
      </c>
      <c r="AE39" s="17">
        <v>22</v>
      </c>
      <c r="AF39" s="17"/>
      <c r="AG39" s="17"/>
      <c r="AH39" s="17"/>
      <c r="AI39" s="17">
        <v>0</v>
      </c>
      <c r="AJ39" s="17"/>
      <c r="AK39" s="17"/>
      <c r="AL39" s="17"/>
      <c r="AM39" s="17">
        <v>0</v>
      </c>
      <c r="AN39" s="17">
        <v>0</v>
      </c>
      <c r="AO39" s="17"/>
      <c r="AP39" s="17">
        <v>177.23958999999999</v>
      </c>
      <c r="AQ39" s="17">
        <v>-177.23958999999999</v>
      </c>
      <c r="AR39" s="17">
        <v>201.3</v>
      </c>
      <c r="AS39" s="17">
        <v>196.93881999999999</v>
      </c>
      <c r="AT39" s="17">
        <v>196.93881999999999</v>
      </c>
      <c r="AU39" s="17">
        <v>4.3611800000000001</v>
      </c>
      <c r="AV39" s="17">
        <v>199</v>
      </c>
      <c r="AW39" s="17">
        <v>199.47789</v>
      </c>
      <c r="AX39" s="17">
        <v>199.47789</v>
      </c>
      <c r="AY39" s="17">
        <v>-0.47788999999999998</v>
      </c>
      <c r="AZ39" s="17"/>
      <c r="BA39" s="17"/>
      <c r="BB39" s="17"/>
      <c r="BC39" s="17">
        <v>0</v>
      </c>
      <c r="BD39" s="17">
        <v>202.6</v>
      </c>
      <c r="BE39" s="17">
        <v>205.21601999999999</v>
      </c>
      <c r="BF39" s="17">
        <v>205.21601999999999</v>
      </c>
      <c r="BG39" s="17">
        <v>-2.6160199999999998</v>
      </c>
      <c r="BH39" s="17"/>
      <c r="BI39" s="17"/>
      <c r="BJ39" s="17"/>
      <c r="BK39" s="17">
        <v>0</v>
      </c>
      <c r="BL39" s="17">
        <v>146.69999999999999</v>
      </c>
      <c r="BM39" s="17">
        <v>194.68808000000001</v>
      </c>
      <c r="BN39" s="17">
        <v>80.329560000000001</v>
      </c>
      <c r="BO39" s="17">
        <v>66.370440000000002</v>
      </c>
      <c r="BP39" s="17">
        <v>9.5</v>
      </c>
      <c r="BQ39" s="17">
        <v>10.52094</v>
      </c>
      <c r="BR39" s="17">
        <v>3.45607</v>
      </c>
      <c r="BS39" s="17">
        <v>6.0439299999999996</v>
      </c>
      <c r="BT39" s="17"/>
      <c r="BU39" s="17"/>
      <c r="BV39" s="17"/>
      <c r="BW39" s="17">
        <v>0</v>
      </c>
      <c r="BX39" s="17"/>
      <c r="BY39" s="17"/>
      <c r="BZ39" s="17"/>
      <c r="CA39" s="17">
        <v>0</v>
      </c>
      <c r="CB39" s="17"/>
      <c r="CC39" s="17"/>
      <c r="CD39" s="17"/>
      <c r="CE39" s="17">
        <v>0</v>
      </c>
      <c r="CF39" s="17"/>
      <c r="CG39" s="17"/>
      <c r="CH39" s="17"/>
      <c r="CI39" s="17">
        <v>0</v>
      </c>
      <c r="CJ39" s="17">
        <v>169.8</v>
      </c>
      <c r="CK39" s="17">
        <v>164.06706</v>
      </c>
      <c r="CL39" s="17">
        <v>164.06706</v>
      </c>
      <c r="CM39" s="17">
        <v>5.7329400000000001</v>
      </c>
      <c r="CN39" s="17">
        <v>9.6999999999999993</v>
      </c>
      <c r="CO39" s="17">
        <v>5.1383299999999998</v>
      </c>
      <c r="CP39" s="17">
        <v>5.1383299999999998</v>
      </c>
      <c r="CQ39" s="17">
        <v>4.5616700000000003</v>
      </c>
      <c r="CR39" s="17">
        <v>5.2</v>
      </c>
      <c r="CS39" s="17">
        <v>2.8205</v>
      </c>
      <c r="CT39" s="17">
        <v>2.8205</v>
      </c>
      <c r="CU39" s="17">
        <v>2.3795000000000002</v>
      </c>
      <c r="CV39" s="17">
        <v>21.1</v>
      </c>
      <c r="CW39" s="17">
        <v>22.410769999999999</v>
      </c>
      <c r="CX39" s="17">
        <v>22.410769999999999</v>
      </c>
      <c r="CY39" s="17">
        <v>-1.31077</v>
      </c>
      <c r="CZ39" s="17">
        <v>6.9</v>
      </c>
      <c r="DA39" s="17">
        <v>6.8787000000000003</v>
      </c>
      <c r="DB39" s="17">
        <v>6.8787000000000003</v>
      </c>
      <c r="DC39" s="17">
        <v>2.1299999999999999E-2</v>
      </c>
      <c r="DD39" s="17">
        <v>13.1</v>
      </c>
      <c r="DE39" s="17">
        <v>14.933920000000001</v>
      </c>
      <c r="DF39" s="17">
        <v>14.933920000000001</v>
      </c>
      <c r="DG39" s="17">
        <v>-1.83392</v>
      </c>
      <c r="DH39" s="17">
        <v>85.6</v>
      </c>
      <c r="DI39" s="17">
        <v>59.984079999999999</v>
      </c>
      <c r="DJ39" s="17">
        <v>81.78837</v>
      </c>
      <c r="DK39" s="17">
        <v>3.8116300000000001</v>
      </c>
      <c r="DL39" s="17"/>
      <c r="DM39" s="17"/>
      <c r="DN39" s="17"/>
      <c r="DO39" s="17">
        <v>0</v>
      </c>
      <c r="DP39" s="17"/>
      <c r="DQ39" s="17"/>
      <c r="DR39" s="17"/>
      <c r="DS39" s="17">
        <v>0</v>
      </c>
      <c r="DT39" s="17"/>
      <c r="DU39" s="17"/>
      <c r="DV39" s="17"/>
      <c r="DW39" s="17">
        <v>0</v>
      </c>
      <c r="DX39" s="17"/>
      <c r="DY39" s="17"/>
      <c r="DZ39" s="17"/>
      <c r="EA39" s="17">
        <v>0</v>
      </c>
      <c r="EB39" s="17">
        <v>111.1</v>
      </c>
      <c r="EC39" s="17">
        <v>112.46647</v>
      </c>
      <c r="ED39" s="17">
        <v>112.46647</v>
      </c>
      <c r="EE39" s="17">
        <v>-1.3664700000000001</v>
      </c>
      <c r="EF39" s="17">
        <v>220.8</v>
      </c>
      <c r="EG39" s="17">
        <v>220.69499999999999</v>
      </c>
      <c r="EH39" s="17"/>
      <c r="EI39" s="17">
        <v>220.8</v>
      </c>
      <c r="EJ39" s="17"/>
      <c r="EK39" s="17"/>
      <c r="EL39" s="17"/>
      <c r="EM39" s="17">
        <v>0</v>
      </c>
      <c r="EN39" s="17"/>
      <c r="EO39" s="17"/>
      <c r="EP39" s="17"/>
      <c r="EQ39" s="17">
        <v>0</v>
      </c>
      <c r="ER39" s="17"/>
      <c r="ES39" s="17"/>
      <c r="ET39" s="17"/>
      <c r="EU39" s="17">
        <v>0</v>
      </c>
      <c r="EV39" s="17">
        <v>6.5</v>
      </c>
      <c r="EW39" s="17">
        <v>6.39</v>
      </c>
      <c r="EX39" s="17">
        <v>6.39</v>
      </c>
      <c r="EY39" s="17">
        <v>0.11</v>
      </c>
      <c r="EZ39" s="17">
        <v>386.9</v>
      </c>
      <c r="FA39" s="17">
        <v>457.09426999999999</v>
      </c>
      <c r="FB39" s="17">
        <v>348.90992999999997</v>
      </c>
      <c r="FC39" s="17">
        <v>37.990070000000003</v>
      </c>
      <c r="FD39" s="17">
        <v>0</v>
      </c>
      <c r="FE39" s="17">
        <v>24.56307</v>
      </c>
      <c r="FF39" s="17">
        <v>55.40401</v>
      </c>
      <c r="FG39" s="17">
        <v>-55.40401</v>
      </c>
      <c r="FH39" s="17">
        <v>0</v>
      </c>
      <c r="FI39" s="17"/>
      <c r="FJ39" s="17">
        <v>149.98721</v>
      </c>
      <c r="FK39" s="17">
        <v>-149.98721</v>
      </c>
      <c r="FL39" s="17">
        <v>0</v>
      </c>
      <c r="FM39" s="17"/>
      <c r="FN39" s="17">
        <v>33.990720000000003</v>
      </c>
      <c r="FO39" s="17">
        <v>-33.990720000000003</v>
      </c>
      <c r="FP39" s="17">
        <v>17.899999999999999</v>
      </c>
      <c r="FQ39" s="17">
        <v>19.21088</v>
      </c>
      <c r="FR39" s="17">
        <v>19.21088</v>
      </c>
      <c r="FS39" s="17">
        <v>-1.31088</v>
      </c>
      <c r="FT39" s="17">
        <v>18.8</v>
      </c>
      <c r="FU39" s="17">
        <v>18.46453</v>
      </c>
      <c r="FV39" s="17">
        <v>18.46453</v>
      </c>
      <c r="FW39" s="17">
        <v>0.33546999999999999</v>
      </c>
      <c r="FX39" s="17">
        <v>93.7</v>
      </c>
      <c r="FY39" s="17">
        <v>87.773570000000007</v>
      </c>
      <c r="FZ39" s="17">
        <v>87.773570000000007</v>
      </c>
      <c r="GA39" s="17">
        <v>5.9264299999999999</v>
      </c>
      <c r="GB39" s="17">
        <v>154.80000000000001</v>
      </c>
      <c r="GC39" s="17">
        <v>181.48500000000001</v>
      </c>
      <c r="GD39" s="17">
        <v>181.48500000000001</v>
      </c>
      <c r="GE39" s="17">
        <v>-26.684999999999999</v>
      </c>
      <c r="GF39" s="17">
        <v>155.5</v>
      </c>
      <c r="GG39" s="17">
        <v>181.48500000000001</v>
      </c>
      <c r="GH39" s="17">
        <v>181.48500000000001</v>
      </c>
      <c r="GI39" s="17">
        <v>-25.984999999999999</v>
      </c>
      <c r="GJ39" s="17">
        <v>164.1</v>
      </c>
      <c r="GK39" s="17">
        <v>182.03</v>
      </c>
      <c r="GL39" s="17">
        <v>182.03</v>
      </c>
      <c r="GM39" s="17">
        <v>-17.93</v>
      </c>
      <c r="GN39" s="17">
        <v>108.6</v>
      </c>
      <c r="GO39" s="17">
        <v>110.48202000000001</v>
      </c>
      <c r="GP39" s="17">
        <v>110.48202000000001</v>
      </c>
      <c r="GQ39" s="17">
        <v>-1.88202</v>
      </c>
      <c r="GR39" s="17">
        <v>0</v>
      </c>
      <c r="GS39" s="17"/>
      <c r="GT39" s="17">
        <v>18.26258</v>
      </c>
      <c r="GU39" s="17">
        <v>-18.26258</v>
      </c>
      <c r="GV39" s="17">
        <v>44.8</v>
      </c>
      <c r="GW39" s="17">
        <v>41.730809999999998</v>
      </c>
      <c r="GX39" s="17">
        <v>41.730809999999998</v>
      </c>
      <c r="GY39" s="17">
        <v>3.0691899999999999</v>
      </c>
      <c r="GZ39" s="17">
        <v>0.2</v>
      </c>
      <c r="HA39" s="17">
        <v>2.0605799999999999</v>
      </c>
      <c r="HB39" s="17">
        <v>2.0605799999999999</v>
      </c>
      <c r="HC39" s="17">
        <v>-1.8605799999999999</v>
      </c>
      <c r="HD39" s="17">
        <v>31.6</v>
      </c>
      <c r="HE39" s="17">
        <v>30.332239999999999</v>
      </c>
      <c r="HF39" s="17">
        <v>30.332239999999999</v>
      </c>
      <c r="HG39" s="17">
        <v>1.26776</v>
      </c>
      <c r="HH39" s="17">
        <v>56.9</v>
      </c>
      <c r="HI39" s="17">
        <v>72.886300000000006</v>
      </c>
      <c r="HJ39" s="17">
        <v>105.59732</v>
      </c>
      <c r="HK39" s="17">
        <v>-48.697319999999998</v>
      </c>
      <c r="HL39" s="17"/>
      <c r="HM39" s="17"/>
      <c r="HN39" s="17"/>
      <c r="HO39" s="17">
        <v>0</v>
      </c>
      <c r="HP39" s="17"/>
      <c r="HQ39" s="17"/>
      <c r="HR39" s="17"/>
      <c r="HS39" s="17">
        <v>0</v>
      </c>
      <c r="HT39" s="17">
        <v>30.8</v>
      </c>
      <c r="HU39" s="17">
        <v>40.168259999999997</v>
      </c>
      <c r="HV39" s="17"/>
      <c r="HW39" s="17">
        <v>30.8</v>
      </c>
      <c r="HX39" s="17"/>
      <c r="HY39" s="17"/>
      <c r="HZ39" s="17"/>
      <c r="IA39" s="17">
        <v>0</v>
      </c>
      <c r="IB39" s="17"/>
      <c r="IC39" s="17"/>
      <c r="ID39" s="17"/>
      <c r="IE39" s="17">
        <v>0</v>
      </c>
      <c r="IF39" s="17">
        <v>44.2</v>
      </c>
      <c r="IG39" s="17">
        <v>45.265309999999999</v>
      </c>
      <c r="IH39" s="17">
        <v>45.265309999999999</v>
      </c>
      <c r="II39" s="17">
        <v>-1.06531</v>
      </c>
      <c r="IJ39" s="17"/>
      <c r="IK39" s="17"/>
      <c r="IL39" s="17"/>
      <c r="IM39" s="17">
        <v>0</v>
      </c>
      <c r="IN39" s="17"/>
      <c r="IO39" s="17"/>
      <c r="IP39" s="17"/>
      <c r="IQ39" s="17">
        <v>0</v>
      </c>
      <c r="IR39" s="17"/>
      <c r="IS39" s="17"/>
      <c r="IT39" s="17"/>
      <c r="IU39" s="17">
        <v>0</v>
      </c>
      <c r="IV39" s="17">
        <v>127.3</v>
      </c>
      <c r="IW39" s="17">
        <v>132.83837</v>
      </c>
      <c r="IX39" s="17">
        <v>115.06716</v>
      </c>
      <c r="IY39" s="17">
        <v>12.232839999999999</v>
      </c>
      <c r="IZ39" s="17">
        <v>158.19999999999999</v>
      </c>
      <c r="JA39" s="17">
        <v>169.608</v>
      </c>
      <c r="JB39" s="17">
        <v>177.52441999999999</v>
      </c>
      <c r="JC39" s="17">
        <v>-19.32442</v>
      </c>
      <c r="JD39" s="17">
        <v>158.1</v>
      </c>
      <c r="JE39" s="17">
        <v>169.608</v>
      </c>
      <c r="JF39" s="17">
        <v>177.52441999999999</v>
      </c>
      <c r="JG39" s="17">
        <v>-19.424420000000001</v>
      </c>
      <c r="JH39" s="17">
        <v>157.9</v>
      </c>
      <c r="JI39" s="17">
        <v>169.608</v>
      </c>
      <c r="JJ39" s="17">
        <v>177.52441999999999</v>
      </c>
      <c r="JK39" s="17">
        <v>-19.624420000000001</v>
      </c>
      <c r="JL39" s="17">
        <v>235.1</v>
      </c>
      <c r="JM39" s="17">
        <v>255.17599999999999</v>
      </c>
      <c r="JN39" s="17">
        <v>267.08629999999999</v>
      </c>
      <c r="JO39" s="17">
        <v>-31.9863</v>
      </c>
      <c r="JP39" s="17">
        <v>72.5</v>
      </c>
      <c r="JQ39" s="17">
        <v>73.590999999999994</v>
      </c>
      <c r="JR39" s="17">
        <v>73.590999999999994</v>
      </c>
      <c r="JS39" s="17">
        <v>-1.091</v>
      </c>
      <c r="JT39" s="17">
        <v>35.200000000000003</v>
      </c>
      <c r="JU39" s="17">
        <v>36.905999999999999</v>
      </c>
      <c r="JV39" s="17">
        <v>36.905999999999999</v>
      </c>
      <c r="JW39" s="17">
        <v>-1.706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v>
      </c>
      <c r="KW39" s="17">
        <v>1.7823899999999999</v>
      </c>
      <c r="KX39" s="17">
        <v>1.7823899999999999</v>
      </c>
      <c r="KY39" s="17">
        <v>0.21761</v>
      </c>
      <c r="KZ39" s="17">
        <v>84</v>
      </c>
      <c r="LA39" s="17">
        <v>41.194650000000003</v>
      </c>
      <c r="LB39" s="17">
        <v>97.600409999999997</v>
      </c>
      <c r="LC39" s="17">
        <v>-13.60041</v>
      </c>
      <c r="LD39" s="17">
        <v>125.5</v>
      </c>
      <c r="LE39" s="17">
        <v>133.16031000000001</v>
      </c>
      <c r="LF39" s="17">
        <v>108.13</v>
      </c>
      <c r="LG39" s="17">
        <v>17.37</v>
      </c>
      <c r="LH39" s="17">
        <v>63.2</v>
      </c>
      <c r="LI39" s="17">
        <v>67.199219999999997</v>
      </c>
      <c r="LJ39" s="17">
        <v>67.199219999999997</v>
      </c>
      <c r="LK39" s="17">
        <v>-3.9992200000000002</v>
      </c>
      <c r="LL39" s="17">
        <v>76.900000000000006</v>
      </c>
      <c r="LM39" s="17">
        <v>78.567999999999998</v>
      </c>
      <c r="LN39" s="17">
        <v>78.567999999999998</v>
      </c>
      <c r="LO39" s="17">
        <v>-1.6679999999999999</v>
      </c>
      <c r="LP39" s="17">
        <v>29.5</v>
      </c>
      <c r="LQ39" s="17">
        <v>29.980560000000001</v>
      </c>
      <c r="LR39" s="17">
        <v>29.980560000000001</v>
      </c>
      <c r="LS39" s="17">
        <v>-0.48055999999999999</v>
      </c>
      <c r="LT39" s="17"/>
      <c r="LU39" s="17"/>
      <c r="LV39" s="17"/>
      <c r="LW39" s="17">
        <v>0</v>
      </c>
      <c r="LX39" s="17"/>
      <c r="LY39" s="17"/>
      <c r="LZ39" s="17"/>
      <c r="MA39" s="17">
        <v>0</v>
      </c>
      <c r="MB39" s="17"/>
      <c r="MC39" s="17"/>
      <c r="MD39" s="17"/>
      <c r="ME39" s="17">
        <v>0</v>
      </c>
      <c r="MF39" s="17">
        <v>141.5</v>
      </c>
      <c r="MG39" s="17">
        <v>153.12568999999999</v>
      </c>
      <c r="MH39" s="17">
        <v>151.08886000000001</v>
      </c>
      <c r="MI39" s="17">
        <v>-9.5888600000000004</v>
      </c>
      <c r="MJ39" s="17">
        <v>142.30000000000001</v>
      </c>
      <c r="MK39" s="17">
        <v>153.12568999999999</v>
      </c>
      <c r="ML39" s="17">
        <v>151.08886000000001</v>
      </c>
      <c r="MM39" s="17">
        <v>-8.7888599999999997</v>
      </c>
      <c r="MN39" s="17">
        <v>168.3</v>
      </c>
      <c r="MO39" s="17">
        <v>153.58552</v>
      </c>
      <c r="MP39" s="17">
        <v>151.54257999999999</v>
      </c>
      <c r="MQ39" s="17">
        <v>16.75742</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6</v>
      </c>
      <c r="NU39" s="17">
        <v>6.1913999999999998</v>
      </c>
      <c r="NV39" s="17">
        <v>6.5736800000000004</v>
      </c>
      <c r="NW39" s="17">
        <v>-0.57367999999999997</v>
      </c>
      <c r="NX39" s="17">
        <v>1.8</v>
      </c>
      <c r="NY39" s="17">
        <v>1.0171699999999999</v>
      </c>
      <c r="NZ39" s="17">
        <v>6.8964100000000004</v>
      </c>
      <c r="OA39" s="17">
        <v>-5.0964099999999997</v>
      </c>
      <c r="OB39" s="17">
        <v>20</v>
      </c>
      <c r="OC39" s="17">
        <v>12.633620000000001</v>
      </c>
      <c r="OD39" s="17">
        <v>12.633620000000001</v>
      </c>
      <c r="OE39" s="17">
        <v>7.3663800000000004</v>
      </c>
      <c r="OF39" s="17">
        <v>0.1</v>
      </c>
      <c r="OG39" s="17"/>
      <c r="OH39" s="17">
        <v>0.54400000000000004</v>
      </c>
      <c r="OI39" s="17">
        <v>-0.44400000000000001</v>
      </c>
      <c r="OJ39" s="17">
        <v>100.8</v>
      </c>
      <c r="OK39" s="17">
        <v>90.954999999999998</v>
      </c>
      <c r="OL39" s="17">
        <v>90.954999999999998</v>
      </c>
      <c r="OM39" s="17">
        <v>9.8450000000000006</v>
      </c>
      <c r="ON39" s="17">
        <v>74.8</v>
      </c>
      <c r="OO39" s="17">
        <v>63.6</v>
      </c>
      <c r="OP39" s="17">
        <v>78.628</v>
      </c>
      <c r="OQ39" s="17">
        <v>-3.8279999999999998</v>
      </c>
      <c r="OR39" s="17">
        <v>0</v>
      </c>
      <c r="OS39" s="17">
        <v>9.3209999999999997</v>
      </c>
      <c r="OT39" s="17">
        <v>9.3209999999999997</v>
      </c>
      <c r="OU39" s="17">
        <v>-9.3209999999999997</v>
      </c>
      <c r="OV39" s="17">
        <v>0</v>
      </c>
      <c r="OW39" s="17"/>
      <c r="OX39" s="17">
        <v>0.1</v>
      </c>
      <c r="OY39" s="17">
        <v>-0.1</v>
      </c>
      <c r="OZ39" s="17">
        <v>20.2</v>
      </c>
      <c r="PA39" s="17"/>
      <c r="PB39" s="17">
        <v>19.436350000000001</v>
      </c>
      <c r="PC39" s="17">
        <v>0.76365000000000005</v>
      </c>
      <c r="PD39" s="17">
        <v>9.9</v>
      </c>
      <c r="PE39" s="17">
        <v>9.9830000000000005</v>
      </c>
      <c r="PF39" s="17">
        <v>9.9830000000000005</v>
      </c>
      <c r="PG39" s="17">
        <v>-8.3000000000000004E-2</v>
      </c>
      <c r="PH39" s="17">
        <v>5.4</v>
      </c>
      <c r="PI39" s="17">
        <v>5.67</v>
      </c>
      <c r="PJ39" s="17">
        <v>5.67</v>
      </c>
      <c r="PK39" s="17">
        <v>-0.27</v>
      </c>
      <c r="PL39" s="17">
        <v>129</v>
      </c>
      <c r="PM39" s="17">
        <v>137.4</v>
      </c>
      <c r="PN39" s="17">
        <v>187.44</v>
      </c>
      <c r="PO39" s="17">
        <v>-58.44</v>
      </c>
      <c r="PP39" s="17">
        <v>1.9</v>
      </c>
      <c r="PQ39" s="17">
        <v>1</v>
      </c>
      <c r="PR39" s="17">
        <v>1</v>
      </c>
      <c r="PS39" s="17">
        <v>0.9</v>
      </c>
      <c r="PT39" s="17">
        <v>3.5</v>
      </c>
      <c r="PU39" s="17">
        <v>3.5</v>
      </c>
      <c r="PV39" s="17">
        <v>3.5</v>
      </c>
      <c r="PW39" s="17">
        <v>0</v>
      </c>
      <c r="PX39" s="17">
        <v>4.8</v>
      </c>
      <c r="PY39" s="17">
        <v>4.2</v>
      </c>
      <c r="PZ39" s="17">
        <v>4.2</v>
      </c>
      <c r="QA39" s="17">
        <v>0.6</v>
      </c>
      <c r="QB39" s="17">
        <v>20.3</v>
      </c>
      <c r="QC39" s="17"/>
      <c r="QD39" s="17">
        <v>20.274049999999999</v>
      </c>
      <c r="QE39" s="17">
        <v>2.5950000000000001E-2</v>
      </c>
      <c r="QF39" s="17">
        <v>20</v>
      </c>
      <c r="QG39" s="17">
        <v>19.436350000000001</v>
      </c>
      <c r="QH39" s="17">
        <v>19.436350000000001</v>
      </c>
      <c r="QI39" s="17">
        <v>0.56364999999999998</v>
      </c>
      <c r="QJ39" s="17">
        <v>18.7</v>
      </c>
      <c r="QK39" s="17">
        <v>17.492709999999999</v>
      </c>
      <c r="QL39" s="17">
        <v>17.492709999999999</v>
      </c>
      <c r="QM39" s="17">
        <v>1.20729</v>
      </c>
      <c r="QN39" s="17">
        <v>3.5</v>
      </c>
      <c r="QO39" s="17">
        <v>3.4</v>
      </c>
      <c r="QP39" s="17">
        <v>3.4</v>
      </c>
      <c r="QQ39" s="17">
        <v>0.1</v>
      </c>
      <c r="QR39" s="17">
        <v>18.600000000000001</v>
      </c>
      <c r="QS39" s="17">
        <v>17.881440000000001</v>
      </c>
      <c r="QT39" s="17">
        <v>17.881440000000001</v>
      </c>
      <c r="QU39" s="17">
        <v>0.71855999999999998</v>
      </c>
      <c r="QV39" s="17">
        <v>7.7</v>
      </c>
      <c r="QW39" s="17">
        <v>12.753</v>
      </c>
      <c r="QX39" s="17">
        <v>12.753</v>
      </c>
      <c r="QY39" s="17">
        <v>-5.0529999999999999</v>
      </c>
      <c r="QZ39" s="17">
        <v>10.1</v>
      </c>
      <c r="RA39" s="17">
        <v>15.281000000000001</v>
      </c>
      <c r="RB39" s="17">
        <v>15.281000000000001</v>
      </c>
      <c r="RC39" s="17">
        <v>-5.181</v>
      </c>
      <c r="RD39" s="17">
        <v>23.1</v>
      </c>
      <c r="RE39" s="17">
        <v>21.3</v>
      </c>
      <c r="RF39" s="17">
        <v>20.25</v>
      </c>
      <c r="RG39" s="17">
        <v>2.85</v>
      </c>
      <c r="RH39" s="17">
        <v>68.8</v>
      </c>
      <c r="RI39" s="17">
        <v>61.8</v>
      </c>
      <c r="RJ39" s="17">
        <v>69.47</v>
      </c>
      <c r="RK39" s="17">
        <v>-0.67</v>
      </c>
      <c r="RL39" s="17">
        <v>0</v>
      </c>
      <c r="RM39" s="17"/>
      <c r="RN39" s="17">
        <v>16.148</v>
      </c>
      <c r="RO39" s="17">
        <v>-16.148</v>
      </c>
      <c r="RP39" s="17">
        <v>2.4</v>
      </c>
      <c r="RQ39" s="17">
        <v>3.399</v>
      </c>
      <c r="RR39" s="17">
        <v>3.399</v>
      </c>
      <c r="RS39" s="17">
        <v>-0.999</v>
      </c>
      <c r="RT39" s="17">
        <v>7.2</v>
      </c>
      <c r="RU39" s="17">
        <v>9.3002599999999997</v>
      </c>
      <c r="RV39" s="17"/>
      <c r="RW39" s="17">
        <v>7.2</v>
      </c>
      <c r="RX39" s="17">
        <v>2.5</v>
      </c>
      <c r="RY39" s="17">
        <v>2</v>
      </c>
      <c r="RZ39" s="17">
        <v>2</v>
      </c>
      <c r="SA39" s="17">
        <v>0.5</v>
      </c>
      <c r="SB39" s="17"/>
      <c r="SC39" s="17">
        <v>0.4</v>
      </c>
      <c r="SD39" s="17">
        <v>0.4</v>
      </c>
      <c r="SE39" s="17">
        <v>-0.4</v>
      </c>
      <c r="SF39" s="17">
        <v>0.2</v>
      </c>
      <c r="SG39" s="17">
        <v>0.28100000000000003</v>
      </c>
      <c r="SH39" s="17">
        <v>0.28100000000000003</v>
      </c>
      <c r="SI39" s="17">
        <v>-8.1000000000000003E-2</v>
      </c>
      <c r="SJ39" s="17">
        <v>19.7</v>
      </c>
      <c r="SK39" s="17">
        <v>15.937799999999999</v>
      </c>
      <c r="SL39" s="17">
        <v>15.937799999999999</v>
      </c>
      <c r="SM39" s="17">
        <v>3.7622</v>
      </c>
      <c r="SN39" s="17">
        <v>8.6999999999999993</v>
      </c>
      <c r="SO39" s="17">
        <v>7.2</v>
      </c>
      <c r="SP39" s="17">
        <v>7.2</v>
      </c>
      <c r="SQ39" s="17">
        <v>1.5</v>
      </c>
      <c r="SR39" s="17">
        <v>20.2</v>
      </c>
      <c r="SS39" s="17">
        <v>19.436350000000001</v>
      </c>
      <c r="ST39" s="17">
        <v>19.436350000000001</v>
      </c>
      <c r="SU39" s="17">
        <v>0.76365000000000005</v>
      </c>
      <c r="SV39" s="17">
        <v>20.2</v>
      </c>
      <c r="SW39" s="17">
        <v>19.436350000000001</v>
      </c>
      <c r="SX39" s="17">
        <v>19.436350000000001</v>
      </c>
      <c r="SY39" s="17">
        <v>0.76365000000000005</v>
      </c>
      <c r="SZ39" s="17">
        <v>20</v>
      </c>
      <c r="TA39" s="17">
        <v>18.46453</v>
      </c>
      <c r="TB39" s="17">
        <v>18.46453</v>
      </c>
      <c r="TC39" s="17">
        <v>1.5354699999999999</v>
      </c>
      <c r="TD39" s="17">
        <v>21</v>
      </c>
      <c r="TE39" s="17">
        <v>11.1</v>
      </c>
      <c r="TF39" s="17">
        <v>17.058</v>
      </c>
      <c r="TG39" s="17">
        <v>3.9420000000000002</v>
      </c>
      <c r="TH39" s="17">
        <v>32.4</v>
      </c>
      <c r="TI39" s="17">
        <v>4.2</v>
      </c>
      <c r="TJ39" s="17">
        <v>33.326000000000001</v>
      </c>
      <c r="TK39" s="17">
        <v>-0.92600000000000005</v>
      </c>
      <c r="TL39" s="17">
        <v>3.5</v>
      </c>
      <c r="TM39" s="17">
        <v>10.487</v>
      </c>
      <c r="TN39" s="17">
        <v>10.487</v>
      </c>
      <c r="TO39" s="17">
        <v>-6.9870000000000001</v>
      </c>
      <c r="TP39" s="17">
        <v>85.4</v>
      </c>
      <c r="TQ39" s="17">
        <v>86.887</v>
      </c>
      <c r="TR39" s="17">
        <v>86.887</v>
      </c>
      <c r="TS39" s="17">
        <v>-1.4870000000000001</v>
      </c>
      <c r="TT39" s="17">
        <v>92.6</v>
      </c>
      <c r="TU39" s="17">
        <v>87.019000000000005</v>
      </c>
      <c r="TV39" s="17">
        <v>87.019000000000005</v>
      </c>
      <c r="TW39" s="17">
        <v>5.5810000000000004</v>
      </c>
      <c r="TX39" s="17">
        <v>12</v>
      </c>
      <c r="TY39" s="17">
        <v>4.093</v>
      </c>
      <c r="TZ39" s="17">
        <v>4.093</v>
      </c>
      <c r="UA39" s="17">
        <v>7.907</v>
      </c>
      <c r="UB39" s="17">
        <v>9.1</v>
      </c>
      <c r="UC39" s="17">
        <v>7.3780000000000001</v>
      </c>
      <c r="UD39" s="17">
        <v>7.3780000000000001</v>
      </c>
      <c r="UE39" s="17">
        <v>1.722</v>
      </c>
      <c r="UF39" s="17">
        <v>16.5</v>
      </c>
      <c r="UG39" s="17">
        <v>35.21</v>
      </c>
      <c r="UH39" s="17">
        <v>35.21</v>
      </c>
      <c r="UI39" s="17">
        <v>-18.71</v>
      </c>
      <c r="UJ39" s="17">
        <v>20.9</v>
      </c>
      <c r="UK39" s="17">
        <v>17.492709999999999</v>
      </c>
      <c r="UL39" s="17">
        <v>17.492709999999999</v>
      </c>
      <c r="UM39" s="17">
        <v>3.4072900000000002</v>
      </c>
      <c r="UN39" s="17">
        <v>8</v>
      </c>
      <c r="UO39" s="17">
        <v>6</v>
      </c>
      <c r="UP39" s="17">
        <v>6</v>
      </c>
      <c r="UQ39" s="17">
        <v>2</v>
      </c>
      <c r="UR39" s="17">
        <v>8.5</v>
      </c>
      <c r="US39" s="17">
        <v>8.3000000000000007</v>
      </c>
      <c r="UT39" s="17">
        <v>8.3000000000000007</v>
      </c>
      <c r="UU39" s="17">
        <v>0.2</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20.100000000000001</v>
      </c>
      <c r="VE39" s="17">
        <v>19.436350000000001</v>
      </c>
      <c r="VF39" s="17">
        <v>19.436350000000001</v>
      </c>
      <c r="VG39" s="17">
        <v>0.66364999999999996</v>
      </c>
      <c r="VH39" s="17">
        <v>0</v>
      </c>
      <c r="VI39" s="17">
        <v>7.1970000000000001</v>
      </c>
      <c r="VJ39" s="17">
        <v>7.1970000000000001</v>
      </c>
      <c r="VK39" s="17">
        <v>-7.1970000000000001</v>
      </c>
      <c r="VL39" s="17">
        <v>134.80000000000001</v>
      </c>
      <c r="VM39" s="17">
        <v>206.1</v>
      </c>
      <c r="VN39" s="17">
        <v>246.114</v>
      </c>
      <c r="VO39" s="17">
        <v>-111.31399999999999</v>
      </c>
      <c r="VP39" s="17">
        <v>11.3</v>
      </c>
      <c r="VQ39" s="17">
        <v>8.2040000000000006</v>
      </c>
      <c r="VR39" s="17">
        <v>8.2040000000000006</v>
      </c>
      <c r="VS39" s="17">
        <v>3.0960000000000001</v>
      </c>
      <c r="VT39" s="17">
        <v>102.6</v>
      </c>
      <c r="VU39" s="17">
        <v>71.2</v>
      </c>
      <c r="VV39" s="17">
        <v>116.223</v>
      </c>
      <c r="VW39" s="17">
        <v>-13.622999999999999</v>
      </c>
      <c r="VX39" s="17">
        <v>0.6</v>
      </c>
      <c r="VY39" s="17">
        <v>0.6</v>
      </c>
      <c r="VZ39" s="17">
        <v>0.6</v>
      </c>
      <c r="WA39" s="17">
        <v>0</v>
      </c>
      <c r="WB39" s="17">
        <v>119.9</v>
      </c>
      <c r="WC39" s="17">
        <v>112.8</v>
      </c>
      <c r="WD39" s="17">
        <v>122.83</v>
      </c>
      <c r="WE39" s="17">
        <v>-2.93</v>
      </c>
      <c r="WF39" s="17">
        <v>141.4</v>
      </c>
      <c r="WG39" s="17">
        <v>113.1</v>
      </c>
      <c r="WH39" s="17">
        <v>123.06</v>
      </c>
      <c r="WI39" s="17">
        <v>18.34</v>
      </c>
      <c r="WJ39" s="17">
        <v>91.3</v>
      </c>
      <c r="WK39" s="17"/>
      <c r="WL39" s="17">
        <v>88.908000000000001</v>
      </c>
      <c r="WM39" s="17">
        <v>2.3919999999999999</v>
      </c>
      <c r="WN39" s="17">
        <v>4.4000000000000004</v>
      </c>
      <c r="WO39" s="17">
        <v>4.2</v>
      </c>
      <c r="WP39" s="17">
        <v>4.2</v>
      </c>
      <c r="WQ39" s="17">
        <v>0.2</v>
      </c>
      <c r="WR39" s="17">
        <v>2.2000000000000002</v>
      </c>
      <c r="WS39" s="17">
        <v>2.4</v>
      </c>
      <c r="WT39" s="17">
        <v>2.4</v>
      </c>
      <c r="WU39" s="17">
        <v>-0.2</v>
      </c>
      <c r="WV39" s="17">
        <v>1.2</v>
      </c>
      <c r="WW39" s="17">
        <v>1.2</v>
      </c>
      <c r="WX39" s="17">
        <v>1.2</v>
      </c>
      <c r="WY39" s="17">
        <v>0</v>
      </c>
      <c r="WZ39" s="17">
        <v>1.2</v>
      </c>
      <c r="XA39" s="17">
        <v>1.4</v>
      </c>
      <c r="XB39" s="17">
        <v>1.4</v>
      </c>
      <c r="XC39" s="17">
        <v>-0.2</v>
      </c>
      <c r="XD39" s="17">
        <v>1.8</v>
      </c>
      <c r="XE39" s="17"/>
      <c r="XF39" s="17">
        <v>6.3390000000000004</v>
      </c>
      <c r="XG39" s="17">
        <v>-4.5389999999999997</v>
      </c>
      <c r="XH39" s="17">
        <v>7.2</v>
      </c>
      <c r="XI39" s="17">
        <v>7</v>
      </c>
      <c r="XJ39" s="17">
        <v>7</v>
      </c>
      <c r="XK39" s="17">
        <v>0.2</v>
      </c>
      <c r="XL39" s="17">
        <v>20</v>
      </c>
      <c r="XM39" s="17">
        <v>18.46453</v>
      </c>
      <c r="XN39" s="17">
        <v>18.46453</v>
      </c>
      <c r="XO39" s="17">
        <v>1.5354699999999999</v>
      </c>
      <c r="XP39" s="17"/>
      <c r="XQ39" s="17"/>
      <c r="XR39" s="17"/>
      <c r="XS39" s="17">
        <v>0</v>
      </c>
      <c r="XT39" s="17">
        <v>0</v>
      </c>
      <c r="XU39" s="17"/>
      <c r="XV39" s="17"/>
      <c r="XW39" s="17">
        <v>0</v>
      </c>
      <c r="XX39" s="17">
        <v>0</v>
      </c>
      <c r="XY39" s="17"/>
      <c r="XZ39" s="17"/>
      <c r="YA39" s="17">
        <v>0</v>
      </c>
      <c r="YB39" s="17">
        <v>0</v>
      </c>
      <c r="YC39" s="17">
        <v>14</v>
      </c>
      <c r="YD39" s="17">
        <v>14</v>
      </c>
      <c r="YE39" s="17">
        <v>-14</v>
      </c>
      <c r="YF39" s="17">
        <v>18.5</v>
      </c>
      <c r="YG39" s="17">
        <v>19</v>
      </c>
      <c r="YH39" s="17">
        <v>19</v>
      </c>
      <c r="YI39" s="17">
        <v>-0.5</v>
      </c>
      <c r="YJ39" s="17">
        <v>7</v>
      </c>
      <c r="YK39" s="17">
        <v>7.71</v>
      </c>
      <c r="YL39" s="17">
        <v>7.71</v>
      </c>
      <c r="YM39" s="17">
        <v>-0.71</v>
      </c>
      <c r="YN39" s="17">
        <v>11.3</v>
      </c>
      <c r="YO39" s="17">
        <v>11</v>
      </c>
      <c r="YP39" s="17">
        <v>11</v>
      </c>
      <c r="YQ39" s="17">
        <v>0.3</v>
      </c>
      <c r="YR39" s="17">
        <v>23.1</v>
      </c>
      <c r="YS39" s="17">
        <v>22</v>
      </c>
      <c r="YT39" s="17">
        <v>22</v>
      </c>
      <c r="YU39" s="17">
        <v>1.1000000000000001</v>
      </c>
    </row>
    <row r="40" spans="1:671" ht="24" customHeight="1" x14ac:dyDescent="0.3">
      <c r="A40" s="1"/>
      <c r="B40" s="18" t="s">
        <v>77</v>
      </c>
      <c r="C40" s="18" t="s">
        <v>773</v>
      </c>
      <c r="D40" s="19">
        <v>201.7</v>
      </c>
      <c r="E40" s="19">
        <v>203.40136000000001</v>
      </c>
      <c r="F40" s="19">
        <v>203.40136000000001</v>
      </c>
      <c r="G40" s="19">
        <v>-1.70136</v>
      </c>
      <c r="H40" s="19">
        <v>608.79999999999995</v>
      </c>
      <c r="I40" s="19">
        <v>554.35625000000005</v>
      </c>
      <c r="J40" s="19">
        <v>406.51197000000002</v>
      </c>
      <c r="K40" s="19">
        <v>202.28802999999999</v>
      </c>
      <c r="L40" s="19">
        <v>207.9</v>
      </c>
      <c r="M40" s="19">
        <v>180.5172</v>
      </c>
      <c r="N40" s="19">
        <v>132.37409</v>
      </c>
      <c r="O40" s="19">
        <v>75.525909999999996</v>
      </c>
      <c r="P40" s="19"/>
      <c r="Q40" s="19"/>
      <c r="R40" s="19"/>
      <c r="S40" s="19">
        <v>0</v>
      </c>
      <c r="T40" s="19"/>
      <c r="U40" s="19"/>
      <c r="V40" s="19"/>
      <c r="W40" s="19">
        <v>0</v>
      </c>
      <c r="X40" s="19">
        <v>89.7</v>
      </c>
      <c r="Y40" s="19">
        <v>91.867829999999998</v>
      </c>
      <c r="Z40" s="19">
        <v>91.867829999999998</v>
      </c>
      <c r="AA40" s="19">
        <v>-2.1678299999999999</v>
      </c>
      <c r="AB40" s="19">
        <v>241.2</v>
      </c>
      <c r="AC40" s="19">
        <v>238.75677999999999</v>
      </c>
      <c r="AD40" s="19">
        <v>220</v>
      </c>
      <c r="AE40" s="19">
        <v>21.2</v>
      </c>
      <c r="AF40" s="19"/>
      <c r="AG40" s="19"/>
      <c r="AH40" s="19"/>
      <c r="AI40" s="19">
        <v>0</v>
      </c>
      <c r="AJ40" s="19"/>
      <c r="AK40" s="19"/>
      <c r="AL40" s="19"/>
      <c r="AM40" s="19">
        <v>0</v>
      </c>
      <c r="AN40" s="19">
        <v>0</v>
      </c>
      <c r="AO40" s="19"/>
      <c r="AP40" s="19">
        <v>177.23958999999999</v>
      </c>
      <c r="AQ40" s="19">
        <v>-177.23958999999999</v>
      </c>
      <c r="AR40" s="19">
        <v>200</v>
      </c>
      <c r="AS40" s="19">
        <v>196.93881999999999</v>
      </c>
      <c r="AT40" s="19">
        <v>196.93881999999999</v>
      </c>
      <c r="AU40" s="19">
        <v>3.0611799999999998</v>
      </c>
      <c r="AV40" s="19">
        <v>199.3</v>
      </c>
      <c r="AW40" s="19">
        <v>199.47789</v>
      </c>
      <c r="AX40" s="19">
        <v>199.47789</v>
      </c>
      <c r="AY40" s="19">
        <v>-0.17788999999999999</v>
      </c>
      <c r="AZ40" s="19"/>
      <c r="BA40" s="19"/>
      <c r="BB40" s="19"/>
      <c r="BC40" s="19">
        <v>0</v>
      </c>
      <c r="BD40" s="19">
        <v>201.4</v>
      </c>
      <c r="BE40" s="19">
        <v>205.21601999999999</v>
      </c>
      <c r="BF40" s="19">
        <v>205.21601999999999</v>
      </c>
      <c r="BG40" s="19">
        <v>-3.81602</v>
      </c>
      <c r="BH40" s="19"/>
      <c r="BI40" s="19"/>
      <c r="BJ40" s="19"/>
      <c r="BK40" s="19">
        <v>0</v>
      </c>
      <c r="BL40" s="19">
        <v>77.599999999999994</v>
      </c>
      <c r="BM40" s="19">
        <v>80.329610000000002</v>
      </c>
      <c r="BN40" s="19">
        <v>80.329560000000001</v>
      </c>
      <c r="BO40" s="19">
        <v>-2.7295600000000002</v>
      </c>
      <c r="BP40" s="19">
        <v>9.6</v>
      </c>
      <c r="BQ40" s="19">
        <v>10.52094</v>
      </c>
      <c r="BR40" s="19">
        <v>3.45607</v>
      </c>
      <c r="BS40" s="19">
        <v>6.1439300000000001</v>
      </c>
      <c r="BT40" s="19"/>
      <c r="BU40" s="19"/>
      <c r="BV40" s="19"/>
      <c r="BW40" s="19">
        <v>0</v>
      </c>
      <c r="BX40" s="19"/>
      <c r="BY40" s="19"/>
      <c r="BZ40" s="19"/>
      <c r="CA40" s="19">
        <v>0</v>
      </c>
      <c r="CB40" s="19"/>
      <c r="CC40" s="19"/>
      <c r="CD40" s="19"/>
      <c r="CE40" s="19">
        <v>0</v>
      </c>
      <c r="CF40" s="19"/>
      <c r="CG40" s="19"/>
      <c r="CH40" s="19"/>
      <c r="CI40" s="19">
        <v>0</v>
      </c>
      <c r="CJ40" s="19">
        <v>166.7</v>
      </c>
      <c r="CK40" s="19">
        <v>164.06706</v>
      </c>
      <c r="CL40" s="19">
        <v>164.06706</v>
      </c>
      <c r="CM40" s="19">
        <v>2.6329400000000001</v>
      </c>
      <c r="CN40" s="19">
        <v>9.6</v>
      </c>
      <c r="CO40" s="19">
        <v>5.1383299999999998</v>
      </c>
      <c r="CP40" s="19">
        <v>5.1383299999999998</v>
      </c>
      <c r="CQ40" s="19">
        <v>4.4616699999999998</v>
      </c>
      <c r="CR40" s="19">
        <v>5.4</v>
      </c>
      <c r="CS40" s="19">
        <v>2.8205</v>
      </c>
      <c r="CT40" s="19">
        <v>2.8205</v>
      </c>
      <c r="CU40" s="19">
        <v>2.5794999999999999</v>
      </c>
      <c r="CV40" s="19">
        <v>21.3</v>
      </c>
      <c r="CW40" s="19">
        <v>22.410769999999999</v>
      </c>
      <c r="CX40" s="19">
        <v>22.410769999999999</v>
      </c>
      <c r="CY40" s="19">
        <v>-1.11077</v>
      </c>
      <c r="CZ40" s="19">
        <v>6.9</v>
      </c>
      <c r="DA40" s="19">
        <v>6.8787000000000003</v>
      </c>
      <c r="DB40" s="19">
        <v>6.8787000000000003</v>
      </c>
      <c r="DC40" s="19">
        <v>2.1299999999999999E-2</v>
      </c>
      <c r="DD40" s="19">
        <v>13.1</v>
      </c>
      <c r="DE40" s="19">
        <v>14.933920000000001</v>
      </c>
      <c r="DF40" s="19">
        <v>14.933920000000001</v>
      </c>
      <c r="DG40" s="19">
        <v>-1.83392</v>
      </c>
      <c r="DH40" s="19">
        <v>85.5</v>
      </c>
      <c r="DI40" s="19">
        <v>59.984079999999999</v>
      </c>
      <c r="DJ40" s="19">
        <v>81.78837</v>
      </c>
      <c r="DK40" s="19">
        <v>3.71163</v>
      </c>
      <c r="DL40" s="19"/>
      <c r="DM40" s="19"/>
      <c r="DN40" s="19"/>
      <c r="DO40" s="19">
        <v>0</v>
      </c>
      <c r="DP40" s="19"/>
      <c r="DQ40" s="19"/>
      <c r="DR40" s="19"/>
      <c r="DS40" s="19">
        <v>0</v>
      </c>
      <c r="DT40" s="19"/>
      <c r="DU40" s="19"/>
      <c r="DV40" s="19"/>
      <c r="DW40" s="19">
        <v>0</v>
      </c>
      <c r="DX40" s="19"/>
      <c r="DY40" s="19"/>
      <c r="DZ40" s="19"/>
      <c r="EA40" s="19">
        <v>0</v>
      </c>
      <c r="EB40" s="19">
        <v>110.4</v>
      </c>
      <c r="EC40" s="19">
        <v>112.46647</v>
      </c>
      <c r="ED40" s="19">
        <v>112.46647</v>
      </c>
      <c r="EE40" s="19">
        <v>-2.0664699999999998</v>
      </c>
      <c r="EF40" s="19">
        <v>221.8</v>
      </c>
      <c r="EG40" s="19">
        <v>220.69499999999999</v>
      </c>
      <c r="EH40" s="19"/>
      <c r="EI40" s="19">
        <v>221.8</v>
      </c>
      <c r="EJ40" s="19"/>
      <c r="EK40" s="19"/>
      <c r="EL40" s="19"/>
      <c r="EM40" s="19">
        <v>0</v>
      </c>
      <c r="EN40" s="19"/>
      <c r="EO40" s="19"/>
      <c r="EP40" s="19"/>
      <c r="EQ40" s="19">
        <v>0</v>
      </c>
      <c r="ER40" s="19"/>
      <c r="ES40" s="19"/>
      <c r="ET40" s="19"/>
      <c r="EU40" s="19">
        <v>0</v>
      </c>
      <c r="EV40" s="19">
        <v>6.5</v>
      </c>
      <c r="EW40" s="19">
        <v>6.39</v>
      </c>
      <c r="EX40" s="19">
        <v>6.39</v>
      </c>
      <c r="EY40" s="19">
        <v>0.11</v>
      </c>
      <c r="EZ40" s="19">
        <v>299.89999999999998</v>
      </c>
      <c r="FA40" s="19">
        <v>457.09426999999999</v>
      </c>
      <c r="FB40" s="19">
        <v>342.54602</v>
      </c>
      <c r="FC40" s="19">
        <v>-42.64602</v>
      </c>
      <c r="FD40" s="19">
        <v>9.1999999999999993</v>
      </c>
      <c r="FE40" s="19">
        <v>24.56307</v>
      </c>
      <c r="FF40" s="19">
        <v>55.40401</v>
      </c>
      <c r="FG40" s="19">
        <v>-46.204009999999997</v>
      </c>
      <c r="FH40" s="19">
        <v>0</v>
      </c>
      <c r="FI40" s="19"/>
      <c r="FJ40" s="19">
        <v>149.98721</v>
      </c>
      <c r="FK40" s="19">
        <v>-149.98721</v>
      </c>
      <c r="FL40" s="19">
        <v>0</v>
      </c>
      <c r="FM40" s="19"/>
      <c r="FN40" s="19">
        <v>33.990720000000003</v>
      </c>
      <c r="FO40" s="19">
        <v>-33.990720000000003</v>
      </c>
      <c r="FP40" s="19">
        <v>18.399999999999999</v>
      </c>
      <c r="FQ40" s="19">
        <v>19.21088</v>
      </c>
      <c r="FR40" s="19">
        <v>19.21088</v>
      </c>
      <c r="FS40" s="19">
        <v>-0.81088000000000005</v>
      </c>
      <c r="FT40" s="19">
        <v>18.8</v>
      </c>
      <c r="FU40" s="19">
        <v>18.46453</v>
      </c>
      <c r="FV40" s="19">
        <v>18.46453</v>
      </c>
      <c r="FW40" s="19">
        <v>0.33546999999999999</v>
      </c>
      <c r="FX40" s="19">
        <v>90.9</v>
      </c>
      <c r="FY40" s="19">
        <v>87.773570000000007</v>
      </c>
      <c r="FZ40" s="19">
        <v>87.773570000000007</v>
      </c>
      <c r="GA40" s="19">
        <v>3.12643</v>
      </c>
      <c r="GB40" s="19">
        <v>178.7</v>
      </c>
      <c r="GC40" s="19">
        <v>185.82039</v>
      </c>
      <c r="GD40" s="19">
        <v>185.82039</v>
      </c>
      <c r="GE40" s="19">
        <v>-7.1203900000000004</v>
      </c>
      <c r="GF40" s="19">
        <v>179</v>
      </c>
      <c r="GG40" s="19">
        <v>185.82039</v>
      </c>
      <c r="GH40" s="19">
        <v>185.82039</v>
      </c>
      <c r="GI40" s="19">
        <v>-6.8203899999999997</v>
      </c>
      <c r="GJ40" s="19">
        <v>183</v>
      </c>
      <c r="GK40" s="19">
        <v>186.37841</v>
      </c>
      <c r="GL40" s="19">
        <v>186.37841</v>
      </c>
      <c r="GM40" s="19">
        <v>-3.3784100000000001</v>
      </c>
      <c r="GN40" s="19">
        <v>108.7</v>
      </c>
      <c r="GO40" s="19">
        <v>110.48202000000001</v>
      </c>
      <c r="GP40" s="19">
        <v>110.48202000000001</v>
      </c>
      <c r="GQ40" s="19">
        <v>-1.7820199999999999</v>
      </c>
      <c r="GR40" s="19">
        <v>18.3</v>
      </c>
      <c r="GS40" s="19">
        <v>18</v>
      </c>
      <c r="GT40" s="19"/>
      <c r="GU40" s="19">
        <v>18.3</v>
      </c>
      <c r="GV40" s="19">
        <v>45.3</v>
      </c>
      <c r="GW40" s="19">
        <v>41.730809999999998</v>
      </c>
      <c r="GX40" s="19">
        <v>41.730809999999998</v>
      </c>
      <c r="GY40" s="19">
        <v>3.5691899999999999</v>
      </c>
      <c r="GZ40" s="19">
        <v>0.2</v>
      </c>
      <c r="HA40" s="19">
        <v>2.0605799999999999</v>
      </c>
      <c r="HB40" s="19">
        <v>2.0605799999999999</v>
      </c>
      <c r="HC40" s="19">
        <v>-1.8605799999999999</v>
      </c>
      <c r="HD40" s="19">
        <v>31.4</v>
      </c>
      <c r="HE40" s="19">
        <v>30.332239999999999</v>
      </c>
      <c r="HF40" s="19">
        <v>30.332239999999999</v>
      </c>
      <c r="HG40" s="19">
        <v>1.06776</v>
      </c>
      <c r="HH40" s="19">
        <v>107</v>
      </c>
      <c r="HI40" s="19">
        <v>113.16132</v>
      </c>
      <c r="HJ40" s="19">
        <v>72.645589999999999</v>
      </c>
      <c r="HK40" s="19">
        <v>34.354410000000001</v>
      </c>
      <c r="HL40" s="19"/>
      <c r="HM40" s="19"/>
      <c r="HN40" s="19"/>
      <c r="HO40" s="19">
        <v>0</v>
      </c>
      <c r="HP40" s="19"/>
      <c r="HQ40" s="19"/>
      <c r="HR40" s="19"/>
      <c r="HS40" s="19">
        <v>0</v>
      </c>
      <c r="HT40" s="19">
        <v>30.6</v>
      </c>
      <c r="HU40" s="19">
        <v>16.457750000000001</v>
      </c>
      <c r="HV40" s="19"/>
      <c r="HW40" s="19">
        <v>30.6</v>
      </c>
      <c r="HX40" s="19"/>
      <c r="HY40" s="19"/>
      <c r="HZ40" s="19"/>
      <c r="IA40" s="19">
        <v>0</v>
      </c>
      <c r="IB40" s="19"/>
      <c r="IC40" s="19"/>
      <c r="ID40" s="19"/>
      <c r="IE40" s="19">
        <v>0</v>
      </c>
      <c r="IF40" s="19">
        <v>43.9</v>
      </c>
      <c r="IG40" s="19">
        <v>45.265309999999999</v>
      </c>
      <c r="IH40" s="19">
        <v>45.265309999999999</v>
      </c>
      <c r="II40" s="19">
        <v>-1.36531</v>
      </c>
      <c r="IJ40" s="19"/>
      <c r="IK40" s="19"/>
      <c r="IL40" s="19"/>
      <c r="IM40" s="19">
        <v>0</v>
      </c>
      <c r="IN40" s="19"/>
      <c r="IO40" s="19"/>
      <c r="IP40" s="19"/>
      <c r="IQ40" s="19">
        <v>0</v>
      </c>
      <c r="IR40" s="19"/>
      <c r="IS40" s="19"/>
      <c r="IT40" s="19"/>
      <c r="IU40" s="19">
        <v>0</v>
      </c>
      <c r="IV40" s="19">
        <v>127</v>
      </c>
      <c r="IW40" s="19">
        <v>132.83837</v>
      </c>
      <c r="IX40" s="19">
        <v>104.07495</v>
      </c>
      <c r="IY40" s="19">
        <v>22.925049999999999</v>
      </c>
      <c r="IZ40" s="19">
        <v>161</v>
      </c>
      <c r="JA40" s="19">
        <v>169.608</v>
      </c>
      <c r="JB40" s="19">
        <v>170.94</v>
      </c>
      <c r="JC40" s="19">
        <v>-9.94</v>
      </c>
      <c r="JD40" s="19">
        <v>160.9</v>
      </c>
      <c r="JE40" s="19">
        <v>169.608</v>
      </c>
      <c r="JF40" s="19">
        <v>170.94</v>
      </c>
      <c r="JG40" s="19">
        <v>-10.039999999999999</v>
      </c>
      <c r="JH40" s="19">
        <v>161.5</v>
      </c>
      <c r="JI40" s="19">
        <v>169.608</v>
      </c>
      <c r="JJ40" s="19">
        <v>170.94</v>
      </c>
      <c r="JK40" s="19">
        <v>-9.44</v>
      </c>
      <c r="JL40" s="19">
        <v>240.5</v>
      </c>
      <c r="JM40" s="19">
        <v>255.17599999999999</v>
      </c>
      <c r="JN40" s="19">
        <v>257.18</v>
      </c>
      <c r="JO40" s="19">
        <v>-16.68</v>
      </c>
      <c r="JP40" s="19">
        <v>72.400000000000006</v>
      </c>
      <c r="JQ40" s="19">
        <v>73.590999999999994</v>
      </c>
      <c r="JR40" s="19">
        <v>73.590999999999994</v>
      </c>
      <c r="JS40" s="19">
        <v>-1.1910000000000001</v>
      </c>
      <c r="JT40" s="19">
        <v>34.9</v>
      </c>
      <c r="JU40" s="19">
        <v>36.905999999999999</v>
      </c>
      <c r="JV40" s="19">
        <v>36.905999999999999</v>
      </c>
      <c r="JW40" s="19">
        <v>-2.0059999999999998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v>
      </c>
      <c r="KW40" s="19">
        <v>1.7823899999999999</v>
      </c>
      <c r="KX40" s="19">
        <v>1.7823899999999999</v>
      </c>
      <c r="KY40" s="19">
        <v>0.21761</v>
      </c>
      <c r="KZ40" s="19">
        <v>122.4</v>
      </c>
      <c r="LA40" s="19">
        <v>161.29801</v>
      </c>
      <c r="LB40" s="19">
        <v>181.21639999999999</v>
      </c>
      <c r="LC40" s="19">
        <v>-58.816400000000002</v>
      </c>
      <c r="LD40" s="19">
        <v>111.5</v>
      </c>
      <c r="LE40" s="19">
        <v>119.50089</v>
      </c>
      <c r="LF40" s="19">
        <v>103.32422</v>
      </c>
      <c r="LG40" s="19">
        <v>8.1757799999999996</v>
      </c>
      <c r="LH40" s="19">
        <v>62.7</v>
      </c>
      <c r="LI40" s="19">
        <v>67.199219999999997</v>
      </c>
      <c r="LJ40" s="19">
        <v>67.199219999999997</v>
      </c>
      <c r="LK40" s="19">
        <v>-4.4992200000000002</v>
      </c>
      <c r="LL40" s="19">
        <v>77.599999999999994</v>
      </c>
      <c r="LM40" s="19">
        <v>78.567999999999998</v>
      </c>
      <c r="LN40" s="19">
        <v>78.567999999999998</v>
      </c>
      <c r="LO40" s="19">
        <v>-0.96799999999999997</v>
      </c>
      <c r="LP40" s="19">
        <v>29.1</v>
      </c>
      <c r="LQ40" s="19">
        <v>29.980560000000001</v>
      </c>
      <c r="LR40" s="19">
        <v>29.980560000000001</v>
      </c>
      <c r="LS40" s="19">
        <v>-0.88056000000000001</v>
      </c>
      <c r="LT40" s="19"/>
      <c r="LU40" s="19"/>
      <c r="LV40" s="19"/>
      <c r="LW40" s="19">
        <v>0</v>
      </c>
      <c r="LX40" s="19"/>
      <c r="LY40" s="19"/>
      <c r="LZ40" s="19"/>
      <c r="MA40" s="19">
        <v>0</v>
      </c>
      <c r="MB40" s="19"/>
      <c r="MC40" s="19"/>
      <c r="MD40" s="19"/>
      <c r="ME40" s="19">
        <v>0</v>
      </c>
      <c r="MF40" s="19">
        <v>139.80000000000001</v>
      </c>
      <c r="MG40" s="19">
        <v>152.61680999999999</v>
      </c>
      <c r="MH40" s="19">
        <v>151.08886000000001</v>
      </c>
      <c r="MI40" s="19">
        <v>-11.28886</v>
      </c>
      <c r="MJ40" s="19">
        <v>140.80000000000001</v>
      </c>
      <c r="MK40" s="19">
        <v>152.61680999999999</v>
      </c>
      <c r="ML40" s="19">
        <v>151.08886000000001</v>
      </c>
      <c r="MM40" s="19">
        <v>-10.28886</v>
      </c>
      <c r="MN40" s="19">
        <v>167.1</v>
      </c>
      <c r="MO40" s="19">
        <v>153.07512</v>
      </c>
      <c r="MP40" s="19">
        <v>151.54257999999999</v>
      </c>
      <c r="MQ40" s="19">
        <v>15.55742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6</v>
      </c>
      <c r="NU40" s="19">
        <v>6.1913999999999998</v>
      </c>
      <c r="NV40" s="19">
        <v>6.5736800000000004</v>
      </c>
      <c r="NW40" s="19">
        <v>-0.57367999999999997</v>
      </c>
      <c r="NX40" s="19">
        <v>1.8</v>
      </c>
      <c r="NY40" s="19">
        <v>1.0171699999999999</v>
      </c>
      <c r="NZ40" s="19">
        <v>6.8964100000000004</v>
      </c>
      <c r="OA40" s="19">
        <v>-5.0964099999999997</v>
      </c>
      <c r="OB40" s="19">
        <v>20</v>
      </c>
      <c r="OC40" s="19">
        <v>12.633620000000001</v>
      </c>
      <c r="OD40" s="19">
        <v>12.633620000000001</v>
      </c>
      <c r="OE40" s="19">
        <v>7.3663800000000004</v>
      </c>
      <c r="OF40" s="19">
        <v>0.1</v>
      </c>
      <c r="OG40" s="19"/>
      <c r="OH40" s="19">
        <v>0.39400000000000002</v>
      </c>
      <c r="OI40" s="19">
        <v>-0.29399999999999998</v>
      </c>
      <c r="OJ40" s="19">
        <v>92</v>
      </c>
      <c r="OK40" s="19">
        <v>90.956000000000003</v>
      </c>
      <c r="OL40" s="19">
        <v>90.956000000000003</v>
      </c>
      <c r="OM40" s="19">
        <v>1.044</v>
      </c>
      <c r="ON40" s="19">
        <v>76.7</v>
      </c>
      <c r="OO40" s="19">
        <v>56.6</v>
      </c>
      <c r="OP40" s="19">
        <v>76.552999999999997</v>
      </c>
      <c r="OQ40" s="19">
        <v>0.14699999999999999</v>
      </c>
      <c r="OR40" s="19">
        <v>0</v>
      </c>
      <c r="OS40" s="19">
        <v>9.1560000000000006</v>
      </c>
      <c r="OT40" s="19">
        <v>9.1560000000000006</v>
      </c>
      <c r="OU40" s="19">
        <v>-9.1560000000000006</v>
      </c>
      <c r="OV40" s="19">
        <v>0</v>
      </c>
      <c r="OW40" s="19"/>
      <c r="OX40" s="19">
        <v>0.1</v>
      </c>
      <c r="OY40" s="19">
        <v>-0.1</v>
      </c>
      <c r="OZ40" s="19">
        <v>20.100000000000001</v>
      </c>
      <c r="PA40" s="19"/>
      <c r="PB40" s="19">
        <v>19.436350000000001</v>
      </c>
      <c r="PC40" s="19">
        <v>0.66364999999999996</v>
      </c>
      <c r="PD40" s="19">
        <v>9.9</v>
      </c>
      <c r="PE40" s="19">
        <v>9.9830000000000005</v>
      </c>
      <c r="PF40" s="19">
        <v>9.9830000000000005</v>
      </c>
      <c r="PG40" s="19">
        <v>-8.3000000000000004E-2</v>
      </c>
      <c r="PH40" s="19">
        <v>5.3</v>
      </c>
      <c r="PI40" s="19">
        <v>5.67</v>
      </c>
      <c r="PJ40" s="19">
        <v>5.67</v>
      </c>
      <c r="PK40" s="19">
        <v>-0.37</v>
      </c>
      <c r="PL40" s="19">
        <v>89.6</v>
      </c>
      <c r="PM40" s="19">
        <v>115.8</v>
      </c>
      <c r="PN40" s="19">
        <v>165.77</v>
      </c>
      <c r="PO40" s="19">
        <v>-76.17</v>
      </c>
      <c r="PP40" s="19">
        <v>1.9</v>
      </c>
      <c r="PQ40" s="19">
        <v>1</v>
      </c>
      <c r="PR40" s="19">
        <v>1</v>
      </c>
      <c r="PS40" s="19">
        <v>0.9</v>
      </c>
      <c r="PT40" s="19">
        <v>3.5</v>
      </c>
      <c r="PU40" s="19">
        <v>3.5</v>
      </c>
      <c r="PV40" s="19">
        <v>3.5</v>
      </c>
      <c r="PW40" s="19">
        <v>0</v>
      </c>
      <c r="PX40" s="19">
        <v>4.8</v>
      </c>
      <c r="PY40" s="19">
        <v>4.2</v>
      </c>
      <c r="PZ40" s="19">
        <v>4.2</v>
      </c>
      <c r="QA40" s="19">
        <v>0.6</v>
      </c>
      <c r="QB40" s="19">
        <v>20.100000000000001</v>
      </c>
      <c r="QC40" s="19"/>
      <c r="QD40" s="19">
        <v>20.274049999999999</v>
      </c>
      <c r="QE40" s="19">
        <v>-0.17405000000000001</v>
      </c>
      <c r="QF40" s="19">
        <v>19.5</v>
      </c>
      <c r="QG40" s="19">
        <v>19.436350000000001</v>
      </c>
      <c r="QH40" s="19">
        <v>19.436350000000001</v>
      </c>
      <c r="QI40" s="19">
        <v>6.3649999999999998E-2</v>
      </c>
      <c r="QJ40" s="19">
        <v>18.5</v>
      </c>
      <c r="QK40" s="19">
        <v>17.492709999999999</v>
      </c>
      <c r="QL40" s="19">
        <v>17.492709999999999</v>
      </c>
      <c r="QM40" s="19">
        <v>1.00729</v>
      </c>
      <c r="QN40" s="19">
        <v>3.5</v>
      </c>
      <c r="QO40" s="19">
        <v>3.4</v>
      </c>
      <c r="QP40" s="19">
        <v>3.4</v>
      </c>
      <c r="QQ40" s="19">
        <v>0.1</v>
      </c>
      <c r="QR40" s="19">
        <v>18.600000000000001</v>
      </c>
      <c r="QS40" s="19">
        <v>17.881440000000001</v>
      </c>
      <c r="QT40" s="19">
        <v>17.881440000000001</v>
      </c>
      <c r="QU40" s="19">
        <v>0.71855999999999998</v>
      </c>
      <c r="QV40" s="19">
        <v>6.8</v>
      </c>
      <c r="QW40" s="19">
        <v>11.734</v>
      </c>
      <c r="QX40" s="19">
        <v>11.734</v>
      </c>
      <c r="QY40" s="19">
        <v>-4.9340000000000002</v>
      </c>
      <c r="QZ40" s="19">
        <v>11.1</v>
      </c>
      <c r="RA40" s="19">
        <v>14.315</v>
      </c>
      <c r="RB40" s="19">
        <v>14.315</v>
      </c>
      <c r="RC40" s="19">
        <v>-3.2149999999999999</v>
      </c>
      <c r="RD40" s="19">
        <v>19.7</v>
      </c>
      <c r="RE40" s="19">
        <v>21.1</v>
      </c>
      <c r="RF40" s="19">
        <v>20.13</v>
      </c>
      <c r="RG40" s="19">
        <v>-0.43</v>
      </c>
      <c r="RH40" s="19">
        <v>67.8</v>
      </c>
      <c r="RI40" s="19">
        <v>60.7</v>
      </c>
      <c r="RJ40" s="19">
        <v>69.040000000000006</v>
      </c>
      <c r="RK40" s="19">
        <v>-1.24</v>
      </c>
      <c r="RL40" s="19">
        <v>0</v>
      </c>
      <c r="RM40" s="19"/>
      <c r="RN40" s="19">
        <v>14.435</v>
      </c>
      <c r="RO40" s="19">
        <v>-14.435</v>
      </c>
      <c r="RP40" s="19">
        <v>2.2999999999999998</v>
      </c>
      <c r="RQ40" s="19">
        <v>3.399</v>
      </c>
      <c r="RR40" s="19">
        <v>3.399</v>
      </c>
      <c r="RS40" s="19">
        <v>-1.099</v>
      </c>
      <c r="RT40" s="19">
        <v>10.1</v>
      </c>
      <c r="RU40" s="19">
        <v>3.8105099999999998</v>
      </c>
      <c r="RV40" s="19"/>
      <c r="RW40" s="19">
        <v>10.1</v>
      </c>
      <c r="RX40" s="19">
        <v>2.5</v>
      </c>
      <c r="RY40" s="19">
        <v>2</v>
      </c>
      <c r="RZ40" s="19">
        <v>2</v>
      </c>
      <c r="SA40" s="19">
        <v>0.5</v>
      </c>
      <c r="SB40" s="19"/>
      <c r="SC40" s="19">
        <v>0.4</v>
      </c>
      <c r="SD40" s="19">
        <v>0.4</v>
      </c>
      <c r="SE40" s="19">
        <v>-0.4</v>
      </c>
      <c r="SF40" s="19">
        <v>0.1</v>
      </c>
      <c r="SG40" s="19">
        <v>0.24299999999999999</v>
      </c>
      <c r="SH40" s="19">
        <v>0.24299999999999999</v>
      </c>
      <c r="SI40" s="19">
        <v>-0.14299999999999999</v>
      </c>
      <c r="SJ40" s="19">
        <v>19.7</v>
      </c>
      <c r="SK40" s="19">
        <v>15.937799999999999</v>
      </c>
      <c r="SL40" s="19">
        <v>15.937799999999999</v>
      </c>
      <c r="SM40" s="19">
        <v>3.7622</v>
      </c>
      <c r="SN40" s="19">
        <v>8.6999999999999993</v>
      </c>
      <c r="SO40" s="19">
        <v>7.2</v>
      </c>
      <c r="SP40" s="19">
        <v>7.2</v>
      </c>
      <c r="SQ40" s="19">
        <v>1.5</v>
      </c>
      <c r="SR40" s="19">
        <v>20.2</v>
      </c>
      <c r="SS40" s="19">
        <v>19.436350000000001</v>
      </c>
      <c r="ST40" s="19">
        <v>19.436350000000001</v>
      </c>
      <c r="SU40" s="19">
        <v>0.76365000000000005</v>
      </c>
      <c r="SV40" s="19">
        <v>20.2</v>
      </c>
      <c r="SW40" s="19">
        <v>19.436350000000001</v>
      </c>
      <c r="SX40" s="19">
        <v>19.436350000000001</v>
      </c>
      <c r="SY40" s="19">
        <v>0.76365000000000005</v>
      </c>
      <c r="SZ40" s="19">
        <v>20</v>
      </c>
      <c r="TA40" s="19">
        <v>18.46453</v>
      </c>
      <c r="TB40" s="19">
        <v>18.46453</v>
      </c>
      <c r="TC40" s="19">
        <v>1.5354699999999999</v>
      </c>
      <c r="TD40" s="19">
        <v>21.9</v>
      </c>
      <c r="TE40" s="19">
        <v>11.1</v>
      </c>
      <c r="TF40" s="19">
        <v>17.059999999999999</v>
      </c>
      <c r="TG40" s="19">
        <v>4.84</v>
      </c>
      <c r="TH40" s="19">
        <v>30.1</v>
      </c>
      <c r="TI40" s="19">
        <v>6.4</v>
      </c>
      <c r="TJ40" s="19">
        <v>37.61</v>
      </c>
      <c r="TK40" s="19">
        <v>-7.51</v>
      </c>
      <c r="TL40" s="19">
        <v>1.8</v>
      </c>
      <c r="TM40" s="19">
        <v>8.9320000000000004</v>
      </c>
      <c r="TN40" s="19">
        <v>8.9320000000000004</v>
      </c>
      <c r="TO40" s="19">
        <v>-7.1319999999999997</v>
      </c>
      <c r="TP40" s="19">
        <v>88.2</v>
      </c>
      <c r="TQ40" s="19">
        <v>87.498999999999995</v>
      </c>
      <c r="TR40" s="19">
        <v>87.498999999999995</v>
      </c>
      <c r="TS40" s="19">
        <v>0.70099999999999996</v>
      </c>
      <c r="TT40" s="19">
        <v>105.3</v>
      </c>
      <c r="TU40" s="19">
        <v>87.234999999999999</v>
      </c>
      <c r="TV40" s="19">
        <v>87.234999999999999</v>
      </c>
      <c r="TW40" s="19">
        <v>18.065000000000001</v>
      </c>
      <c r="TX40" s="19">
        <v>9</v>
      </c>
      <c r="TY40" s="19">
        <v>3.9079999999999999</v>
      </c>
      <c r="TZ40" s="19">
        <v>3.9079999999999999</v>
      </c>
      <c r="UA40" s="19">
        <v>5.0919999999999996</v>
      </c>
      <c r="UB40" s="19">
        <v>10.1</v>
      </c>
      <c r="UC40" s="19">
        <v>7.3970000000000002</v>
      </c>
      <c r="UD40" s="19">
        <v>7.3970000000000002</v>
      </c>
      <c r="UE40" s="19">
        <v>2.7029999999999998</v>
      </c>
      <c r="UF40" s="19">
        <v>5.2</v>
      </c>
      <c r="UG40" s="19">
        <v>26.77</v>
      </c>
      <c r="UH40" s="19">
        <v>26.77</v>
      </c>
      <c r="UI40" s="19">
        <v>-21.57</v>
      </c>
      <c r="UJ40" s="19">
        <v>20.9</v>
      </c>
      <c r="UK40" s="19">
        <v>17.492709999999999</v>
      </c>
      <c r="UL40" s="19">
        <v>17.492709999999999</v>
      </c>
      <c r="UM40" s="19">
        <v>3.4072900000000002</v>
      </c>
      <c r="UN40" s="19">
        <v>7.9</v>
      </c>
      <c r="UO40" s="19">
        <v>6</v>
      </c>
      <c r="UP40" s="19">
        <v>6</v>
      </c>
      <c r="UQ40" s="19">
        <v>1.9</v>
      </c>
      <c r="UR40" s="19">
        <v>8.5</v>
      </c>
      <c r="US40" s="19">
        <v>8.3000000000000007</v>
      </c>
      <c r="UT40" s="19">
        <v>8.3000000000000007</v>
      </c>
      <c r="UU40" s="19">
        <v>0.2</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20.100000000000001</v>
      </c>
      <c r="VE40" s="19">
        <v>19.436350000000001</v>
      </c>
      <c r="VF40" s="19">
        <v>19.436350000000001</v>
      </c>
      <c r="VG40" s="19">
        <v>0.66364999999999996</v>
      </c>
      <c r="VH40" s="19">
        <v>0</v>
      </c>
      <c r="VI40" s="19">
        <v>7.1660000000000004</v>
      </c>
      <c r="VJ40" s="19">
        <v>7.1660000000000004</v>
      </c>
      <c r="VK40" s="19">
        <v>-7.1660000000000004</v>
      </c>
      <c r="VL40" s="19">
        <v>127.4</v>
      </c>
      <c r="VM40" s="19">
        <v>201.2</v>
      </c>
      <c r="VN40" s="19">
        <v>241.244</v>
      </c>
      <c r="VO40" s="19">
        <v>-113.84399999999999</v>
      </c>
      <c r="VP40" s="19">
        <v>8.5</v>
      </c>
      <c r="VQ40" s="19">
        <v>6.1580000000000004</v>
      </c>
      <c r="VR40" s="19">
        <v>6.1580000000000004</v>
      </c>
      <c r="VS40" s="19">
        <v>2.3420000000000001</v>
      </c>
      <c r="VT40" s="19">
        <v>77</v>
      </c>
      <c r="VU40" s="19">
        <v>63.8</v>
      </c>
      <c r="VV40" s="19">
        <v>93.772999999999996</v>
      </c>
      <c r="VW40" s="19">
        <v>-16.773</v>
      </c>
      <c r="VX40" s="19">
        <v>0.6</v>
      </c>
      <c r="VY40" s="19">
        <v>0.6</v>
      </c>
      <c r="VZ40" s="19">
        <v>0.6</v>
      </c>
      <c r="WA40" s="19">
        <v>0</v>
      </c>
      <c r="WB40" s="19">
        <v>111</v>
      </c>
      <c r="WC40" s="19">
        <v>114.5</v>
      </c>
      <c r="WD40" s="19">
        <v>124.51</v>
      </c>
      <c r="WE40" s="19">
        <v>-13.51</v>
      </c>
      <c r="WF40" s="19">
        <v>115</v>
      </c>
      <c r="WG40" s="19">
        <v>115</v>
      </c>
      <c r="WH40" s="19">
        <v>125.02</v>
      </c>
      <c r="WI40" s="19">
        <v>-10.02</v>
      </c>
      <c r="WJ40" s="19">
        <v>66.5</v>
      </c>
      <c r="WK40" s="19"/>
      <c r="WL40" s="19">
        <v>73.765000000000001</v>
      </c>
      <c r="WM40" s="19">
        <v>-7.2649999999999997</v>
      </c>
      <c r="WN40" s="19">
        <v>4.4000000000000004</v>
      </c>
      <c r="WO40" s="19">
        <v>4.2</v>
      </c>
      <c r="WP40" s="19">
        <v>4.2</v>
      </c>
      <c r="WQ40" s="19">
        <v>0.2</v>
      </c>
      <c r="WR40" s="19">
        <v>2.2000000000000002</v>
      </c>
      <c r="WS40" s="19">
        <v>2.4</v>
      </c>
      <c r="WT40" s="19">
        <v>2.4</v>
      </c>
      <c r="WU40" s="19">
        <v>-0.2</v>
      </c>
      <c r="WV40" s="19">
        <v>1.2</v>
      </c>
      <c r="WW40" s="19">
        <v>1.2</v>
      </c>
      <c r="WX40" s="19">
        <v>1.2</v>
      </c>
      <c r="WY40" s="19">
        <v>0</v>
      </c>
      <c r="WZ40" s="19">
        <v>1.2</v>
      </c>
      <c r="XA40" s="19">
        <v>1.4</v>
      </c>
      <c r="XB40" s="19">
        <v>1.4</v>
      </c>
      <c r="XC40" s="19">
        <v>-0.2</v>
      </c>
      <c r="XD40" s="19">
        <v>2.7</v>
      </c>
      <c r="XE40" s="19"/>
      <c r="XF40" s="19">
        <v>1.32</v>
      </c>
      <c r="XG40" s="19">
        <v>1.38</v>
      </c>
      <c r="XH40" s="19">
        <v>7</v>
      </c>
      <c r="XI40" s="19">
        <v>7</v>
      </c>
      <c r="XJ40" s="19">
        <v>7</v>
      </c>
      <c r="XK40" s="19">
        <v>0</v>
      </c>
      <c r="XL40" s="19">
        <v>20</v>
      </c>
      <c r="XM40" s="19">
        <v>18.46453</v>
      </c>
      <c r="XN40" s="19">
        <v>18.46453</v>
      </c>
      <c r="XO40" s="19">
        <v>1.5354699999999999</v>
      </c>
      <c r="XP40" s="19"/>
      <c r="XQ40" s="19"/>
      <c r="XR40" s="19"/>
      <c r="XS40" s="19">
        <v>0</v>
      </c>
      <c r="XT40" s="19">
        <v>0</v>
      </c>
      <c r="XU40" s="19"/>
      <c r="XV40" s="19"/>
      <c r="XW40" s="19">
        <v>0</v>
      </c>
      <c r="XX40" s="19">
        <v>0</v>
      </c>
      <c r="XY40" s="19"/>
      <c r="XZ40" s="19"/>
      <c r="YA40" s="19">
        <v>0</v>
      </c>
      <c r="YB40" s="19">
        <v>0</v>
      </c>
      <c r="YC40" s="19">
        <v>14</v>
      </c>
      <c r="YD40" s="19">
        <v>14</v>
      </c>
      <c r="YE40" s="19">
        <v>-14</v>
      </c>
      <c r="YF40" s="19">
        <v>18.600000000000001</v>
      </c>
      <c r="YG40" s="19">
        <v>19</v>
      </c>
      <c r="YH40" s="19">
        <v>19</v>
      </c>
      <c r="YI40" s="19">
        <v>-0.4</v>
      </c>
      <c r="YJ40" s="19">
        <v>8.6999999999999993</v>
      </c>
      <c r="YK40" s="19">
        <v>7.71</v>
      </c>
      <c r="YL40" s="19">
        <v>7.71</v>
      </c>
      <c r="YM40" s="19">
        <v>0.99</v>
      </c>
      <c r="YN40" s="19">
        <v>11.3</v>
      </c>
      <c r="YO40" s="19">
        <v>11</v>
      </c>
      <c r="YP40" s="19">
        <v>11</v>
      </c>
      <c r="YQ40" s="19">
        <v>0.3</v>
      </c>
      <c r="YR40" s="19">
        <v>22.9</v>
      </c>
      <c r="YS40" s="19">
        <v>22</v>
      </c>
      <c r="YT40" s="19">
        <v>22</v>
      </c>
      <c r="YU40" s="19">
        <v>0.9</v>
      </c>
    </row>
    <row r="41" spans="1:671" ht="24" customHeight="1" x14ac:dyDescent="0.3">
      <c r="A41" s="1"/>
      <c r="B41" s="13" t="s">
        <v>77</v>
      </c>
      <c r="C41" s="13" t="s">
        <v>774</v>
      </c>
      <c r="D41" s="14">
        <v>200.7</v>
      </c>
      <c r="E41" s="14">
        <v>203.40136000000001</v>
      </c>
      <c r="F41" s="14">
        <v>203.40136000000001</v>
      </c>
      <c r="G41" s="14">
        <v>-2.7013600000000002</v>
      </c>
      <c r="H41" s="14">
        <v>611.20000000000005</v>
      </c>
      <c r="I41" s="14">
        <v>581.56903999999997</v>
      </c>
      <c r="J41" s="14">
        <v>462.63371999999998</v>
      </c>
      <c r="K41" s="14">
        <v>148.56628000000001</v>
      </c>
      <c r="L41" s="14">
        <v>210</v>
      </c>
      <c r="M41" s="14">
        <v>189.37861000000001</v>
      </c>
      <c r="N41" s="14">
        <v>150.64922999999999</v>
      </c>
      <c r="O41" s="14">
        <v>59.350769999999997</v>
      </c>
      <c r="P41" s="14"/>
      <c r="Q41" s="14"/>
      <c r="R41" s="14"/>
      <c r="S41" s="14">
        <v>0</v>
      </c>
      <c r="T41" s="14"/>
      <c r="U41" s="14"/>
      <c r="V41" s="14"/>
      <c r="W41" s="14">
        <v>0</v>
      </c>
      <c r="X41" s="14">
        <v>89.1</v>
      </c>
      <c r="Y41" s="14">
        <v>91.867829999999998</v>
      </c>
      <c r="Z41" s="14">
        <v>91.867829999999998</v>
      </c>
      <c r="AA41" s="14">
        <v>-2.76783</v>
      </c>
      <c r="AB41" s="14">
        <v>242.9</v>
      </c>
      <c r="AC41" s="14">
        <v>238.952</v>
      </c>
      <c r="AD41" s="14">
        <v>220</v>
      </c>
      <c r="AE41" s="14">
        <v>22.9</v>
      </c>
      <c r="AF41" s="14"/>
      <c r="AG41" s="14"/>
      <c r="AH41" s="14"/>
      <c r="AI41" s="14">
        <v>0</v>
      </c>
      <c r="AJ41" s="14"/>
      <c r="AK41" s="14"/>
      <c r="AL41" s="14"/>
      <c r="AM41" s="14">
        <v>0</v>
      </c>
      <c r="AN41" s="14">
        <v>0</v>
      </c>
      <c r="AO41" s="14"/>
      <c r="AP41" s="14">
        <v>177.23958999999999</v>
      </c>
      <c r="AQ41" s="14">
        <v>-177.23958999999999</v>
      </c>
      <c r="AR41" s="14">
        <v>200.2</v>
      </c>
      <c r="AS41" s="14">
        <v>196.93881999999999</v>
      </c>
      <c r="AT41" s="14">
        <v>196.93881999999999</v>
      </c>
      <c r="AU41" s="14">
        <v>3.26118</v>
      </c>
      <c r="AV41" s="14">
        <v>198.5</v>
      </c>
      <c r="AW41" s="14">
        <v>199.47789</v>
      </c>
      <c r="AX41" s="14">
        <v>199.47789</v>
      </c>
      <c r="AY41" s="14">
        <v>-0.97789000000000004</v>
      </c>
      <c r="AZ41" s="14"/>
      <c r="BA41" s="14"/>
      <c r="BB41" s="14"/>
      <c r="BC41" s="14">
        <v>0</v>
      </c>
      <c r="BD41" s="14">
        <v>203.2</v>
      </c>
      <c r="BE41" s="14">
        <v>205.21601999999999</v>
      </c>
      <c r="BF41" s="14">
        <v>205.21601999999999</v>
      </c>
      <c r="BG41" s="14">
        <v>-2.0160200000000001</v>
      </c>
      <c r="BH41" s="14"/>
      <c r="BI41" s="14"/>
      <c r="BJ41" s="14"/>
      <c r="BK41" s="14">
        <v>0</v>
      </c>
      <c r="BL41" s="14">
        <v>92.6</v>
      </c>
      <c r="BM41" s="14">
        <v>93.378460000000004</v>
      </c>
      <c r="BN41" s="14">
        <v>80.329560000000001</v>
      </c>
      <c r="BO41" s="14">
        <v>12.270440000000001</v>
      </c>
      <c r="BP41" s="14">
        <v>9.5</v>
      </c>
      <c r="BQ41" s="14">
        <v>10.52094</v>
      </c>
      <c r="BR41" s="14">
        <v>3.45607</v>
      </c>
      <c r="BS41" s="14">
        <v>6.0439299999999996</v>
      </c>
      <c r="BT41" s="14"/>
      <c r="BU41" s="14"/>
      <c r="BV41" s="14"/>
      <c r="BW41" s="14">
        <v>0</v>
      </c>
      <c r="BX41" s="14"/>
      <c r="BY41" s="14"/>
      <c r="BZ41" s="14"/>
      <c r="CA41" s="14">
        <v>0</v>
      </c>
      <c r="CB41" s="14"/>
      <c r="CC41" s="14"/>
      <c r="CD41" s="14"/>
      <c r="CE41" s="14">
        <v>0</v>
      </c>
      <c r="CF41" s="14"/>
      <c r="CG41" s="14"/>
      <c r="CH41" s="14"/>
      <c r="CI41" s="14">
        <v>0</v>
      </c>
      <c r="CJ41" s="14">
        <v>165.4</v>
      </c>
      <c r="CK41" s="14">
        <v>164.06706</v>
      </c>
      <c r="CL41" s="14">
        <v>164.06706</v>
      </c>
      <c r="CM41" s="14">
        <v>1.33294</v>
      </c>
      <c r="CN41" s="14">
        <v>9.8000000000000007</v>
      </c>
      <c r="CO41" s="14">
        <v>5.1383299999999998</v>
      </c>
      <c r="CP41" s="14">
        <v>5.1383299999999998</v>
      </c>
      <c r="CQ41" s="14">
        <v>4.66167</v>
      </c>
      <c r="CR41" s="14">
        <v>5.6</v>
      </c>
      <c r="CS41" s="14">
        <v>2.8205</v>
      </c>
      <c r="CT41" s="14">
        <v>2.8205</v>
      </c>
      <c r="CU41" s="14">
        <v>2.7795000000000001</v>
      </c>
      <c r="CV41" s="14">
        <v>21.5</v>
      </c>
      <c r="CW41" s="14">
        <v>22.410769999999999</v>
      </c>
      <c r="CX41" s="14">
        <v>22.410769999999999</v>
      </c>
      <c r="CY41" s="14">
        <v>-0.91076999999999997</v>
      </c>
      <c r="CZ41" s="14">
        <v>6.9</v>
      </c>
      <c r="DA41" s="14">
        <v>6.8787000000000003</v>
      </c>
      <c r="DB41" s="14">
        <v>6.8787000000000003</v>
      </c>
      <c r="DC41" s="14">
        <v>2.1299999999999999E-2</v>
      </c>
      <c r="DD41" s="14">
        <v>13.1</v>
      </c>
      <c r="DE41" s="14">
        <v>14.933920000000001</v>
      </c>
      <c r="DF41" s="14">
        <v>14.933920000000001</v>
      </c>
      <c r="DG41" s="14">
        <v>-1.83392</v>
      </c>
      <c r="DH41" s="14">
        <v>85.5</v>
      </c>
      <c r="DI41" s="14">
        <v>59.984090000000002</v>
      </c>
      <c r="DJ41" s="14">
        <v>81.78837</v>
      </c>
      <c r="DK41" s="14">
        <v>3.71163</v>
      </c>
      <c r="DL41" s="14"/>
      <c r="DM41" s="14"/>
      <c r="DN41" s="14"/>
      <c r="DO41" s="14">
        <v>0</v>
      </c>
      <c r="DP41" s="14"/>
      <c r="DQ41" s="14"/>
      <c r="DR41" s="14"/>
      <c r="DS41" s="14">
        <v>0</v>
      </c>
      <c r="DT41" s="14"/>
      <c r="DU41" s="14"/>
      <c r="DV41" s="14"/>
      <c r="DW41" s="14">
        <v>0</v>
      </c>
      <c r="DX41" s="14"/>
      <c r="DY41" s="14"/>
      <c r="DZ41" s="14"/>
      <c r="EA41" s="14">
        <v>0</v>
      </c>
      <c r="EB41" s="14">
        <v>110.4</v>
      </c>
      <c r="EC41" s="14">
        <v>112.46647</v>
      </c>
      <c r="ED41" s="14">
        <v>112.46647</v>
      </c>
      <c r="EE41" s="14">
        <v>-2.0664699999999998</v>
      </c>
      <c r="EF41" s="14">
        <v>221.8</v>
      </c>
      <c r="EG41" s="14">
        <v>220.69499999999999</v>
      </c>
      <c r="EH41" s="14"/>
      <c r="EI41" s="14">
        <v>221.8</v>
      </c>
      <c r="EJ41" s="14"/>
      <c r="EK41" s="14"/>
      <c r="EL41" s="14"/>
      <c r="EM41" s="14">
        <v>0</v>
      </c>
      <c r="EN41" s="14"/>
      <c r="EO41" s="14"/>
      <c r="EP41" s="14"/>
      <c r="EQ41" s="14">
        <v>0</v>
      </c>
      <c r="ER41" s="14"/>
      <c r="ES41" s="14"/>
      <c r="ET41" s="14"/>
      <c r="EU41" s="14">
        <v>0</v>
      </c>
      <c r="EV41" s="14">
        <v>6.5</v>
      </c>
      <c r="EW41" s="14">
        <v>6.39</v>
      </c>
      <c r="EX41" s="14">
        <v>6.39</v>
      </c>
      <c r="EY41" s="14">
        <v>0.11</v>
      </c>
      <c r="EZ41" s="14">
        <v>307.60000000000002</v>
      </c>
      <c r="FA41" s="14">
        <v>457.09426999999999</v>
      </c>
      <c r="FB41" s="14">
        <v>343.92056000000002</v>
      </c>
      <c r="FC41" s="14">
        <v>-36.32056</v>
      </c>
      <c r="FD41" s="14">
        <v>29.9</v>
      </c>
      <c r="FE41" s="14">
        <v>24.56307</v>
      </c>
      <c r="FF41" s="14">
        <v>55.40401</v>
      </c>
      <c r="FG41" s="14">
        <v>-25.504010000000001</v>
      </c>
      <c r="FH41" s="14">
        <v>0</v>
      </c>
      <c r="FI41" s="14"/>
      <c r="FJ41" s="14">
        <v>149.98721</v>
      </c>
      <c r="FK41" s="14">
        <v>-149.98721</v>
      </c>
      <c r="FL41" s="14">
        <v>0</v>
      </c>
      <c r="FM41" s="14"/>
      <c r="FN41" s="14">
        <v>33.990720000000003</v>
      </c>
      <c r="FO41" s="14">
        <v>-33.990720000000003</v>
      </c>
      <c r="FP41" s="14">
        <v>18.399999999999999</v>
      </c>
      <c r="FQ41" s="14">
        <v>19.21088</v>
      </c>
      <c r="FR41" s="14">
        <v>19.21088</v>
      </c>
      <c r="FS41" s="14">
        <v>-0.81088000000000005</v>
      </c>
      <c r="FT41" s="14">
        <v>18.8</v>
      </c>
      <c r="FU41" s="14">
        <v>18.46453</v>
      </c>
      <c r="FV41" s="14">
        <v>18.46453</v>
      </c>
      <c r="FW41" s="14">
        <v>0.33546999999999999</v>
      </c>
      <c r="FX41" s="14">
        <v>89.3</v>
      </c>
      <c r="FY41" s="14">
        <v>87.773570000000007</v>
      </c>
      <c r="FZ41" s="14">
        <v>87.773570000000007</v>
      </c>
      <c r="GA41" s="14">
        <v>1.52643</v>
      </c>
      <c r="GB41" s="14">
        <v>178.4</v>
      </c>
      <c r="GC41" s="14">
        <v>185.82039</v>
      </c>
      <c r="GD41" s="14">
        <v>185.82039</v>
      </c>
      <c r="GE41" s="14">
        <v>-7.4203900000000003</v>
      </c>
      <c r="GF41" s="14">
        <v>178.9</v>
      </c>
      <c r="GG41" s="14">
        <v>185.82039</v>
      </c>
      <c r="GH41" s="14">
        <v>185.82039</v>
      </c>
      <c r="GI41" s="14">
        <v>-6.9203900000000003</v>
      </c>
      <c r="GJ41" s="14">
        <v>183.9</v>
      </c>
      <c r="GK41" s="14">
        <v>186.37841</v>
      </c>
      <c r="GL41" s="14">
        <v>186.37841</v>
      </c>
      <c r="GM41" s="14">
        <v>-2.4784099999999998</v>
      </c>
      <c r="GN41" s="14">
        <v>108.4</v>
      </c>
      <c r="GO41" s="14">
        <v>110.48202000000001</v>
      </c>
      <c r="GP41" s="14">
        <v>110.48202000000001</v>
      </c>
      <c r="GQ41" s="14">
        <v>-2.08202</v>
      </c>
      <c r="GR41" s="14">
        <v>17.7</v>
      </c>
      <c r="GS41" s="14">
        <v>18</v>
      </c>
      <c r="GT41" s="14"/>
      <c r="GU41" s="14">
        <v>17.7</v>
      </c>
      <c r="GV41" s="14">
        <v>45.4</v>
      </c>
      <c r="GW41" s="14">
        <v>41.730809999999998</v>
      </c>
      <c r="GX41" s="14">
        <v>41.730809999999998</v>
      </c>
      <c r="GY41" s="14">
        <v>3.66919</v>
      </c>
      <c r="GZ41" s="14">
        <v>0.2</v>
      </c>
      <c r="HA41" s="14">
        <v>2.0605799999999999</v>
      </c>
      <c r="HB41" s="14">
        <v>2.0605799999999999</v>
      </c>
      <c r="HC41" s="14">
        <v>-1.8605799999999999</v>
      </c>
      <c r="HD41" s="14">
        <v>31.6</v>
      </c>
      <c r="HE41" s="14">
        <v>30.332239999999999</v>
      </c>
      <c r="HF41" s="14">
        <v>30.332239999999999</v>
      </c>
      <c r="HG41" s="14">
        <v>1.26776</v>
      </c>
      <c r="HH41" s="14">
        <v>112.2</v>
      </c>
      <c r="HI41" s="14">
        <v>113.16132</v>
      </c>
      <c r="HJ41" s="14">
        <v>73.372209999999995</v>
      </c>
      <c r="HK41" s="14">
        <v>38.82779</v>
      </c>
      <c r="HL41" s="14"/>
      <c r="HM41" s="14"/>
      <c r="HN41" s="14"/>
      <c r="HO41" s="14">
        <v>0</v>
      </c>
      <c r="HP41" s="14"/>
      <c r="HQ41" s="14"/>
      <c r="HR41" s="14"/>
      <c r="HS41" s="14">
        <v>0</v>
      </c>
      <c r="HT41" s="14">
        <v>30.4</v>
      </c>
      <c r="HU41" s="14">
        <v>16.457750000000001</v>
      </c>
      <c r="HV41" s="14"/>
      <c r="HW41" s="14">
        <v>30.4</v>
      </c>
      <c r="HX41" s="14"/>
      <c r="HY41" s="14"/>
      <c r="HZ41" s="14"/>
      <c r="IA41" s="14">
        <v>0</v>
      </c>
      <c r="IB41" s="14"/>
      <c r="IC41" s="14"/>
      <c r="ID41" s="14"/>
      <c r="IE41" s="14">
        <v>0</v>
      </c>
      <c r="IF41" s="14">
        <v>44.5</v>
      </c>
      <c r="IG41" s="14">
        <v>45.265309999999999</v>
      </c>
      <c r="IH41" s="14">
        <v>45.265309999999999</v>
      </c>
      <c r="II41" s="14">
        <v>-0.76531000000000005</v>
      </c>
      <c r="IJ41" s="14"/>
      <c r="IK41" s="14"/>
      <c r="IL41" s="14"/>
      <c r="IM41" s="14">
        <v>0</v>
      </c>
      <c r="IN41" s="14"/>
      <c r="IO41" s="14"/>
      <c r="IP41" s="14"/>
      <c r="IQ41" s="14">
        <v>0</v>
      </c>
      <c r="IR41" s="14"/>
      <c r="IS41" s="14"/>
      <c r="IT41" s="14"/>
      <c r="IU41" s="14">
        <v>0</v>
      </c>
      <c r="IV41" s="14">
        <v>127</v>
      </c>
      <c r="IW41" s="14">
        <v>132.83837</v>
      </c>
      <c r="IX41" s="14">
        <v>108.08557</v>
      </c>
      <c r="IY41" s="14">
        <v>18.914429999999999</v>
      </c>
      <c r="IZ41" s="14">
        <v>166.1</v>
      </c>
      <c r="JA41" s="14">
        <v>169.608</v>
      </c>
      <c r="JB41" s="14">
        <v>170.94</v>
      </c>
      <c r="JC41" s="14">
        <v>-4.84</v>
      </c>
      <c r="JD41" s="14">
        <v>164.8</v>
      </c>
      <c r="JE41" s="14">
        <v>169.608</v>
      </c>
      <c r="JF41" s="14">
        <v>170.94</v>
      </c>
      <c r="JG41" s="14">
        <v>-6.14</v>
      </c>
      <c r="JH41" s="14">
        <v>168.3</v>
      </c>
      <c r="JI41" s="14">
        <v>169.608</v>
      </c>
      <c r="JJ41" s="14">
        <v>170.94</v>
      </c>
      <c r="JK41" s="14">
        <v>-2.64</v>
      </c>
      <c r="JL41" s="14">
        <v>248.4</v>
      </c>
      <c r="JM41" s="14">
        <v>255.17599999999999</v>
      </c>
      <c r="JN41" s="14">
        <v>257.18</v>
      </c>
      <c r="JO41" s="14">
        <v>-8.7799999999999994</v>
      </c>
      <c r="JP41" s="14">
        <v>72.400000000000006</v>
      </c>
      <c r="JQ41" s="14">
        <v>73.590999999999994</v>
      </c>
      <c r="JR41" s="14">
        <v>73.590999999999994</v>
      </c>
      <c r="JS41" s="14">
        <v>-1.1910000000000001</v>
      </c>
      <c r="JT41" s="14">
        <v>35</v>
      </c>
      <c r="JU41" s="14">
        <v>36.905999999999999</v>
      </c>
      <c r="JV41" s="14">
        <v>36.905999999999999</v>
      </c>
      <c r="JW41" s="14">
        <v>-1.9059999999999999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v>
      </c>
      <c r="KW41" s="14">
        <v>1.7823899999999999</v>
      </c>
      <c r="KX41" s="14">
        <v>1.7823899999999999</v>
      </c>
      <c r="KY41" s="14">
        <v>0.21761</v>
      </c>
      <c r="KZ41" s="14">
        <v>156.80000000000001</v>
      </c>
      <c r="LA41" s="14">
        <v>161.29801</v>
      </c>
      <c r="LB41" s="14">
        <v>180.48979</v>
      </c>
      <c r="LC41" s="14">
        <v>-23.689789999999999</v>
      </c>
      <c r="LD41" s="14">
        <v>118</v>
      </c>
      <c r="LE41" s="14">
        <v>119.50089</v>
      </c>
      <c r="LF41" s="14">
        <v>108.13</v>
      </c>
      <c r="LG41" s="14">
        <v>9.8699999999999992</v>
      </c>
      <c r="LH41" s="14">
        <v>62.7</v>
      </c>
      <c r="LI41" s="14">
        <v>67.199219999999997</v>
      </c>
      <c r="LJ41" s="14">
        <v>67.199219999999997</v>
      </c>
      <c r="LK41" s="14">
        <v>-4.4992200000000002</v>
      </c>
      <c r="LL41" s="14">
        <v>77.599999999999994</v>
      </c>
      <c r="LM41" s="14">
        <v>78.567999999999998</v>
      </c>
      <c r="LN41" s="14">
        <v>78.567999999999998</v>
      </c>
      <c r="LO41" s="14">
        <v>-0.96799999999999997</v>
      </c>
      <c r="LP41" s="14">
        <v>29.3</v>
      </c>
      <c r="LQ41" s="14">
        <v>29.980560000000001</v>
      </c>
      <c r="LR41" s="14">
        <v>29.980560000000001</v>
      </c>
      <c r="LS41" s="14">
        <v>-0.68056000000000005</v>
      </c>
      <c r="LT41" s="14"/>
      <c r="LU41" s="14"/>
      <c r="LV41" s="14"/>
      <c r="LW41" s="14">
        <v>0</v>
      </c>
      <c r="LX41" s="14"/>
      <c r="LY41" s="14"/>
      <c r="LZ41" s="14"/>
      <c r="MA41" s="14">
        <v>0</v>
      </c>
      <c r="MB41" s="14"/>
      <c r="MC41" s="14"/>
      <c r="MD41" s="14"/>
      <c r="ME41" s="14">
        <v>0</v>
      </c>
      <c r="MF41" s="14">
        <v>140.4</v>
      </c>
      <c r="MG41" s="14">
        <v>153.12567000000001</v>
      </c>
      <c r="MH41" s="14">
        <v>151.08886000000001</v>
      </c>
      <c r="MI41" s="14">
        <v>-10.68886</v>
      </c>
      <c r="MJ41" s="14">
        <v>141.5</v>
      </c>
      <c r="MK41" s="14">
        <v>153.12567000000001</v>
      </c>
      <c r="ML41" s="14">
        <v>151.08886000000001</v>
      </c>
      <c r="MM41" s="14">
        <v>-9.5888600000000004</v>
      </c>
      <c r="MN41" s="14">
        <v>167.2</v>
      </c>
      <c r="MO41" s="14">
        <v>153.5855</v>
      </c>
      <c r="MP41" s="14">
        <v>151.54257999999999</v>
      </c>
      <c r="MQ41" s="14">
        <v>15.65742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6</v>
      </c>
      <c r="NU41" s="14">
        <v>6.1913999999999998</v>
      </c>
      <c r="NV41" s="14">
        <v>6.5736800000000004</v>
      </c>
      <c r="NW41" s="14">
        <v>-0.57367999999999997</v>
      </c>
      <c r="NX41" s="14">
        <v>1.8</v>
      </c>
      <c r="NY41" s="14">
        <v>1.0171699999999999</v>
      </c>
      <c r="NZ41" s="14">
        <v>6.8964100000000004</v>
      </c>
      <c r="OA41" s="14">
        <v>-5.0964099999999997</v>
      </c>
      <c r="OB41" s="14">
        <v>20</v>
      </c>
      <c r="OC41" s="14">
        <v>12.633620000000001</v>
      </c>
      <c r="OD41" s="14">
        <v>12.633620000000001</v>
      </c>
      <c r="OE41" s="14">
        <v>7.3663800000000004</v>
      </c>
      <c r="OF41" s="14">
        <v>0</v>
      </c>
      <c r="OG41" s="14"/>
      <c r="OH41" s="14">
        <v>0.33900000000000002</v>
      </c>
      <c r="OI41" s="14">
        <v>-0.33900000000000002</v>
      </c>
      <c r="OJ41" s="14">
        <v>106.9</v>
      </c>
      <c r="OK41" s="14">
        <v>91.83</v>
      </c>
      <c r="OL41" s="14">
        <v>91.83</v>
      </c>
      <c r="OM41" s="14">
        <v>15.07</v>
      </c>
      <c r="ON41" s="14">
        <v>58.2</v>
      </c>
      <c r="OO41" s="14">
        <v>41.9</v>
      </c>
      <c r="OP41" s="14">
        <v>61.848999999999997</v>
      </c>
      <c r="OQ41" s="14">
        <v>-3.649</v>
      </c>
      <c r="OR41" s="14">
        <v>0</v>
      </c>
      <c r="OS41" s="14">
        <v>8.9969999999999999</v>
      </c>
      <c r="OT41" s="14">
        <v>8.9969999999999999</v>
      </c>
      <c r="OU41" s="14">
        <v>-8.9969999999999999</v>
      </c>
      <c r="OV41" s="14">
        <v>0</v>
      </c>
      <c r="OW41" s="14"/>
      <c r="OX41" s="14">
        <v>0.1</v>
      </c>
      <c r="OY41" s="14">
        <v>-0.1</v>
      </c>
      <c r="OZ41" s="14">
        <v>20.2</v>
      </c>
      <c r="PA41" s="14"/>
      <c r="PB41" s="14">
        <v>19.436350000000001</v>
      </c>
      <c r="PC41" s="14">
        <v>0.76365000000000005</v>
      </c>
      <c r="PD41" s="14">
        <v>9.9</v>
      </c>
      <c r="PE41" s="14">
        <v>9.9830000000000005</v>
      </c>
      <c r="PF41" s="14">
        <v>9.9830000000000005</v>
      </c>
      <c r="PG41" s="14">
        <v>-8.3000000000000004E-2</v>
      </c>
      <c r="PH41" s="14">
        <v>5.5</v>
      </c>
      <c r="PI41" s="14">
        <v>5.67</v>
      </c>
      <c r="PJ41" s="14">
        <v>5.67</v>
      </c>
      <c r="PK41" s="14">
        <v>-0.17</v>
      </c>
      <c r="PL41" s="14">
        <v>47.1</v>
      </c>
      <c r="PM41" s="14">
        <v>74.8</v>
      </c>
      <c r="PN41" s="14">
        <v>124.765</v>
      </c>
      <c r="PO41" s="14">
        <v>-77.665000000000006</v>
      </c>
      <c r="PP41" s="14">
        <v>1.9</v>
      </c>
      <c r="PQ41" s="14">
        <v>1</v>
      </c>
      <c r="PR41" s="14">
        <v>1</v>
      </c>
      <c r="PS41" s="14">
        <v>0.9</v>
      </c>
      <c r="PT41" s="14">
        <v>3.5</v>
      </c>
      <c r="PU41" s="14">
        <v>3.5</v>
      </c>
      <c r="PV41" s="14">
        <v>3.5</v>
      </c>
      <c r="PW41" s="14">
        <v>0</v>
      </c>
      <c r="PX41" s="14">
        <v>5</v>
      </c>
      <c r="PY41" s="14">
        <v>4.2</v>
      </c>
      <c r="PZ41" s="14">
        <v>4.2</v>
      </c>
      <c r="QA41" s="14">
        <v>0.8</v>
      </c>
      <c r="QB41" s="14">
        <v>20.3</v>
      </c>
      <c r="QC41" s="14"/>
      <c r="QD41" s="14">
        <v>20.274049999999999</v>
      </c>
      <c r="QE41" s="14">
        <v>2.5950000000000001E-2</v>
      </c>
      <c r="QF41" s="14">
        <v>20</v>
      </c>
      <c r="QG41" s="14">
        <v>19.436350000000001</v>
      </c>
      <c r="QH41" s="14">
        <v>19.436350000000001</v>
      </c>
      <c r="QI41" s="14">
        <v>0.56364999999999998</v>
      </c>
      <c r="QJ41" s="14">
        <v>18.7</v>
      </c>
      <c r="QK41" s="14">
        <v>17.492709999999999</v>
      </c>
      <c r="QL41" s="14">
        <v>17.492709999999999</v>
      </c>
      <c r="QM41" s="14">
        <v>1.20729</v>
      </c>
      <c r="QN41" s="14">
        <v>3.5</v>
      </c>
      <c r="QO41" s="14">
        <v>3.4</v>
      </c>
      <c r="QP41" s="14">
        <v>3.4</v>
      </c>
      <c r="QQ41" s="14">
        <v>0.1</v>
      </c>
      <c r="QR41" s="14">
        <v>18.600000000000001</v>
      </c>
      <c r="QS41" s="14">
        <v>17.881440000000001</v>
      </c>
      <c r="QT41" s="14">
        <v>17.881440000000001</v>
      </c>
      <c r="QU41" s="14">
        <v>0.71855999999999998</v>
      </c>
      <c r="QV41" s="14">
        <v>3.4</v>
      </c>
      <c r="QW41" s="14">
        <v>9.8089999999999993</v>
      </c>
      <c r="QX41" s="14">
        <v>9.8089999999999993</v>
      </c>
      <c r="QY41" s="14">
        <v>-6.4089999999999998</v>
      </c>
      <c r="QZ41" s="14">
        <v>5.4</v>
      </c>
      <c r="RA41" s="14">
        <v>12.613</v>
      </c>
      <c r="RB41" s="14">
        <v>12.613</v>
      </c>
      <c r="RC41" s="14">
        <v>-7.2130000000000001</v>
      </c>
      <c r="RD41" s="14">
        <v>19.600000000000001</v>
      </c>
      <c r="RE41" s="14">
        <v>20.7</v>
      </c>
      <c r="RF41" s="14">
        <v>19.87</v>
      </c>
      <c r="RG41" s="14">
        <v>-0.27</v>
      </c>
      <c r="RH41" s="14">
        <v>61.2</v>
      </c>
      <c r="RI41" s="14">
        <v>59</v>
      </c>
      <c r="RJ41" s="14">
        <v>67.72</v>
      </c>
      <c r="RK41" s="14">
        <v>-6.52</v>
      </c>
      <c r="RL41" s="14">
        <v>0</v>
      </c>
      <c r="RM41" s="14"/>
      <c r="RN41" s="14">
        <v>8.891</v>
      </c>
      <c r="RO41" s="14">
        <v>-8.891</v>
      </c>
      <c r="RP41" s="14">
        <v>3.4</v>
      </c>
      <c r="RQ41" s="14">
        <v>3.399</v>
      </c>
      <c r="RR41" s="14">
        <v>3.399</v>
      </c>
      <c r="RS41" s="14">
        <v>1E-3</v>
      </c>
      <c r="RT41" s="14">
        <v>10.6</v>
      </c>
      <c r="RU41" s="14">
        <v>3.8105099999999998</v>
      </c>
      <c r="RV41" s="14"/>
      <c r="RW41" s="14">
        <v>10.6</v>
      </c>
      <c r="RX41" s="14">
        <v>2.8</v>
      </c>
      <c r="RY41" s="14">
        <v>2</v>
      </c>
      <c r="RZ41" s="14">
        <v>2</v>
      </c>
      <c r="SA41" s="14">
        <v>0.8</v>
      </c>
      <c r="SB41" s="14"/>
      <c r="SC41" s="14">
        <v>0.4</v>
      </c>
      <c r="SD41" s="14">
        <v>0.4</v>
      </c>
      <c r="SE41" s="14">
        <v>-0.4</v>
      </c>
      <c r="SF41" s="14">
        <v>0.1</v>
      </c>
      <c r="SG41" s="14">
        <v>0.19</v>
      </c>
      <c r="SH41" s="14">
        <v>0.19</v>
      </c>
      <c r="SI41" s="14">
        <v>-0.09</v>
      </c>
      <c r="SJ41" s="14">
        <v>19.7</v>
      </c>
      <c r="SK41" s="14">
        <v>15.937799999999999</v>
      </c>
      <c r="SL41" s="14">
        <v>15.937799999999999</v>
      </c>
      <c r="SM41" s="14">
        <v>3.7622</v>
      </c>
      <c r="SN41" s="14">
        <v>8.6</v>
      </c>
      <c r="SO41" s="14">
        <v>7.2</v>
      </c>
      <c r="SP41" s="14">
        <v>7.2</v>
      </c>
      <c r="SQ41" s="14">
        <v>1.4</v>
      </c>
      <c r="SR41" s="14">
        <v>20.3</v>
      </c>
      <c r="SS41" s="14">
        <v>19.436350000000001</v>
      </c>
      <c r="ST41" s="14">
        <v>19.436350000000001</v>
      </c>
      <c r="SU41" s="14">
        <v>0.86365000000000003</v>
      </c>
      <c r="SV41" s="14">
        <v>20.2</v>
      </c>
      <c r="SW41" s="14">
        <v>19.436350000000001</v>
      </c>
      <c r="SX41" s="14">
        <v>19.436350000000001</v>
      </c>
      <c r="SY41" s="14">
        <v>0.76365000000000005</v>
      </c>
      <c r="SZ41" s="14">
        <v>20</v>
      </c>
      <c r="TA41" s="14">
        <v>18.46453</v>
      </c>
      <c r="TB41" s="14">
        <v>18.46453</v>
      </c>
      <c r="TC41" s="14">
        <v>1.5354699999999999</v>
      </c>
      <c r="TD41" s="14">
        <v>20.7</v>
      </c>
      <c r="TE41" s="14">
        <v>10.7</v>
      </c>
      <c r="TF41" s="14">
        <v>16.672000000000001</v>
      </c>
      <c r="TG41" s="14">
        <v>4.0279999999999996</v>
      </c>
      <c r="TH41" s="14">
        <v>27.7</v>
      </c>
      <c r="TI41" s="14">
        <v>9.3000000000000007</v>
      </c>
      <c r="TJ41" s="14">
        <v>39.744999999999997</v>
      </c>
      <c r="TK41" s="14">
        <v>-12.045</v>
      </c>
      <c r="TL41" s="14">
        <v>1.9</v>
      </c>
      <c r="TM41" s="14">
        <v>6.7149999999999999</v>
      </c>
      <c r="TN41" s="14">
        <v>6.7149999999999999</v>
      </c>
      <c r="TO41" s="14">
        <v>-4.8150000000000004</v>
      </c>
      <c r="TP41" s="14">
        <v>93.1</v>
      </c>
      <c r="TQ41" s="14">
        <v>83.838999999999999</v>
      </c>
      <c r="TR41" s="14">
        <v>83.838999999999999</v>
      </c>
      <c r="TS41" s="14">
        <v>9.2609999999999992</v>
      </c>
      <c r="TT41" s="14">
        <v>98.4</v>
      </c>
      <c r="TU41" s="14">
        <v>85.436000000000007</v>
      </c>
      <c r="TV41" s="14">
        <v>85.436000000000007</v>
      </c>
      <c r="TW41" s="14">
        <v>12.964</v>
      </c>
      <c r="TX41" s="14">
        <v>10.7</v>
      </c>
      <c r="TY41" s="14">
        <v>3.726</v>
      </c>
      <c r="TZ41" s="14">
        <v>3.726</v>
      </c>
      <c r="UA41" s="14">
        <v>6.9740000000000002</v>
      </c>
      <c r="UB41" s="14">
        <v>10</v>
      </c>
      <c r="UC41" s="14">
        <v>7.2009999999999996</v>
      </c>
      <c r="UD41" s="14">
        <v>7.2009999999999996</v>
      </c>
      <c r="UE41" s="14">
        <v>2.7989999999999999</v>
      </c>
      <c r="UF41" s="14">
        <v>3.3</v>
      </c>
      <c r="UG41" s="14">
        <v>18.34</v>
      </c>
      <c r="UH41" s="14">
        <v>18.34</v>
      </c>
      <c r="UI41" s="14">
        <v>-15.04</v>
      </c>
      <c r="UJ41" s="14">
        <v>20.9</v>
      </c>
      <c r="UK41" s="14">
        <v>17.492709999999999</v>
      </c>
      <c r="UL41" s="14">
        <v>17.492709999999999</v>
      </c>
      <c r="UM41" s="14">
        <v>3.4072900000000002</v>
      </c>
      <c r="UN41" s="14">
        <v>7.8</v>
      </c>
      <c r="UO41" s="14">
        <v>6</v>
      </c>
      <c r="UP41" s="14">
        <v>6</v>
      </c>
      <c r="UQ41" s="14">
        <v>1.8</v>
      </c>
      <c r="UR41" s="14">
        <v>8.8000000000000007</v>
      </c>
      <c r="US41" s="14">
        <v>8.3000000000000007</v>
      </c>
      <c r="UT41" s="14">
        <v>8.3000000000000007</v>
      </c>
      <c r="UU41" s="14">
        <v>0.5</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20.100000000000001</v>
      </c>
      <c r="VE41" s="14">
        <v>19.436350000000001</v>
      </c>
      <c r="VF41" s="14">
        <v>19.436350000000001</v>
      </c>
      <c r="VG41" s="14">
        <v>0.66364999999999996</v>
      </c>
      <c r="VH41" s="14">
        <v>0</v>
      </c>
      <c r="VI41" s="14">
        <v>7.0339999999999998</v>
      </c>
      <c r="VJ41" s="14">
        <v>7.0339999999999998</v>
      </c>
      <c r="VK41" s="14">
        <v>-7.0339999999999998</v>
      </c>
      <c r="VL41" s="14">
        <v>61.4</v>
      </c>
      <c r="VM41" s="14">
        <v>173</v>
      </c>
      <c r="VN41" s="14">
        <v>203.04499999999999</v>
      </c>
      <c r="VO41" s="14">
        <v>-141.64500000000001</v>
      </c>
      <c r="VP41" s="14">
        <v>7.3</v>
      </c>
      <c r="VQ41" s="14">
        <v>3.67</v>
      </c>
      <c r="VR41" s="14">
        <v>3.67</v>
      </c>
      <c r="VS41" s="14">
        <v>3.63</v>
      </c>
      <c r="VT41" s="14">
        <v>67.7</v>
      </c>
      <c r="VU41" s="14">
        <v>50.4</v>
      </c>
      <c r="VV41" s="14">
        <v>60.387</v>
      </c>
      <c r="VW41" s="14">
        <v>7.3129999999999997</v>
      </c>
      <c r="VX41" s="14">
        <v>0.6</v>
      </c>
      <c r="VY41" s="14">
        <v>0.6</v>
      </c>
      <c r="VZ41" s="14">
        <v>0.6</v>
      </c>
      <c r="WA41" s="14">
        <v>0</v>
      </c>
      <c r="WB41" s="14">
        <v>102.5</v>
      </c>
      <c r="WC41" s="14">
        <v>115.3</v>
      </c>
      <c r="WD41" s="14">
        <v>125.27</v>
      </c>
      <c r="WE41" s="14">
        <v>-22.77</v>
      </c>
      <c r="WF41" s="14">
        <v>107.8</v>
      </c>
      <c r="WG41" s="14">
        <v>115.6</v>
      </c>
      <c r="WH41" s="14">
        <v>125.63</v>
      </c>
      <c r="WI41" s="14">
        <v>-17.829999999999998</v>
      </c>
      <c r="WJ41" s="14">
        <v>70.900000000000006</v>
      </c>
      <c r="WK41" s="14"/>
      <c r="WL41" s="14">
        <v>50.186</v>
      </c>
      <c r="WM41" s="14">
        <v>20.713999999999999</v>
      </c>
      <c r="WN41" s="14">
        <v>4.4000000000000004</v>
      </c>
      <c r="WO41" s="14">
        <v>4.2</v>
      </c>
      <c r="WP41" s="14">
        <v>4.2</v>
      </c>
      <c r="WQ41" s="14">
        <v>0.2</v>
      </c>
      <c r="WR41" s="14">
        <v>2.2000000000000002</v>
      </c>
      <c r="WS41" s="14">
        <v>2.4</v>
      </c>
      <c r="WT41" s="14">
        <v>2.4</v>
      </c>
      <c r="WU41" s="14">
        <v>-0.2</v>
      </c>
      <c r="WV41" s="14">
        <v>1.2</v>
      </c>
      <c r="WW41" s="14">
        <v>1.2</v>
      </c>
      <c r="WX41" s="14">
        <v>1.2</v>
      </c>
      <c r="WY41" s="14">
        <v>0</v>
      </c>
      <c r="WZ41" s="14">
        <v>1.2</v>
      </c>
      <c r="XA41" s="14">
        <v>1.4</v>
      </c>
      <c r="XB41" s="14">
        <v>1.4</v>
      </c>
      <c r="XC41" s="14">
        <v>-0.2</v>
      </c>
      <c r="XD41" s="14">
        <v>2.7</v>
      </c>
      <c r="XE41" s="14"/>
      <c r="XF41" s="14">
        <v>8.6999999999999994E-2</v>
      </c>
      <c r="XG41" s="14">
        <v>2.613</v>
      </c>
      <c r="XH41" s="14">
        <v>7</v>
      </c>
      <c r="XI41" s="14">
        <v>7</v>
      </c>
      <c r="XJ41" s="14">
        <v>7</v>
      </c>
      <c r="XK41" s="14">
        <v>0</v>
      </c>
      <c r="XL41" s="14">
        <v>20.100000000000001</v>
      </c>
      <c r="XM41" s="14">
        <v>18.46453</v>
      </c>
      <c r="XN41" s="14">
        <v>18.46453</v>
      </c>
      <c r="XO41" s="14">
        <v>1.63547</v>
      </c>
      <c r="XP41" s="14"/>
      <c r="XQ41" s="14"/>
      <c r="XR41" s="14"/>
      <c r="XS41" s="14">
        <v>0</v>
      </c>
      <c r="XT41" s="14">
        <v>0</v>
      </c>
      <c r="XU41" s="14"/>
      <c r="XV41" s="14"/>
      <c r="XW41" s="14">
        <v>0</v>
      </c>
      <c r="XX41" s="14">
        <v>0</v>
      </c>
      <c r="XY41" s="14"/>
      <c r="XZ41" s="14"/>
      <c r="YA41" s="14">
        <v>0</v>
      </c>
      <c r="YB41" s="14">
        <v>0</v>
      </c>
      <c r="YC41" s="14">
        <v>14</v>
      </c>
      <c r="YD41" s="14">
        <v>14</v>
      </c>
      <c r="YE41" s="14">
        <v>-14</v>
      </c>
      <c r="YF41" s="14">
        <v>18.8</v>
      </c>
      <c r="YG41" s="14">
        <v>19</v>
      </c>
      <c r="YH41" s="14">
        <v>19</v>
      </c>
      <c r="YI41" s="14">
        <v>-0.2</v>
      </c>
      <c r="YJ41" s="14">
        <v>9</v>
      </c>
      <c r="YK41" s="14">
        <v>7.71</v>
      </c>
      <c r="YL41" s="14">
        <v>7.71</v>
      </c>
      <c r="YM41" s="14">
        <v>1.29</v>
      </c>
      <c r="YN41" s="14">
        <v>11.3</v>
      </c>
      <c r="YO41" s="14">
        <v>11</v>
      </c>
      <c r="YP41" s="14">
        <v>11</v>
      </c>
      <c r="YQ41" s="14">
        <v>0.3</v>
      </c>
      <c r="YR41" s="14">
        <v>23</v>
      </c>
      <c r="YS41" s="14">
        <v>22</v>
      </c>
      <c r="YT41" s="14">
        <v>22</v>
      </c>
      <c r="YU41" s="14">
        <v>1</v>
      </c>
    </row>
    <row r="42" spans="1:671" ht="24" customHeight="1" x14ac:dyDescent="0.3">
      <c r="A42" s="1"/>
      <c r="B42" s="16" t="s">
        <v>77</v>
      </c>
      <c r="C42" s="16" t="s">
        <v>775</v>
      </c>
      <c r="D42" s="17">
        <v>202.3</v>
      </c>
      <c r="E42" s="17">
        <v>203.40136000000001</v>
      </c>
      <c r="F42" s="17">
        <v>203.40136000000001</v>
      </c>
      <c r="G42" s="17">
        <v>-1.1013599999999999</v>
      </c>
      <c r="H42" s="17">
        <v>611.20000000000005</v>
      </c>
      <c r="I42" s="17">
        <v>613.45686999999998</v>
      </c>
      <c r="J42" s="17">
        <v>501.03109999999998</v>
      </c>
      <c r="K42" s="17">
        <v>110.16889999999999</v>
      </c>
      <c r="L42" s="17">
        <v>208.6</v>
      </c>
      <c r="M42" s="17">
        <v>199.76237</v>
      </c>
      <c r="N42" s="17">
        <v>163.15271999999999</v>
      </c>
      <c r="O42" s="17">
        <v>45.447279999999999</v>
      </c>
      <c r="P42" s="17"/>
      <c r="Q42" s="17"/>
      <c r="R42" s="17"/>
      <c r="S42" s="17">
        <v>0</v>
      </c>
      <c r="T42" s="17"/>
      <c r="U42" s="17"/>
      <c r="V42" s="17"/>
      <c r="W42" s="17">
        <v>0</v>
      </c>
      <c r="X42" s="17">
        <v>89.9</v>
      </c>
      <c r="Y42" s="17">
        <v>91.867829999999998</v>
      </c>
      <c r="Z42" s="17">
        <v>91.867829999999998</v>
      </c>
      <c r="AA42" s="17">
        <v>-1.96783</v>
      </c>
      <c r="AB42" s="17">
        <v>241.5</v>
      </c>
      <c r="AC42" s="17">
        <v>239.14718999999999</v>
      </c>
      <c r="AD42" s="17">
        <v>220</v>
      </c>
      <c r="AE42" s="17">
        <v>21.5</v>
      </c>
      <c r="AF42" s="17"/>
      <c r="AG42" s="17"/>
      <c r="AH42" s="17"/>
      <c r="AI42" s="17">
        <v>0</v>
      </c>
      <c r="AJ42" s="17"/>
      <c r="AK42" s="17"/>
      <c r="AL42" s="17"/>
      <c r="AM42" s="17">
        <v>0</v>
      </c>
      <c r="AN42" s="17">
        <v>0</v>
      </c>
      <c r="AO42" s="17"/>
      <c r="AP42" s="17">
        <v>177.23958999999999</v>
      </c>
      <c r="AQ42" s="17">
        <v>-177.23958999999999</v>
      </c>
      <c r="AR42" s="17">
        <v>201.2</v>
      </c>
      <c r="AS42" s="17">
        <v>196.93881999999999</v>
      </c>
      <c r="AT42" s="17">
        <v>196.93881999999999</v>
      </c>
      <c r="AU42" s="17">
        <v>4.2611800000000004</v>
      </c>
      <c r="AV42" s="17">
        <v>200.3</v>
      </c>
      <c r="AW42" s="17">
        <v>199.47789</v>
      </c>
      <c r="AX42" s="17">
        <v>199.47789</v>
      </c>
      <c r="AY42" s="17">
        <v>0.82211000000000001</v>
      </c>
      <c r="AZ42" s="17"/>
      <c r="BA42" s="17"/>
      <c r="BB42" s="17"/>
      <c r="BC42" s="17">
        <v>0</v>
      </c>
      <c r="BD42" s="17">
        <v>204.9</v>
      </c>
      <c r="BE42" s="17">
        <v>205.21601999999999</v>
      </c>
      <c r="BF42" s="17">
        <v>205.21601999999999</v>
      </c>
      <c r="BG42" s="17">
        <v>-0.31602000000000002</v>
      </c>
      <c r="BH42" s="17"/>
      <c r="BI42" s="17"/>
      <c r="BJ42" s="17"/>
      <c r="BK42" s="17">
        <v>0</v>
      </c>
      <c r="BL42" s="17">
        <v>94.4</v>
      </c>
      <c r="BM42" s="17">
        <v>145.83652000000001</v>
      </c>
      <c r="BN42" s="17">
        <v>197.33042</v>
      </c>
      <c r="BO42" s="17">
        <v>-102.93042</v>
      </c>
      <c r="BP42" s="17">
        <v>9.6999999999999993</v>
      </c>
      <c r="BQ42" s="17">
        <v>10.52094</v>
      </c>
      <c r="BR42" s="17">
        <v>3.45607</v>
      </c>
      <c r="BS42" s="17">
        <v>6.2439299999999998</v>
      </c>
      <c r="BT42" s="17"/>
      <c r="BU42" s="17"/>
      <c r="BV42" s="17"/>
      <c r="BW42" s="17">
        <v>0</v>
      </c>
      <c r="BX42" s="17"/>
      <c r="BY42" s="17"/>
      <c r="BZ42" s="17"/>
      <c r="CA42" s="17">
        <v>0</v>
      </c>
      <c r="CB42" s="17"/>
      <c r="CC42" s="17"/>
      <c r="CD42" s="17"/>
      <c r="CE42" s="17">
        <v>0</v>
      </c>
      <c r="CF42" s="17"/>
      <c r="CG42" s="17"/>
      <c r="CH42" s="17"/>
      <c r="CI42" s="17">
        <v>0</v>
      </c>
      <c r="CJ42" s="17">
        <v>165.6</v>
      </c>
      <c r="CK42" s="17">
        <v>164.06706</v>
      </c>
      <c r="CL42" s="17">
        <v>164.06706</v>
      </c>
      <c r="CM42" s="17">
        <v>1.53294</v>
      </c>
      <c r="CN42" s="17">
        <v>9.6</v>
      </c>
      <c r="CO42" s="17">
        <v>5.1383299999999998</v>
      </c>
      <c r="CP42" s="17">
        <v>5.1383299999999998</v>
      </c>
      <c r="CQ42" s="17">
        <v>4.4616699999999998</v>
      </c>
      <c r="CR42" s="17">
        <v>6.6</v>
      </c>
      <c r="CS42" s="17">
        <v>2.8205</v>
      </c>
      <c r="CT42" s="17">
        <v>2.8205</v>
      </c>
      <c r="CU42" s="17">
        <v>3.7795000000000001</v>
      </c>
      <c r="CV42" s="17">
        <v>21.7</v>
      </c>
      <c r="CW42" s="17">
        <v>22.410769999999999</v>
      </c>
      <c r="CX42" s="17">
        <v>22.410769999999999</v>
      </c>
      <c r="CY42" s="17">
        <v>-0.71077000000000001</v>
      </c>
      <c r="CZ42" s="17">
        <v>6.9</v>
      </c>
      <c r="DA42" s="17">
        <v>6.8787000000000003</v>
      </c>
      <c r="DB42" s="17">
        <v>6.8787000000000003</v>
      </c>
      <c r="DC42" s="17">
        <v>2.1299999999999999E-2</v>
      </c>
      <c r="DD42" s="17">
        <v>13.1</v>
      </c>
      <c r="DE42" s="17">
        <v>14.933920000000001</v>
      </c>
      <c r="DF42" s="17">
        <v>14.933920000000001</v>
      </c>
      <c r="DG42" s="17">
        <v>-1.83392</v>
      </c>
      <c r="DH42" s="17">
        <v>85.4</v>
      </c>
      <c r="DI42" s="17">
        <v>95.096350000000001</v>
      </c>
      <c r="DJ42" s="17">
        <v>81.78837</v>
      </c>
      <c r="DK42" s="17">
        <v>3.6116299999999999</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222</v>
      </c>
      <c r="EG42" s="17">
        <v>220.69499999999999</v>
      </c>
      <c r="EH42" s="17"/>
      <c r="EI42" s="17">
        <v>222</v>
      </c>
      <c r="EJ42" s="17"/>
      <c r="EK42" s="17"/>
      <c r="EL42" s="17"/>
      <c r="EM42" s="17">
        <v>0</v>
      </c>
      <c r="EN42" s="17"/>
      <c r="EO42" s="17"/>
      <c r="EP42" s="17"/>
      <c r="EQ42" s="17">
        <v>0</v>
      </c>
      <c r="ER42" s="17"/>
      <c r="ES42" s="17"/>
      <c r="ET42" s="17"/>
      <c r="EU42" s="17">
        <v>0</v>
      </c>
      <c r="EV42" s="17">
        <v>6.5</v>
      </c>
      <c r="EW42" s="17">
        <v>6.39</v>
      </c>
      <c r="EX42" s="17">
        <v>6.39</v>
      </c>
      <c r="EY42" s="17">
        <v>0.11</v>
      </c>
      <c r="EZ42" s="17">
        <v>306.5</v>
      </c>
      <c r="FA42" s="17">
        <v>457.09426999999999</v>
      </c>
      <c r="FB42" s="17">
        <v>347.54721000000001</v>
      </c>
      <c r="FC42" s="17">
        <v>-41.04721</v>
      </c>
      <c r="FD42" s="17">
        <v>21.5</v>
      </c>
      <c r="FE42" s="17">
        <v>24.56307</v>
      </c>
      <c r="FF42" s="17">
        <v>55.40401</v>
      </c>
      <c r="FG42" s="17">
        <v>-33.90401</v>
      </c>
      <c r="FH42" s="17">
        <v>0</v>
      </c>
      <c r="FI42" s="17"/>
      <c r="FJ42" s="17">
        <v>149.98721</v>
      </c>
      <c r="FK42" s="17">
        <v>-149.98721</v>
      </c>
      <c r="FL42" s="17">
        <v>0</v>
      </c>
      <c r="FM42" s="17"/>
      <c r="FN42" s="17">
        <v>33.990720000000003</v>
      </c>
      <c r="FO42" s="17">
        <v>-33.990720000000003</v>
      </c>
      <c r="FP42" s="17">
        <v>18.2</v>
      </c>
      <c r="FQ42" s="17">
        <v>19.21088</v>
      </c>
      <c r="FR42" s="17">
        <v>19.21088</v>
      </c>
      <c r="FS42" s="17">
        <v>-1.01088</v>
      </c>
      <c r="FT42" s="17">
        <v>18.8</v>
      </c>
      <c r="FU42" s="17">
        <v>18.46453</v>
      </c>
      <c r="FV42" s="17">
        <v>18.46453</v>
      </c>
      <c r="FW42" s="17">
        <v>0.33546999999999999</v>
      </c>
      <c r="FX42" s="17">
        <v>92.6</v>
      </c>
      <c r="FY42" s="17">
        <v>87.773570000000007</v>
      </c>
      <c r="FZ42" s="17">
        <v>87.773570000000007</v>
      </c>
      <c r="GA42" s="17">
        <v>4.8264300000000002</v>
      </c>
      <c r="GB42" s="17">
        <v>178.8</v>
      </c>
      <c r="GC42" s="17">
        <v>185.82039</v>
      </c>
      <c r="GD42" s="17">
        <v>185.82039</v>
      </c>
      <c r="GE42" s="17">
        <v>-7.0203899999999999</v>
      </c>
      <c r="GF42" s="17">
        <v>178.8</v>
      </c>
      <c r="GG42" s="17">
        <v>185.82039</v>
      </c>
      <c r="GH42" s="17">
        <v>185.82039</v>
      </c>
      <c r="GI42" s="17">
        <v>-7.0203899999999999</v>
      </c>
      <c r="GJ42" s="17">
        <v>183.9</v>
      </c>
      <c r="GK42" s="17">
        <v>186.37841</v>
      </c>
      <c r="GL42" s="17">
        <v>186.37841</v>
      </c>
      <c r="GM42" s="17">
        <v>-2.4784099999999998</v>
      </c>
      <c r="GN42" s="17">
        <v>108.8</v>
      </c>
      <c r="GO42" s="17">
        <v>110.48202000000001</v>
      </c>
      <c r="GP42" s="17">
        <v>110.48202000000001</v>
      </c>
      <c r="GQ42" s="17">
        <v>-1.6820200000000001</v>
      </c>
      <c r="GR42" s="17">
        <v>17.8</v>
      </c>
      <c r="GS42" s="17">
        <v>18</v>
      </c>
      <c r="GT42" s="17"/>
      <c r="GU42" s="17">
        <v>17.8</v>
      </c>
      <c r="GV42" s="17">
        <v>45</v>
      </c>
      <c r="GW42" s="17">
        <v>41.730809999999998</v>
      </c>
      <c r="GX42" s="17">
        <v>41.730809999999998</v>
      </c>
      <c r="GY42" s="17">
        <v>3.26919</v>
      </c>
      <c r="GZ42" s="17">
        <v>0.2</v>
      </c>
      <c r="HA42" s="17">
        <v>2.0605799999999999</v>
      </c>
      <c r="HB42" s="17">
        <v>2.0605799999999999</v>
      </c>
      <c r="HC42" s="17">
        <v>-1.8605799999999999</v>
      </c>
      <c r="HD42" s="17">
        <v>31.7</v>
      </c>
      <c r="HE42" s="17">
        <v>30.332239999999999</v>
      </c>
      <c r="HF42" s="17">
        <v>30.332239999999999</v>
      </c>
      <c r="HG42" s="17">
        <v>1.3677600000000001</v>
      </c>
      <c r="HH42" s="17">
        <v>109.6</v>
      </c>
      <c r="HI42" s="17">
        <v>113.16132</v>
      </c>
      <c r="HJ42" s="17">
        <v>73.372209999999995</v>
      </c>
      <c r="HK42" s="17">
        <v>36.227789999999999</v>
      </c>
      <c r="HL42" s="17"/>
      <c r="HM42" s="17"/>
      <c r="HN42" s="17"/>
      <c r="HO42" s="17">
        <v>0</v>
      </c>
      <c r="HP42" s="17"/>
      <c r="HQ42" s="17"/>
      <c r="HR42" s="17"/>
      <c r="HS42" s="17">
        <v>0</v>
      </c>
      <c r="HT42" s="17">
        <v>30.7</v>
      </c>
      <c r="HU42" s="17">
        <v>16.45776</v>
      </c>
      <c r="HV42" s="17"/>
      <c r="HW42" s="17">
        <v>30.7</v>
      </c>
      <c r="HX42" s="17"/>
      <c r="HY42" s="17"/>
      <c r="HZ42" s="17"/>
      <c r="IA42" s="17">
        <v>0</v>
      </c>
      <c r="IB42" s="17"/>
      <c r="IC42" s="17"/>
      <c r="ID42" s="17"/>
      <c r="IE42" s="17">
        <v>0</v>
      </c>
      <c r="IF42" s="17">
        <v>44.7</v>
      </c>
      <c r="IG42" s="17">
        <v>45.265309999999999</v>
      </c>
      <c r="IH42" s="17">
        <v>45.265309999999999</v>
      </c>
      <c r="II42" s="17">
        <v>-0.56530999999999998</v>
      </c>
      <c r="IJ42" s="17"/>
      <c r="IK42" s="17"/>
      <c r="IL42" s="17"/>
      <c r="IM42" s="17">
        <v>0</v>
      </c>
      <c r="IN42" s="17"/>
      <c r="IO42" s="17"/>
      <c r="IP42" s="17"/>
      <c r="IQ42" s="17">
        <v>0</v>
      </c>
      <c r="IR42" s="17"/>
      <c r="IS42" s="17"/>
      <c r="IT42" s="17"/>
      <c r="IU42" s="17">
        <v>0</v>
      </c>
      <c r="IV42" s="17">
        <v>127.4</v>
      </c>
      <c r="IW42" s="17">
        <v>132.83837</v>
      </c>
      <c r="IX42" s="17">
        <v>118.26331999999999</v>
      </c>
      <c r="IY42" s="17">
        <v>9.1366800000000001</v>
      </c>
      <c r="IZ42" s="17">
        <v>161.69999999999999</v>
      </c>
      <c r="JA42" s="17">
        <v>169.608</v>
      </c>
      <c r="JB42" s="17">
        <v>170.94</v>
      </c>
      <c r="JC42" s="17">
        <v>-9.24</v>
      </c>
      <c r="JD42" s="17">
        <v>161.5</v>
      </c>
      <c r="JE42" s="17">
        <v>169.608</v>
      </c>
      <c r="JF42" s="17">
        <v>170.94</v>
      </c>
      <c r="JG42" s="17">
        <v>-9.44</v>
      </c>
      <c r="JH42" s="17">
        <v>163.19999999999999</v>
      </c>
      <c r="JI42" s="17">
        <v>169.608</v>
      </c>
      <c r="JJ42" s="17">
        <v>170.94</v>
      </c>
      <c r="JK42" s="17">
        <v>-7.74</v>
      </c>
      <c r="JL42" s="17">
        <v>246.6</v>
      </c>
      <c r="JM42" s="17">
        <v>255.17599999999999</v>
      </c>
      <c r="JN42" s="17">
        <v>257.18</v>
      </c>
      <c r="JO42" s="17">
        <v>-10.58</v>
      </c>
      <c r="JP42" s="17">
        <v>72.5</v>
      </c>
      <c r="JQ42" s="17">
        <v>73.590999999999994</v>
      </c>
      <c r="JR42" s="17">
        <v>73.590999999999994</v>
      </c>
      <c r="JS42" s="17">
        <v>-1.091</v>
      </c>
      <c r="JT42" s="17">
        <v>35.1</v>
      </c>
      <c r="JU42" s="17">
        <v>36.905999999999999</v>
      </c>
      <c r="JV42" s="17">
        <v>36.905999999999999</v>
      </c>
      <c r="JW42" s="17">
        <v>-1.806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v>
      </c>
      <c r="KW42" s="17">
        <v>1.7823899999999999</v>
      </c>
      <c r="KX42" s="17">
        <v>1.7823899999999999</v>
      </c>
      <c r="KY42" s="17">
        <v>0.21761</v>
      </c>
      <c r="KZ42" s="17">
        <v>143.80000000000001</v>
      </c>
      <c r="LA42" s="17">
        <v>161.29801</v>
      </c>
      <c r="LB42" s="17">
        <v>180.48979</v>
      </c>
      <c r="LC42" s="17">
        <v>-36.689790000000002</v>
      </c>
      <c r="LD42" s="17">
        <v>115.6</v>
      </c>
      <c r="LE42" s="17">
        <v>119.50089</v>
      </c>
      <c r="LF42" s="17">
        <v>112.93577999999999</v>
      </c>
      <c r="LG42" s="17">
        <v>2.6642199999999998</v>
      </c>
      <c r="LH42" s="17">
        <v>63</v>
      </c>
      <c r="LI42" s="17">
        <v>67.199219999999997</v>
      </c>
      <c r="LJ42" s="17">
        <v>67.199219999999997</v>
      </c>
      <c r="LK42" s="17">
        <v>-4.1992200000000004</v>
      </c>
      <c r="LL42" s="17">
        <v>77.900000000000006</v>
      </c>
      <c r="LM42" s="17">
        <v>78.567999999999998</v>
      </c>
      <c r="LN42" s="17">
        <v>78.567999999999998</v>
      </c>
      <c r="LO42" s="17">
        <v>-0.66800000000000004</v>
      </c>
      <c r="LP42" s="17">
        <v>29.3</v>
      </c>
      <c r="LQ42" s="17">
        <v>29.980560000000001</v>
      </c>
      <c r="LR42" s="17">
        <v>29.980560000000001</v>
      </c>
      <c r="LS42" s="17">
        <v>-0.68056000000000005</v>
      </c>
      <c r="LT42" s="17"/>
      <c r="LU42" s="17"/>
      <c r="LV42" s="17"/>
      <c r="LW42" s="17">
        <v>0</v>
      </c>
      <c r="LX42" s="17"/>
      <c r="LY42" s="17"/>
      <c r="LZ42" s="17"/>
      <c r="MA42" s="17">
        <v>0</v>
      </c>
      <c r="MB42" s="17"/>
      <c r="MC42" s="17"/>
      <c r="MD42" s="17"/>
      <c r="ME42" s="17">
        <v>0</v>
      </c>
      <c r="MF42" s="17">
        <v>141.69999999999999</v>
      </c>
      <c r="MG42" s="17">
        <v>153.12567999999999</v>
      </c>
      <c r="MH42" s="17">
        <v>151.08886000000001</v>
      </c>
      <c r="MI42" s="17">
        <v>-9.3888599999999993</v>
      </c>
      <c r="MJ42" s="17">
        <v>142.4</v>
      </c>
      <c r="MK42" s="17">
        <v>153.12567999999999</v>
      </c>
      <c r="ML42" s="17">
        <v>151.08886000000001</v>
      </c>
      <c r="MM42" s="17">
        <v>-8.68886</v>
      </c>
      <c r="MN42" s="17">
        <v>168.7</v>
      </c>
      <c r="MO42" s="17">
        <v>153.58552</v>
      </c>
      <c r="MP42" s="17">
        <v>151.54257999999999</v>
      </c>
      <c r="MQ42" s="17">
        <v>17.157419999999998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6</v>
      </c>
      <c r="NU42" s="17">
        <v>6.1913999999999998</v>
      </c>
      <c r="NV42" s="17">
        <v>6.5736800000000004</v>
      </c>
      <c r="NW42" s="17">
        <v>-0.57367999999999997</v>
      </c>
      <c r="NX42" s="17">
        <v>1.8</v>
      </c>
      <c r="NY42" s="17">
        <v>1.0171699999999999</v>
      </c>
      <c r="NZ42" s="17">
        <v>6.8964100000000004</v>
      </c>
      <c r="OA42" s="17">
        <v>-5.0964099999999997</v>
      </c>
      <c r="OB42" s="17">
        <v>20</v>
      </c>
      <c r="OC42" s="17">
        <v>12.633620000000001</v>
      </c>
      <c r="OD42" s="17">
        <v>12.633620000000001</v>
      </c>
      <c r="OE42" s="17">
        <v>7.3663800000000004</v>
      </c>
      <c r="OF42" s="17">
        <v>0</v>
      </c>
      <c r="OG42" s="17"/>
      <c r="OH42" s="17">
        <v>0.23499999999999999</v>
      </c>
      <c r="OI42" s="17">
        <v>-0.23499999999999999</v>
      </c>
      <c r="OJ42" s="17">
        <v>103.5</v>
      </c>
      <c r="OK42" s="17">
        <v>92.995000000000005</v>
      </c>
      <c r="OL42" s="17">
        <v>92.995000000000005</v>
      </c>
      <c r="OM42" s="17">
        <v>10.505000000000001</v>
      </c>
      <c r="ON42" s="17">
        <v>47</v>
      </c>
      <c r="OO42" s="17">
        <v>23.2</v>
      </c>
      <c r="OP42" s="17">
        <v>33.237000000000002</v>
      </c>
      <c r="OQ42" s="17">
        <v>13.763</v>
      </c>
      <c r="OR42" s="17">
        <v>0</v>
      </c>
      <c r="OS42" s="17">
        <v>8.84</v>
      </c>
      <c r="OT42" s="17">
        <v>8.84</v>
      </c>
      <c r="OU42" s="17">
        <v>-8.84</v>
      </c>
      <c r="OV42" s="17">
        <v>0</v>
      </c>
      <c r="OW42" s="17"/>
      <c r="OX42" s="17"/>
      <c r="OY42" s="17">
        <v>0</v>
      </c>
      <c r="OZ42" s="17">
        <v>21</v>
      </c>
      <c r="PA42" s="17"/>
      <c r="PB42" s="17">
        <v>19.436350000000001</v>
      </c>
      <c r="PC42" s="17">
        <v>1.56365</v>
      </c>
      <c r="PD42" s="17">
        <v>10</v>
      </c>
      <c r="PE42" s="17">
        <v>9.9830000000000005</v>
      </c>
      <c r="PF42" s="17">
        <v>9.9830000000000005</v>
      </c>
      <c r="PG42" s="17">
        <v>1.7000000000000001E-2</v>
      </c>
      <c r="PH42" s="17">
        <v>5.4</v>
      </c>
      <c r="PI42" s="17">
        <v>5.67</v>
      </c>
      <c r="PJ42" s="17">
        <v>5.67</v>
      </c>
      <c r="PK42" s="17">
        <v>-0.27</v>
      </c>
      <c r="PL42" s="17">
        <v>54.9</v>
      </c>
      <c r="PM42" s="17">
        <v>23.9</v>
      </c>
      <c r="PN42" s="17">
        <v>77.923000000000002</v>
      </c>
      <c r="PO42" s="17">
        <v>-23.023</v>
      </c>
      <c r="PP42" s="17">
        <v>1.9</v>
      </c>
      <c r="PQ42" s="17">
        <v>1</v>
      </c>
      <c r="PR42" s="17">
        <v>1</v>
      </c>
      <c r="PS42" s="17">
        <v>0.9</v>
      </c>
      <c r="PT42" s="17">
        <v>3.5</v>
      </c>
      <c r="PU42" s="17">
        <v>3.5</v>
      </c>
      <c r="PV42" s="17">
        <v>3.5</v>
      </c>
      <c r="PW42" s="17">
        <v>0</v>
      </c>
      <c r="PX42" s="17">
        <v>5</v>
      </c>
      <c r="PY42" s="17">
        <v>4.2</v>
      </c>
      <c r="PZ42" s="17">
        <v>4.2</v>
      </c>
      <c r="QA42" s="17">
        <v>0.8</v>
      </c>
      <c r="QB42" s="17">
        <v>20.3</v>
      </c>
      <c r="QC42" s="17"/>
      <c r="QD42" s="17">
        <v>20.274049999999999</v>
      </c>
      <c r="QE42" s="17">
        <v>2.5950000000000001E-2</v>
      </c>
      <c r="QF42" s="17">
        <v>20</v>
      </c>
      <c r="QG42" s="17">
        <v>19.436350000000001</v>
      </c>
      <c r="QH42" s="17">
        <v>19.436350000000001</v>
      </c>
      <c r="QI42" s="17">
        <v>0.56364999999999998</v>
      </c>
      <c r="QJ42" s="17">
        <v>18.7</v>
      </c>
      <c r="QK42" s="17">
        <v>17.492709999999999</v>
      </c>
      <c r="QL42" s="17">
        <v>17.492709999999999</v>
      </c>
      <c r="QM42" s="17">
        <v>1.20729</v>
      </c>
      <c r="QN42" s="17">
        <v>3.5</v>
      </c>
      <c r="QO42" s="17">
        <v>3.4</v>
      </c>
      <c r="QP42" s="17">
        <v>3.4</v>
      </c>
      <c r="QQ42" s="17">
        <v>0.1</v>
      </c>
      <c r="QR42" s="17">
        <v>18.600000000000001</v>
      </c>
      <c r="QS42" s="17">
        <v>17.881440000000001</v>
      </c>
      <c r="QT42" s="17">
        <v>17.881440000000001</v>
      </c>
      <c r="QU42" s="17">
        <v>0.71855999999999998</v>
      </c>
      <c r="QV42" s="17">
        <v>2.4</v>
      </c>
      <c r="QW42" s="17">
        <v>6.5679999999999996</v>
      </c>
      <c r="QX42" s="17">
        <v>6.5679999999999996</v>
      </c>
      <c r="QY42" s="17">
        <v>-4.1680000000000001</v>
      </c>
      <c r="QZ42" s="17">
        <v>8.1</v>
      </c>
      <c r="RA42" s="17">
        <v>9.4610000000000003</v>
      </c>
      <c r="RB42" s="17">
        <v>9.4610000000000003</v>
      </c>
      <c r="RC42" s="17">
        <v>-1.361</v>
      </c>
      <c r="RD42" s="17">
        <v>20.9</v>
      </c>
      <c r="RE42" s="17">
        <v>20.5</v>
      </c>
      <c r="RF42" s="17">
        <v>19.559999999999999</v>
      </c>
      <c r="RG42" s="17">
        <v>1.34</v>
      </c>
      <c r="RH42" s="17">
        <v>57.3</v>
      </c>
      <c r="RI42" s="17">
        <v>57.6</v>
      </c>
      <c r="RJ42" s="17">
        <v>66.099999999999994</v>
      </c>
      <c r="RK42" s="17">
        <v>-8.8000000000000007</v>
      </c>
      <c r="RL42" s="17">
        <v>0</v>
      </c>
      <c r="RM42" s="17"/>
      <c r="RN42" s="17">
        <v>1.544</v>
      </c>
      <c r="RO42" s="17">
        <v>-1.544</v>
      </c>
      <c r="RP42" s="17">
        <v>3.4</v>
      </c>
      <c r="RQ42" s="17">
        <v>3.399</v>
      </c>
      <c r="RR42" s="17">
        <v>3.399</v>
      </c>
      <c r="RS42" s="17">
        <v>1E-3</v>
      </c>
      <c r="RT42" s="17">
        <v>12.4</v>
      </c>
      <c r="RU42" s="17">
        <v>3.8105099999999998</v>
      </c>
      <c r="RV42" s="17"/>
      <c r="RW42" s="17">
        <v>12.4</v>
      </c>
      <c r="RX42" s="17">
        <v>3</v>
      </c>
      <c r="RY42" s="17">
        <v>2</v>
      </c>
      <c r="RZ42" s="17">
        <v>2</v>
      </c>
      <c r="SA42" s="17">
        <v>1</v>
      </c>
      <c r="SB42" s="17"/>
      <c r="SC42" s="17">
        <v>0.4</v>
      </c>
      <c r="SD42" s="17">
        <v>0.4</v>
      </c>
      <c r="SE42" s="17">
        <v>-0.4</v>
      </c>
      <c r="SF42" s="17">
        <v>0.1</v>
      </c>
      <c r="SG42" s="17">
        <v>0.13800000000000001</v>
      </c>
      <c r="SH42" s="17">
        <v>0.13800000000000001</v>
      </c>
      <c r="SI42" s="17">
        <v>-3.7999999999999999E-2</v>
      </c>
      <c r="SJ42" s="17">
        <v>19.7</v>
      </c>
      <c r="SK42" s="17">
        <v>15.937799999999999</v>
      </c>
      <c r="SL42" s="17">
        <v>15.937799999999999</v>
      </c>
      <c r="SM42" s="17">
        <v>3.7622</v>
      </c>
      <c r="SN42" s="17">
        <v>8.8000000000000007</v>
      </c>
      <c r="SO42" s="17">
        <v>7.2</v>
      </c>
      <c r="SP42" s="17">
        <v>7.2</v>
      </c>
      <c r="SQ42" s="17">
        <v>1.6</v>
      </c>
      <c r="SR42" s="17">
        <v>20.100000000000001</v>
      </c>
      <c r="SS42" s="17">
        <v>19.436350000000001</v>
      </c>
      <c r="ST42" s="17">
        <v>19.436350000000001</v>
      </c>
      <c r="SU42" s="17">
        <v>0.66364999999999996</v>
      </c>
      <c r="SV42" s="17">
        <v>20.2</v>
      </c>
      <c r="SW42" s="17">
        <v>19.436350000000001</v>
      </c>
      <c r="SX42" s="17">
        <v>19.436350000000001</v>
      </c>
      <c r="SY42" s="17">
        <v>0.76365000000000005</v>
      </c>
      <c r="SZ42" s="17">
        <v>20</v>
      </c>
      <c r="TA42" s="17">
        <v>18.46453</v>
      </c>
      <c r="TB42" s="17">
        <v>18.46453</v>
      </c>
      <c r="TC42" s="17">
        <v>1.5354699999999999</v>
      </c>
      <c r="TD42" s="17">
        <v>19.2</v>
      </c>
      <c r="TE42" s="17">
        <v>10.199999999999999</v>
      </c>
      <c r="TF42" s="17">
        <v>16.155000000000001</v>
      </c>
      <c r="TG42" s="17">
        <v>3.0449999999999999</v>
      </c>
      <c r="TH42" s="17">
        <v>28</v>
      </c>
      <c r="TI42" s="17">
        <v>11.6</v>
      </c>
      <c r="TJ42" s="17">
        <v>41.164999999999999</v>
      </c>
      <c r="TK42" s="17">
        <v>-13.164999999999999</v>
      </c>
      <c r="TL42" s="17">
        <v>0.8</v>
      </c>
      <c r="TM42" s="17">
        <v>3.157</v>
      </c>
      <c r="TN42" s="17">
        <v>3.157</v>
      </c>
      <c r="TO42" s="17">
        <v>-2.3570000000000002</v>
      </c>
      <c r="TP42" s="17">
        <v>80.7</v>
      </c>
      <c r="TQ42" s="17">
        <v>78.756</v>
      </c>
      <c r="TR42" s="17">
        <v>78.756</v>
      </c>
      <c r="TS42" s="17">
        <v>1.944</v>
      </c>
      <c r="TT42" s="17">
        <v>93.9</v>
      </c>
      <c r="TU42" s="17">
        <v>82.965000000000003</v>
      </c>
      <c r="TV42" s="17">
        <v>82.965000000000003</v>
      </c>
      <c r="TW42" s="17">
        <v>10.935</v>
      </c>
      <c r="TX42" s="17">
        <v>12.4</v>
      </c>
      <c r="TY42" s="17">
        <v>3.5459999999999998</v>
      </c>
      <c r="TZ42" s="17">
        <v>3.5459999999999998</v>
      </c>
      <c r="UA42" s="17">
        <v>8.8539999999999992</v>
      </c>
      <c r="UB42" s="17">
        <v>8.1999999999999993</v>
      </c>
      <c r="UC42" s="17">
        <v>6.9340000000000002</v>
      </c>
      <c r="UD42" s="17">
        <v>6.9340000000000002</v>
      </c>
      <c r="UE42" s="17">
        <v>1.266</v>
      </c>
      <c r="UF42" s="17">
        <v>4.0999999999999996</v>
      </c>
      <c r="UG42" s="17">
        <v>13.54</v>
      </c>
      <c r="UH42" s="17">
        <v>13.54</v>
      </c>
      <c r="UI42" s="17">
        <v>-9.44</v>
      </c>
      <c r="UJ42" s="17">
        <v>20.9</v>
      </c>
      <c r="UK42" s="17">
        <v>17.492709999999999</v>
      </c>
      <c r="UL42" s="17">
        <v>17.492709999999999</v>
      </c>
      <c r="UM42" s="17">
        <v>3.4072900000000002</v>
      </c>
      <c r="UN42" s="17">
        <v>7.6</v>
      </c>
      <c r="UO42" s="17">
        <v>6</v>
      </c>
      <c r="UP42" s="17">
        <v>6</v>
      </c>
      <c r="UQ42" s="17">
        <v>1.6</v>
      </c>
      <c r="UR42" s="17">
        <v>8.1999999999999993</v>
      </c>
      <c r="US42" s="17">
        <v>8.3000000000000007</v>
      </c>
      <c r="UT42" s="17">
        <v>8.3000000000000007</v>
      </c>
      <c r="UU42" s="17">
        <v>-0.1</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20.100000000000001</v>
      </c>
      <c r="VE42" s="17">
        <v>19.436350000000001</v>
      </c>
      <c r="VF42" s="17">
        <v>19.436350000000001</v>
      </c>
      <c r="VG42" s="17">
        <v>0.66364999999999996</v>
      </c>
      <c r="VH42" s="17">
        <v>0</v>
      </c>
      <c r="VI42" s="17">
        <v>6.8689999999999998</v>
      </c>
      <c r="VJ42" s="17">
        <v>6.8689999999999998</v>
      </c>
      <c r="VK42" s="17">
        <v>-6.8689999999999998</v>
      </c>
      <c r="VL42" s="17">
        <v>45.7</v>
      </c>
      <c r="VM42" s="17">
        <v>116.7</v>
      </c>
      <c r="VN42" s="17">
        <v>116.706</v>
      </c>
      <c r="VO42" s="17">
        <v>-71.006</v>
      </c>
      <c r="VP42" s="17">
        <v>5.7</v>
      </c>
      <c r="VQ42" s="17">
        <v>2.0710000000000002</v>
      </c>
      <c r="VR42" s="17">
        <v>2.0710000000000002</v>
      </c>
      <c r="VS42" s="17">
        <v>3.629</v>
      </c>
      <c r="VT42" s="17">
        <v>89.2</v>
      </c>
      <c r="VU42" s="17">
        <v>34.1</v>
      </c>
      <c r="VV42" s="17">
        <v>34.079000000000001</v>
      </c>
      <c r="VW42" s="17">
        <v>55.121000000000002</v>
      </c>
      <c r="VX42" s="17">
        <v>0.6</v>
      </c>
      <c r="VY42" s="17">
        <v>0.6</v>
      </c>
      <c r="VZ42" s="17">
        <v>0.6</v>
      </c>
      <c r="WA42" s="17">
        <v>0</v>
      </c>
      <c r="WB42" s="17">
        <v>109.8</v>
      </c>
      <c r="WC42" s="17">
        <v>115.7</v>
      </c>
      <c r="WD42" s="17">
        <v>125.73</v>
      </c>
      <c r="WE42" s="17">
        <v>-15.93</v>
      </c>
      <c r="WF42" s="17">
        <v>120.7</v>
      </c>
      <c r="WG42" s="17">
        <v>115.8</v>
      </c>
      <c r="WH42" s="17">
        <v>125.8</v>
      </c>
      <c r="WI42" s="17">
        <v>-5.0999999999999996</v>
      </c>
      <c r="WJ42" s="17">
        <v>79.2</v>
      </c>
      <c r="WK42" s="17"/>
      <c r="WL42" s="17">
        <v>30.812999999999999</v>
      </c>
      <c r="WM42" s="17">
        <v>48.387</v>
      </c>
      <c r="WN42" s="17">
        <v>4.4000000000000004</v>
      </c>
      <c r="WO42" s="17">
        <v>4.2</v>
      </c>
      <c r="WP42" s="17">
        <v>4.2</v>
      </c>
      <c r="WQ42" s="17">
        <v>0.2</v>
      </c>
      <c r="WR42" s="17">
        <v>2.2000000000000002</v>
      </c>
      <c r="WS42" s="17">
        <v>2.4</v>
      </c>
      <c r="WT42" s="17">
        <v>2.4</v>
      </c>
      <c r="WU42" s="17">
        <v>-0.2</v>
      </c>
      <c r="WV42" s="17">
        <v>1.2</v>
      </c>
      <c r="WW42" s="17">
        <v>1.2</v>
      </c>
      <c r="WX42" s="17">
        <v>1.2</v>
      </c>
      <c r="WY42" s="17">
        <v>0</v>
      </c>
      <c r="WZ42" s="17">
        <v>1.2</v>
      </c>
      <c r="XA42" s="17">
        <v>1.4</v>
      </c>
      <c r="XB42" s="17">
        <v>1.4</v>
      </c>
      <c r="XC42" s="17">
        <v>-0.2</v>
      </c>
      <c r="XD42" s="17">
        <v>2.7</v>
      </c>
      <c r="XE42" s="17"/>
      <c r="XF42" s="17"/>
      <c r="XG42" s="17">
        <v>2.7</v>
      </c>
      <c r="XH42" s="17">
        <v>7</v>
      </c>
      <c r="XI42" s="17">
        <v>7</v>
      </c>
      <c r="XJ42" s="17">
        <v>7</v>
      </c>
      <c r="XK42" s="17">
        <v>0</v>
      </c>
      <c r="XL42" s="17">
        <v>20</v>
      </c>
      <c r="XM42" s="17">
        <v>18.46453</v>
      </c>
      <c r="XN42" s="17">
        <v>18.46453</v>
      </c>
      <c r="XO42" s="17">
        <v>1.5354699999999999</v>
      </c>
      <c r="XP42" s="17"/>
      <c r="XQ42" s="17"/>
      <c r="XR42" s="17"/>
      <c r="XS42" s="17">
        <v>0</v>
      </c>
      <c r="XT42" s="17">
        <v>0</v>
      </c>
      <c r="XU42" s="17"/>
      <c r="XV42" s="17"/>
      <c r="XW42" s="17">
        <v>0</v>
      </c>
      <c r="XX42" s="17">
        <v>0</v>
      </c>
      <c r="XY42" s="17"/>
      <c r="XZ42" s="17"/>
      <c r="YA42" s="17">
        <v>0</v>
      </c>
      <c r="YB42" s="17">
        <v>0</v>
      </c>
      <c r="YC42" s="17">
        <v>14</v>
      </c>
      <c r="YD42" s="17">
        <v>14</v>
      </c>
      <c r="YE42" s="17">
        <v>-14</v>
      </c>
      <c r="YF42" s="17">
        <v>19</v>
      </c>
      <c r="YG42" s="17">
        <v>19</v>
      </c>
      <c r="YH42" s="17">
        <v>19</v>
      </c>
      <c r="YI42" s="17">
        <v>0</v>
      </c>
      <c r="YJ42" s="17">
        <v>8.6</v>
      </c>
      <c r="YK42" s="17">
        <v>7.71</v>
      </c>
      <c r="YL42" s="17">
        <v>7.71</v>
      </c>
      <c r="YM42" s="17">
        <v>0.89</v>
      </c>
      <c r="YN42" s="17">
        <v>11.3</v>
      </c>
      <c r="YO42" s="17">
        <v>11</v>
      </c>
      <c r="YP42" s="17">
        <v>11</v>
      </c>
      <c r="YQ42" s="17">
        <v>0.3</v>
      </c>
      <c r="YR42" s="17">
        <v>23.4</v>
      </c>
      <c r="YS42" s="17">
        <v>22</v>
      </c>
      <c r="YT42" s="17">
        <v>22</v>
      </c>
      <c r="YU42" s="17">
        <v>1.4</v>
      </c>
    </row>
    <row r="43" spans="1:671" ht="24" customHeight="1" x14ac:dyDescent="0.3">
      <c r="A43" s="1"/>
      <c r="B43" s="16" t="s">
        <v>77</v>
      </c>
      <c r="C43" s="16" t="s">
        <v>776</v>
      </c>
      <c r="D43" s="17">
        <v>202</v>
      </c>
      <c r="E43" s="17">
        <v>203.40136000000001</v>
      </c>
      <c r="F43" s="17">
        <v>203.40136000000001</v>
      </c>
      <c r="G43" s="17">
        <v>-1.4013599999999999</v>
      </c>
      <c r="H43" s="17">
        <v>613.9</v>
      </c>
      <c r="I43" s="17">
        <v>616.28427999999997</v>
      </c>
      <c r="J43" s="17">
        <v>509.91552000000001</v>
      </c>
      <c r="K43" s="17">
        <v>103.98448</v>
      </c>
      <c r="L43" s="17">
        <v>208.6</v>
      </c>
      <c r="M43" s="17">
        <v>200.68306999999999</v>
      </c>
      <c r="N43" s="17">
        <v>166.04579000000001</v>
      </c>
      <c r="O43" s="17">
        <v>42.554209999999998</v>
      </c>
      <c r="P43" s="17"/>
      <c r="Q43" s="17"/>
      <c r="R43" s="17"/>
      <c r="S43" s="17">
        <v>0</v>
      </c>
      <c r="T43" s="17"/>
      <c r="U43" s="17"/>
      <c r="V43" s="17"/>
      <c r="W43" s="17">
        <v>0</v>
      </c>
      <c r="X43" s="17">
        <v>90.4</v>
      </c>
      <c r="Y43" s="17">
        <v>91.867829999999998</v>
      </c>
      <c r="Z43" s="17">
        <v>91.867829999999998</v>
      </c>
      <c r="AA43" s="17">
        <v>-1.46783</v>
      </c>
      <c r="AB43" s="17">
        <v>242.6</v>
      </c>
      <c r="AC43" s="17">
        <v>238.76039</v>
      </c>
      <c r="AD43" s="17">
        <v>220</v>
      </c>
      <c r="AE43" s="17">
        <v>22.6</v>
      </c>
      <c r="AF43" s="17"/>
      <c r="AG43" s="17"/>
      <c r="AH43" s="17"/>
      <c r="AI43" s="17">
        <v>0</v>
      </c>
      <c r="AJ43" s="17"/>
      <c r="AK43" s="17"/>
      <c r="AL43" s="17"/>
      <c r="AM43" s="17">
        <v>0</v>
      </c>
      <c r="AN43" s="17">
        <v>0</v>
      </c>
      <c r="AO43" s="17"/>
      <c r="AP43" s="17">
        <v>177.23958999999999</v>
      </c>
      <c r="AQ43" s="17">
        <v>-177.23958999999999</v>
      </c>
      <c r="AR43" s="17">
        <v>201.7</v>
      </c>
      <c r="AS43" s="17">
        <v>196.93881999999999</v>
      </c>
      <c r="AT43" s="17">
        <v>196.93881999999999</v>
      </c>
      <c r="AU43" s="17">
        <v>4.7611800000000004</v>
      </c>
      <c r="AV43" s="17">
        <v>200.2</v>
      </c>
      <c r="AW43" s="17">
        <v>199.47789</v>
      </c>
      <c r="AX43" s="17">
        <v>199.47789</v>
      </c>
      <c r="AY43" s="17">
        <v>0.72211000000000003</v>
      </c>
      <c r="AZ43" s="17"/>
      <c r="BA43" s="17"/>
      <c r="BB43" s="17"/>
      <c r="BC43" s="17">
        <v>0</v>
      </c>
      <c r="BD43" s="17">
        <v>206.1</v>
      </c>
      <c r="BE43" s="17">
        <v>205.21601999999999</v>
      </c>
      <c r="BF43" s="17">
        <v>205.21601999999999</v>
      </c>
      <c r="BG43" s="17">
        <v>0.88397999999999999</v>
      </c>
      <c r="BH43" s="17"/>
      <c r="BI43" s="17"/>
      <c r="BJ43" s="17"/>
      <c r="BK43" s="17">
        <v>0</v>
      </c>
      <c r="BL43" s="17">
        <v>82.4</v>
      </c>
      <c r="BM43" s="17">
        <v>154.18715</v>
      </c>
      <c r="BN43" s="17">
        <v>281.25243999999998</v>
      </c>
      <c r="BO43" s="17">
        <v>-198.85244</v>
      </c>
      <c r="BP43" s="17">
        <v>9.8000000000000007</v>
      </c>
      <c r="BQ43" s="17">
        <v>10.52094</v>
      </c>
      <c r="BR43" s="17">
        <v>3.45607</v>
      </c>
      <c r="BS43" s="17">
        <v>6.3439300000000003</v>
      </c>
      <c r="BT43" s="17"/>
      <c r="BU43" s="17"/>
      <c r="BV43" s="17"/>
      <c r="BW43" s="17">
        <v>0</v>
      </c>
      <c r="BX43" s="17"/>
      <c r="BY43" s="17"/>
      <c r="BZ43" s="17"/>
      <c r="CA43" s="17">
        <v>0</v>
      </c>
      <c r="CB43" s="17"/>
      <c r="CC43" s="17"/>
      <c r="CD43" s="17"/>
      <c r="CE43" s="17">
        <v>0</v>
      </c>
      <c r="CF43" s="17"/>
      <c r="CG43" s="17"/>
      <c r="CH43" s="17"/>
      <c r="CI43" s="17">
        <v>0</v>
      </c>
      <c r="CJ43" s="17">
        <v>165.6</v>
      </c>
      <c r="CK43" s="17">
        <v>164.06706</v>
      </c>
      <c r="CL43" s="17">
        <v>164.06706</v>
      </c>
      <c r="CM43" s="17">
        <v>1.53294</v>
      </c>
      <c r="CN43" s="17">
        <v>9.8000000000000007</v>
      </c>
      <c r="CO43" s="17">
        <v>5.1383299999999998</v>
      </c>
      <c r="CP43" s="17">
        <v>5.1383299999999998</v>
      </c>
      <c r="CQ43" s="17">
        <v>4.66167</v>
      </c>
      <c r="CR43" s="17">
        <v>6.7</v>
      </c>
      <c r="CS43" s="17">
        <v>2.8205</v>
      </c>
      <c r="CT43" s="17">
        <v>2.8205</v>
      </c>
      <c r="CU43" s="17">
        <v>3.8795000000000002</v>
      </c>
      <c r="CV43" s="17">
        <v>21.7</v>
      </c>
      <c r="CW43" s="17">
        <v>22.410769999999999</v>
      </c>
      <c r="CX43" s="17">
        <v>22.410769999999999</v>
      </c>
      <c r="CY43" s="17">
        <v>-0.71077000000000001</v>
      </c>
      <c r="CZ43" s="17">
        <v>6.9</v>
      </c>
      <c r="DA43" s="17">
        <v>6.8787000000000003</v>
      </c>
      <c r="DB43" s="17">
        <v>6.8787000000000003</v>
      </c>
      <c r="DC43" s="17">
        <v>2.1299999999999999E-2</v>
      </c>
      <c r="DD43" s="17">
        <v>13.1</v>
      </c>
      <c r="DE43" s="17">
        <v>14.933920000000001</v>
      </c>
      <c r="DF43" s="17">
        <v>14.933920000000001</v>
      </c>
      <c r="DG43" s="17">
        <v>-1.83392</v>
      </c>
      <c r="DH43" s="17">
        <v>85.7</v>
      </c>
      <c r="DI43" s="17">
        <v>142.44410999999999</v>
      </c>
      <c r="DJ43" s="17">
        <v>98.358339999999998</v>
      </c>
      <c r="DK43" s="17">
        <v>-12.658340000000001</v>
      </c>
      <c r="DL43" s="17"/>
      <c r="DM43" s="17"/>
      <c r="DN43" s="17"/>
      <c r="DO43" s="17">
        <v>0</v>
      </c>
      <c r="DP43" s="17"/>
      <c r="DQ43" s="17"/>
      <c r="DR43" s="17"/>
      <c r="DS43" s="17">
        <v>0</v>
      </c>
      <c r="DT43" s="17"/>
      <c r="DU43" s="17"/>
      <c r="DV43" s="17"/>
      <c r="DW43" s="17">
        <v>0</v>
      </c>
      <c r="DX43" s="17"/>
      <c r="DY43" s="17"/>
      <c r="DZ43" s="17"/>
      <c r="EA43" s="17">
        <v>0</v>
      </c>
      <c r="EB43" s="17">
        <v>110.7</v>
      </c>
      <c r="EC43" s="17">
        <v>112.46647</v>
      </c>
      <c r="ED43" s="17">
        <v>112.46647</v>
      </c>
      <c r="EE43" s="17">
        <v>-1.76647</v>
      </c>
      <c r="EF43" s="17">
        <v>221.7</v>
      </c>
      <c r="EG43" s="17">
        <v>220.69499999999999</v>
      </c>
      <c r="EH43" s="17">
        <v>92.057789999999997</v>
      </c>
      <c r="EI43" s="17">
        <v>129.64221000000001</v>
      </c>
      <c r="EJ43" s="17"/>
      <c r="EK43" s="17"/>
      <c r="EL43" s="17"/>
      <c r="EM43" s="17">
        <v>0</v>
      </c>
      <c r="EN43" s="17"/>
      <c r="EO43" s="17"/>
      <c r="EP43" s="17"/>
      <c r="EQ43" s="17">
        <v>0</v>
      </c>
      <c r="ER43" s="17"/>
      <c r="ES43" s="17"/>
      <c r="ET43" s="17"/>
      <c r="EU43" s="17">
        <v>0</v>
      </c>
      <c r="EV43" s="17">
        <v>6.5</v>
      </c>
      <c r="EW43" s="17">
        <v>6.39</v>
      </c>
      <c r="EX43" s="17">
        <v>6.39</v>
      </c>
      <c r="EY43" s="17">
        <v>0.11</v>
      </c>
      <c r="EZ43" s="17">
        <v>292.7</v>
      </c>
      <c r="FA43" s="17">
        <v>457.09426999999999</v>
      </c>
      <c r="FB43" s="17">
        <v>345.678</v>
      </c>
      <c r="FC43" s="17">
        <v>-52.978000000000002</v>
      </c>
      <c r="FD43" s="17">
        <v>24.2</v>
      </c>
      <c r="FE43" s="17">
        <v>65.120699999999999</v>
      </c>
      <c r="FF43" s="17">
        <v>55.40401</v>
      </c>
      <c r="FG43" s="17">
        <v>-31.20401</v>
      </c>
      <c r="FH43" s="17">
        <v>0</v>
      </c>
      <c r="FI43" s="17"/>
      <c r="FJ43" s="17">
        <v>149.98721</v>
      </c>
      <c r="FK43" s="17">
        <v>-149.98721</v>
      </c>
      <c r="FL43" s="17">
        <v>0</v>
      </c>
      <c r="FM43" s="17"/>
      <c r="FN43" s="17">
        <v>33.990720000000003</v>
      </c>
      <c r="FO43" s="17">
        <v>-33.990720000000003</v>
      </c>
      <c r="FP43" s="17">
        <v>18.2</v>
      </c>
      <c r="FQ43" s="17">
        <v>19.21088</v>
      </c>
      <c r="FR43" s="17">
        <v>19.21088</v>
      </c>
      <c r="FS43" s="17">
        <v>-1.01088</v>
      </c>
      <c r="FT43" s="17">
        <v>18.8</v>
      </c>
      <c r="FU43" s="17">
        <v>18.46453</v>
      </c>
      <c r="FV43" s="17">
        <v>18.46453</v>
      </c>
      <c r="FW43" s="17">
        <v>0.33546999999999999</v>
      </c>
      <c r="FX43" s="17">
        <v>92.4</v>
      </c>
      <c r="FY43" s="17">
        <v>87.773570000000007</v>
      </c>
      <c r="FZ43" s="17">
        <v>87.773570000000007</v>
      </c>
      <c r="GA43" s="17">
        <v>4.62643</v>
      </c>
      <c r="GB43" s="17">
        <v>179.9</v>
      </c>
      <c r="GC43" s="17">
        <v>185.82039</v>
      </c>
      <c r="GD43" s="17">
        <v>185.82039</v>
      </c>
      <c r="GE43" s="17">
        <v>-5.9203900000000003</v>
      </c>
      <c r="GF43" s="17">
        <v>180.4</v>
      </c>
      <c r="GG43" s="17">
        <v>185.82039</v>
      </c>
      <c r="GH43" s="17">
        <v>185.82039</v>
      </c>
      <c r="GI43" s="17">
        <v>-5.4203900000000003</v>
      </c>
      <c r="GJ43" s="17">
        <v>184.5</v>
      </c>
      <c r="GK43" s="17">
        <v>186.37841</v>
      </c>
      <c r="GL43" s="17">
        <v>186.37841</v>
      </c>
      <c r="GM43" s="17">
        <v>-1.8784099999999999</v>
      </c>
      <c r="GN43" s="17">
        <v>108.8</v>
      </c>
      <c r="GO43" s="17">
        <v>110.48202000000001</v>
      </c>
      <c r="GP43" s="17">
        <v>110.48202000000001</v>
      </c>
      <c r="GQ43" s="17">
        <v>-1.6820200000000001</v>
      </c>
      <c r="GR43" s="17">
        <v>18.399999999999999</v>
      </c>
      <c r="GS43" s="17">
        <v>18</v>
      </c>
      <c r="GT43" s="17"/>
      <c r="GU43" s="17">
        <v>18.399999999999999</v>
      </c>
      <c r="GV43" s="17">
        <v>44.1</v>
      </c>
      <c r="GW43" s="17">
        <v>41.730809999999998</v>
      </c>
      <c r="GX43" s="17">
        <v>41.730809999999998</v>
      </c>
      <c r="GY43" s="17">
        <v>2.3691900000000001</v>
      </c>
      <c r="GZ43" s="17">
        <v>0.2</v>
      </c>
      <c r="HA43" s="17">
        <v>2.0605799999999999</v>
      </c>
      <c r="HB43" s="17">
        <v>2.0605799999999999</v>
      </c>
      <c r="HC43" s="17">
        <v>-1.8605799999999999</v>
      </c>
      <c r="HD43" s="17">
        <v>31.9</v>
      </c>
      <c r="HE43" s="17">
        <v>30.332239999999999</v>
      </c>
      <c r="HF43" s="17">
        <v>30.332239999999999</v>
      </c>
      <c r="HG43" s="17">
        <v>1.56776</v>
      </c>
      <c r="HH43" s="17">
        <v>110.7</v>
      </c>
      <c r="HI43" s="17">
        <v>113.16132</v>
      </c>
      <c r="HJ43" s="17">
        <v>79.203109999999995</v>
      </c>
      <c r="HK43" s="17">
        <v>31.49689</v>
      </c>
      <c r="HL43" s="17"/>
      <c r="HM43" s="17"/>
      <c r="HN43" s="17"/>
      <c r="HO43" s="17">
        <v>0</v>
      </c>
      <c r="HP43" s="17"/>
      <c r="HQ43" s="17"/>
      <c r="HR43" s="17"/>
      <c r="HS43" s="17">
        <v>0</v>
      </c>
      <c r="HT43" s="17">
        <v>30.9</v>
      </c>
      <c r="HU43" s="17">
        <v>16.45776</v>
      </c>
      <c r="HV43" s="17">
        <v>24.776479999999999</v>
      </c>
      <c r="HW43" s="17">
        <v>6.1235200000000001</v>
      </c>
      <c r="HX43" s="17"/>
      <c r="HY43" s="17"/>
      <c r="HZ43" s="17"/>
      <c r="IA43" s="17">
        <v>0</v>
      </c>
      <c r="IB43" s="17"/>
      <c r="IC43" s="17"/>
      <c r="ID43" s="17"/>
      <c r="IE43" s="17">
        <v>0</v>
      </c>
      <c r="IF43" s="17">
        <v>44.7</v>
      </c>
      <c r="IG43" s="17">
        <v>45.265309999999999</v>
      </c>
      <c r="IH43" s="17">
        <v>45.265309999999999</v>
      </c>
      <c r="II43" s="17">
        <v>-0.56530999999999998</v>
      </c>
      <c r="IJ43" s="17"/>
      <c r="IK43" s="17"/>
      <c r="IL43" s="17"/>
      <c r="IM43" s="17">
        <v>0</v>
      </c>
      <c r="IN43" s="17"/>
      <c r="IO43" s="17"/>
      <c r="IP43" s="17"/>
      <c r="IQ43" s="17">
        <v>0</v>
      </c>
      <c r="IR43" s="17"/>
      <c r="IS43" s="17"/>
      <c r="IT43" s="17"/>
      <c r="IU43" s="17">
        <v>0</v>
      </c>
      <c r="IV43" s="17">
        <v>127.2</v>
      </c>
      <c r="IW43" s="17">
        <v>132.83837</v>
      </c>
      <c r="IX43" s="17">
        <v>113.0035</v>
      </c>
      <c r="IY43" s="17">
        <v>14.1965</v>
      </c>
      <c r="IZ43" s="17">
        <v>162.80000000000001</v>
      </c>
      <c r="JA43" s="17">
        <v>169.608</v>
      </c>
      <c r="JB43" s="17">
        <v>170.94</v>
      </c>
      <c r="JC43" s="17">
        <v>-8.14</v>
      </c>
      <c r="JD43" s="17">
        <v>163.4</v>
      </c>
      <c r="JE43" s="17">
        <v>169.608</v>
      </c>
      <c r="JF43" s="17">
        <v>170.94</v>
      </c>
      <c r="JG43" s="17">
        <v>-7.54</v>
      </c>
      <c r="JH43" s="17">
        <v>163.30000000000001</v>
      </c>
      <c r="JI43" s="17">
        <v>169.608</v>
      </c>
      <c r="JJ43" s="17">
        <v>170.94</v>
      </c>
      <c r="JK43" s="17">
        <v>-7.64</v>
      </c>
      <c r="JL43" s="17">
        <v>238.4</v>
      </c>
      <c r="JM43" s="17">
        <v>255.17599999999999</v>
      </c>
      <c r="JN43" s="17">
        <v>257.18</v>
      </c>
      <c r="JO43" s="17">
        <v>-18.78</v>
      </c>
      <c r="JP43" s="17">
        <v>72.7</v>
      </c>
      <c r="JQ43" s="17">
        <v>73.590999999999994</v>
      </c>
      <c r="JR43" s="17">
        <v>73.590999999999994</v>
      </c>
      <c r="JS43" s="17">
        <v>-0.89100000000000001</v>
      </c>
      <c r="JT43" s="17">
        <v>35.299999999999997</v>
      </c>
      <c r="JU43" s="17">
        <v>36.905999999999999</v>
      </c>
      <c r="JV43" s="17">
        <v>36.905999999999999</v>
      </c>
      <c r="JW43" s="17">
        <v>-1.6060000000000001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v>
      </c>
      <c r="KW43" s="17">
        <v>1.7823899999999999</v>
      </c>
      <c r="KX43" s="17">
        <v>1.7823899999999999</v>
      </c>
      <c r="KY43" s="17">
        <v>0.21761</v>
      </c>
      <c r="KZ43" s="17">
        <v>140.4</v>
      </c>
      <c r="LA43" s="17">
        <v>161.29801</v>
      </c>
      <c r="LB43" s="17">
        <v>174.65889000000001</v>
      </c>
      <c r="LC43" s="17">
        <v>-34.258890000000001</v>
      </c>
      <c r="LD43" s="17">
        <v>115.8</v>
      </c>
      <c r="LE43" s="17">
        <v>119.50089</v>
      </c>
      <c r="LF43" s="17">
        <v>103.33144</v>
      </c>
      <c r="LG43" s="17">
        <v>12.46856</v>
      </c>
      <c r="LH43" s="17">
        <v>63</v>
      </c>
      <c r="LI43" s="17">
        <v>67.199219999999997</v>
      </c>
      <c r="LJ43" s="17">
        <v>67.199219999999997</v>
      </c>
      <c r="LK43" s="17">
        <v>-4.1992200000000004</v>
      </c>
      <c r="LL43" s="17">
        <v>77.8</v>
      </c>
      <c r="LM43" s="17">
        <v>78.567999999999998</v>
      </c>
      <c r="LN43" s="17">
        <v>78.567999999999998</v>
      </c>
      <c r="LO43" s="17">
        <v>-0.76800000000000002</v>
      </c>
      <c r="LP43" s="17">
        <v>29.4</v>
      </c>
      <c r="LQ43" s="17">
        <v>29.980560000000001</v>
      </c>
      <c r="LR43" s="17">
        <v>29.980560000000001</v>
      </c>
      <c r="LS43" s="17">
        <v>-0.58055999999999996</v>
      </c>
      <c r="LT43" s="17"/>
      <c r="LU43" s="17"/>
      <c r="LV43" s="17"/>
      <c r="LW43" s="17">
        <v>0</v>
      </c>
      <c r="LX43" s="17"/>
      <c r="LY43" s="17"/>
      <c r="LZ43" s="17"/>
      <c r="MA43" s="17">
        <v>0</v>
      </c>
      <c r="MB43" s="17"/>
      <c r="MC43" s="17"/>
      <c r="MD43" s="17"/>
      <c r="ME43" s="17">
        <v>0</v>
      </c>
      <c r="MF43" s="17">
        <v>141.5</v>
      </c>
      <c r="MG43" s="17">
        <v>153.12567000000001</v>
      </c>
      <c r="MH43" s="17">
        <v>151.08886000000001</v>
      </c>
      <c r="MI43" s="17">
        <v>-9.5888600000000004</v>
      </c>
      <c r="MJ43" s="17">
        <v>142.19999999999999</v>
      </c>
      <c r="MK43" s="17">
        <v>153.12567000000001</v>
      </c>
      <c r="ML43" s="17">
        <v>151.08886000000001</v>
      </c>
      <c r="MM43" s="17">
        <v>-8.8888599999999993</v>
      </c>
      <c r="MN43" s="17">
        <v>168.6</v>
      </c>
      <c r="MO43" s="17">
        <v>153.58551</v>
      </c>
      <c r="MP43" s="17">
        <v>151.54257999999999</v>
      </c>
      <c r="MQ43" s="17">
        <v>17.05742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6</v>
      </c>
      <c r="NU43" s="17">
        <v>6.1913999999999998</v>
      </c>
      <c r="NV43" s="17">
        <v>6.5736800000000004</v>
      </c>
      <c r="NW43" s="17">
        <v>-0.57367999999999997</v>
      </c>
      <c r="NX43" s="17">
        <v>1.8</v>
      </c>
      <c r="NY43" s="17">
        <v>1.0171699999999999</v>
      </c>
      <c r="NZ43" s="17">
        <v>6.8964100000000004</v>
      </c>
      <c r="OA43" s="17">
        <v>-5.0964099999999997</v>
      </c>
      <c r="OB43" s="17">
        <v>20</v>
      </c>
      <c r="OC43" s="17">
        <v>12.633620000000001</v>
      </c>
      <c r="OD43" s="17">
        <v>12.633620000000001</v>
      </c>
      <c r="OE43" s="17">
        <v>7.3663800000000004</v>
      </c>
      <c r="OF43" s="17">
        <v>0</v>
      </c>
      <c r="OG43" s="17"/>
      <c r="OH43" s="17">
        <v>8.1000000000000003E-2</v>
      </c>
      <c r="OI43" s="17">
        <v>-8.1000000000000003E-2</v>
      </c>
      <c r="OJ43" s="17">
        <v>100.8</v>
      </c>
      <c r="OK43" s="17">
        <v>92.771000000000001</v>
      </c>
      <c r="OL43" s="17">
        <v>92.771000000000001</v>
      </c>
      <c r="OM43" s="17">
        <v>8.0289999999999999</v>
      </c>
      <c r="ON43" s="17">
        <v>24.3</v>
      </c>
      <c r="OO43" s="17">
        <v>8.8000000000000007</v>
      </c>
      <c r="OP43" s="17">
        <v>13.759</v>
      </c>
      <c r="OQ43" s="17">
        <v>10.541</v>
      </c>
      <c r="OR43" s="17">
        <v>0</v>
      </c>
      <c r="OS43" s="17">
        <v>7.8650000000000002</v>
      </c>
      <c r="OT43" s="17">
        <v>7.8650000000000002</v>
      </c>
      <c r="OU43" s="17">
        <v>-7.8650000000000002</v>
      </c>
      <c r="OV43" s="17">
        <v>0</v>
      </c>
      <c r="OW43" s="17"/>
      <c r="OX43" s="17"/>
      <c r="OY43" s="17">
        <v>0</v>
      </c>
      <c r="OZ43" s="17">
        <v>21</v>
      </c>
      <c r="PA43" s="17">
        <v>19.436350000000001</v>
      </c>
      <c r="PB43" s="17">
        <v>19.436350000000001</v>
      </c>
      <c r="PC43" s="17">
        <v>1.56365</v>
      </c>
      <c r="PD43" s="17">
        <v>9.9</v>
      </c>
      <c r="PE43" s="17">
        <v>9.9830000000000005</v>
      </c>
      <c r="PF43" s="17">
        <v>9.9830000000000005</v>
      </c>
      <c r="PG43" s="17">
        <v>-8.3000000000000004E-2</v>
      </c>
      <c r="PH43" s="17">
        <v>5.5</v>
      </c>
      <c r="PI43" s="17">
        <v>5.67</v>
      </c>
      <c r="PJ43" s="17">
        <v>5.67</v>
      </c>
      <c r="PK43" s="17">
        <v>-0.17</v>
      </c>
      <c r="PL43" s="17">
        <v>77</v>
      </c>
      <c r="PM43" s="17">
        <v>1.4</v>
      </c>
      <c r="PN43" s="17">
        <v>36.356999999999999</v>
      </c>
      <c r="PO43" s="17">
        <v>40.643000000000001</v>
      </c>
      <c r="PP43" s="17">
        <v>1.9</v>
      </c>
      <c r="PQ43" s="17">
        <v>1</v>
      </c>
      <c r="PR43" s="17">
        <v>1</v>
      </c>
      <c r="PS43" s="17">
        <v>0.9</v>
      </c>
      <c r="PT43" s="17">
        <v>3.5</v>
      </c>
      <c r="PU43" s="17">
        <v>3.5</v>
      </c>
      <c r="PV43" s="17">
        <v>3.5</v>
      </c>
      <c r="PW43" s="17">
        <v>0</v>
      </c>
      <c r="PX43" s="17">
        <v>5.2</v>
      </c>
      <c r="PY43" s="17">
        <v>4.2</v>
      </c>
      <c r="PZ43" s="17">
        <v>4.2</v>
      </c>
      <c r="QA43" s="17">
        <v>1</v>
      </c>
      <c r="QB43" s="17">
        <v>20.5</v>
      </c>
      <c r="QC43" s="17">
        <v>20.274049999999999</v>
      </c>
      <c r="QD43" s="17">
        <v>20.274049999999999</v>
      </c>
      <c r="QE43" s="17">
        <v>0.22595000000000001</v>
      </c>
      <c r="QF43" s="17">
        <v>20</v>
      </c>
      <c r="QG43" s="17">
        <v>19.436350000000001</v>
      </c>
      <c r="QH43" s="17">
        <v>19.436350000000001</v>
      </c>
      <c r="QI43" s="17">
        <v>0.56364999999999998</v>
      </c>
      <c r="QJ43" s="17">
        <v>18.7</v>
      </c>
      <c r="QK43" s="17">
        <v>17.492709999999999</v>
      </c>
      <c r="QL43" s="17">
        <v>17.492709999999999</v>
      </c>
      <c r="QM43" s="17">
        <v>1.20729</v>
      </c>
      <c r="QN43" s="17">
        <v>3.5</v>
      </c>
      <c r="QO43" s="17">
        <v>3.4</v>
      </c>
      <c r="QP43" s="17">
        <v>3.4</v>
      </c>
      <c r="QQ43" s="17">
        <v>0.1</v>
      </c>
      <c r="QR43" s="17">
        <v>18.600000000000001</v>
      </c>
      <c r="QS43" s="17">
        <v>17.881440000000001</v>
      </c>
      <c r="QT43" s="17">
        <v>17.881440000000001</v>
      </c>
      <c r="QU43" s="17">
        <v>0.71855999999999998</v>
      </c>
      <c r="QV43" s="17">
        <v>1.1000000000000001</v>
      </c>
      <c r="QW43" s="17">
        <v>2.2229999999999999</v>
      </c>
      <c r="QX43" s="17">
        <v>2.2229999999999999</v>
      </c>
      <c r="QY43" s="17">
        <v>-1.123</v>
      </c>
      <c r="QZ43" s="17">
        <v>7.4</v>
      </c>
      <c r="RA43" s="17">
        <v>4.798</v>
      </c>
      <c r="RB43" s="17">
        <v>4.798</v>
      </c>
      <c r="RC43" s="17">
        <v>2.6019999999999999</v>
      </c>
      <c r="RD43" s="17">
        <v>20.6</v>
      </c>
      <c r="RE43" s="17">
        <v>20.2</v>
      </c>
      <c r="RF43" s="17">
        <v>19.38</v>
      </c>
      <c r="RG43" s="17">
        <v>1.22</v>
      </c>
      <c r="RH43" s="17">
        <v>61.2</v>
      </c>
      <c r="RI43" s="17">
        <v>56.5</v>
      </c>
      <c r="RJ43" s="17">
        <v>64.64</v>
      </c>
      <c r="RK43" s="17">
        <v>-3.44</v>
      </c>
      <c r="RL43" s="17">
        <v>0</v>
      </c>
      <c r="RM43" s="17"/>
      <c r="RN43" s="17"/>
      <c r="RO43" s="17">
        <v>0</v>
      </c>
      <c r="RP43" s="17">
        <v>3.4</v>
      </c>
      <c r="RQ43" s="17">
        <v>3.399</v>
      </c>
      <c r="RR43" s="17">
        <v>3.399</v>
      </c>
      <c r="RS43" s="17">
        <v>1E-3</v>
      </c>
      <c r="RT43" s="17">
        <v>12.5</v>
      </c>
      <c r="RU43" s="17">
        <v>3.8105099999999998</v>
      </c>
      <c r="RV43" s="17">
        <v>5.7365599999999999</v>
      </c>
      <c r="RW43" s="17">
        <v>6.7634400000000001</v>
      </c>
      <c r="RX43" s="17">
        <v>3</v>
      </c>
      <c r="RY43" s="17">
        <v>2</v>
      </c>
      <c r="RZ43" s="17">
        <v>2</v>
      </c>
      <c r="SA43" s="17">
        <v>1</v>
      </c>
      <c r="SB43" s="17"/>
      <c r="SC43" s="17">
        <v>0.4</v>
      </c>
      <c r="SD43" s="17">
        <v>0.4</v>
      </c>
      <c r="SE43" s="17">
        <v>-0.4</v>
      </c>
      <c r="SF43" s="17">
        <v>0.1</v>
      </c>
      <c r="SG43" s="17">
        <v>9.5000000000000001E-2</v>
      </c>
      <c r="SH43" s="17">
        <v>9.5000000000000001E-2</v>
      </c>
      <c r="SI43" s="17">
        <v>5.0000000000000001E-3</v>
      </c>
      <c r="SJ43" s="17">
        <v>19.100000000000001</v>
      </c>
      <c r="SK43" s="17">
        <v>15.937799999999999</v>
      </c>
      <c r="SL43" s="17">
        <v>15.937799999999999</v>
      </c>
      <c r="SM43" s="17">
        <v>3.1621999999999999</v>
      </c>
      <c r="SN43" s="17">
        <v>8.8000000000000007</v>
      </c>
      <c r="SO43" s="17">
        <v>7.2</v>
      </c>
      <c r="SP43" s="17">
        <v>7.2</v>
      </c>
      <c r="SQ43" s="17">
        <v>1.6</v>
      </c>
      <c r="SR43" s="17">
        <v>20.2</v>
      </c>
      <c r="SS43" s="17">
        <v>19.436350000000001</v>
      </c>
      <c r="ST43" s="17">
        <v>19.436350000000001</v>
      </c>
      <c r="SU43" s="17">
        <v>0.76365000000000005</v>
      </c>
      <c r="SV43" s="17">
        <v>20.3</v>
      </c>
      <c r="SW43" s="17">
        <v>19.436350000000001</v>
      </c>
      <c r="SX43" s="17">
        <v>19.436350000000001</v>
      </c>
      <c r="SY43" s="17">
        <v>0.86365000000000003</v>
      </c>
      <c r="SZ43" s="17">
        <v>20</v>
      </c>
      <c r="TA43" s="17">
        <v>18.46453</v>
      </c>
      <c r="TB43" s="17">
        <v>18.46453</v>
      </c>
      <c r="TC43" s="17">
        <v>1.5354699999999999</v>
      </c>
      <c r="TD43" s="17">
        <v>18.100000000000001</v>
      </c>
      <c r="TE43" s="17">
        <v>8.8000000000000007</v>
      </c>
      <c r="TF43" s="17">
        <v>14.826000000000001</v>
      </c>
      <c r="TG43" s="17">
        <v>3.274</v>
      </c>
      <c r="TH43" s="17">
        <v>24.4</v>
      </c>
      <c r="TI43" s="17">
        <v>13.8</v>
      </c>
      <c r="TJ43" s="17">
        <v>40.006</v>
      </c>
      <c r="TK43" s="17">
        <v>-15.606</v>
      </c>
      <c r="TL43" s="17">
        <v>0.5</v>
      </c>
      <c r="TM43" s="17">
        <v>1.006</v>
      </c>
      <c r="TN43" s="17">
        <v>1.006</v>
      </c>
      <c r="TO43" s="17">
        <v>-0.50600000000000001</v>
      </c>
      <c r="TP43" s="17">
        <v>73.900000000000006</v>
      </c>
      <c r="TQ43" s="17">
        <v>74.531999999999996</v>
      </c>
      <c r="TR43" s="17">
        <v>74.531999999999996</v>
      </c>
      <c r="TS43" s="17">
        <v>-0.63200000000000001</v>
      </c>
      <c r="TT43" s="17">
        <v>87.1</v>
      </c>
      <c r="TU43" s="17">
        <v>80.325999999999993</v>
      </c>
      <c r="TV43" s="17">
        <v>80.325999999999993</v>
      </c>
      <c r="TW43" s="17">
        <v>6.774</v>
      </c>
      <c r="TX43" s="17">
        <v>16.3</v>
      </c>
      <c r="TY43" s="17">
        <v>3.1949999999999998</v>
      </c>
      <c r="TZ43" s="17">
        <v>3.1949999999999998</v>
      </c>
      <c r="UA43" s="17">
        <v>13.105</v>
      </c>
      <c r="UB43" s="17">
        <v>7.2</v>
      </c>
      <c r="UC43" s="17">
        <v>6.1580000000000004</v>
      </c>
      <c r="UD43" s="17">
        <v>6.1580000000000004</v>
      </c>
      <c r="UE43" s="17">
        <v>1.042</v>
      </c>
      <c r="UF43" s="17">
        <v>1.1000000000000001</v>
      </c>
      <c r="UG43" s="17">
        <v>8.75</v>
      </c>
      <c r="UH43" s="17">
        <v>8.75</v>
      </c>
      <c r="UI43" s="17">
        <v>-7.65</v>
      </c>
      <c r="UJ43" s="17">
        <v>20.9</v>
      </c>
      <c r="UK43" s="17">
        <v>17.492709999999999</v>
      </c>
      <c r="UL43" s="17">
        <v>17.492709999999999</v>
      </c>
      <c r="UM43" s="17">
        <v>3.4072900000000002</v>
      </c>
      <c r="UN43" s="17">
        <v>7.6</v>
      </c>
      <c r="UO43" s="17">
        <v>6</v>
      </c>
      <c r="UP43" s="17">
        <v>6</v>
      </c>
      <c r="UQ43" s="17">
        <v>1.6</v>
      </c>
      <c r="UR43" s="17">
        <v>8.1999999999999993</v>
      </c>
      <c r="US43" s="17">
        <v>8.3000000000000007</v>
      </c>
      <c r="UT43" s="17">
        <v>8.3000000000000007</v>
      </c>
      <c r="UU43" s="17">
        <v>-0.1</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20.100000000000001</v>
      </c>
      <c r="VE43" s="17">
        <v>19.436350000000001</v>
      </c>
      <c r="VF43" s="17">
        <v>19.436350000000001</v>
      </c>
      <c r="VG43" s="17">
        <v>0.66364999999999996</v>
      </c>
      <c r="VH43" s="17">
        <v>0</v>
      </c>
      <c r="VI43" s="17">
        <v>6.2910000000000004</v>
      </c>
      <c r="VJ43" s="17">
        <v>6.2910000000000004</v>
      </c>
      <c r="VK43" s="17">
        <v>-6.2910000000000004</v>
      </c>
      <c r="VL43" s="17">
        <v>63.3</v>
      </c>
      <c r="VM43" s="17">
        <v>45.3</v>
      </c>
      <c r="VN43" s="17">
        <v>45.332999999999998</v>
      </c>
      <c r="VO43" s="17">
        <v>17.966999999999999</v>
      </c>
      <c r="VP43" s="17">
        <v>3.2</v>
      </c>
      <c r="VQ43" s="17">
        <v>0.99</v>
      </c>
      <c r="VR43" s="17">
        <v>0.99</v>
      </c>
      <c r="VS43" s="17">
        <v>2.21</v>
      </c>
      <c r="VT43" s="17">
        <v>43.7</v>
      </c>
      <c r="VU43" s="17">
        <v>15</v>
      </c>
      <c r="VV43" s="17">
        <v>14.955</v>
      </c>
      <c r="VW43" s="17">
        <v>28.745000000000001</v>
      </c>
      <c r="VX43" s="17">
        <v>0.6</v>
      </c>
      <c r="VY43" s="17">
        <v>0.6</v>
      </c>
      <c r="VZ43" s="17">
        <v>0.6</v>
      </c>
      <c r="WA43" s="17">
        <v>0</v>
      </c>
      <c r="WB43" s="17">
        <v>126.5</v>
      </c>
      <c r="WC43" s="17">
        <v>115.7</v>
      </c>
      <c r="WD43" s="17">
        <v>125.65</v>
      </c>
      <c r="WE43" s="17">
        <v>0.85</v>
      </c>
      <c r="WF43" s="17">
        <v>152.5</v>
      </c>
      <c r="WG43" s="17">
        <v>114.4</v>
      </c>
      <c r="WH43" s="17">
        <v>124.37</v>
      </c>
      <c r="WI43" s="17">
        <v>28.13</v>
      </c>
      <c r="WJ43" s="17">
        <v>44.3</v>
      </c>
      <c r="WK43" s="17"/>
      <c r="WL43" s="17">
        <v>12.247</v>
      </c>
      <c r="WM43" s="17">
        <v>32.052999999999997</v>
      </c>
      <c r="WN43" s="17">
        <v>4.5</v>
      </c>
      <c r="WO43" s="17">
        <v>4.2</v>
      </c>
      <c r="WP43" s="17">
        <v>4.2</v>
      </c>
      <c r="WQ43" s="17">
        <v>0.3</v>
      </c>
      <c r="WR43" s="17">
        <v>2.2000000000000002</v>
      </c>
      <c r="WS43" s="17">
        <v>2.4</v>
      </c>
      <c r="WT43" s="17">
        <v>2.4</v>
      </c>
      <c r="WU43" s="17">
        <v>-0.2</v>
      </c>
      <c r="WV43" s="17">
        <v>1.2</v>
      </c>
      <c r="WW43" s="17">
        <v>1.2</v>
      </c>
      <c r="WX43" s="17">
        <v>1.2</v>
      </c>
      <c r="WY43" s="17">
        <v>0</v>
      </c>
      <c r="WZ43" s="17">
        <v>1.2</v>
      </c>
      <c r="XA43" s="17">
        <v>1.4</v>
      </c>
      <c r="XB43" s="17">
        <v>1.4</v>
      </c>
      <c r="XC43" s="17">
        <v>-0.2</v>
      </c>
      <c r="XD43" s="17">
        <v>2</v>
      </c>
      <c r="XE43" s="17"/>
      <c r="XF43" s="17"/>
      <c r="XG43" s="17">
        <v>2</v>
      </c>
      <c r="XH43" s="17">
        <v>7</v>
      </c>
      <c r="XI43" s="17">
        <v>7</v>
      </c>
      <c r="XJ43" s="17">
        <v>7</v>
      </c>
      <c r="XK43" s="17">
        <v>0</v>
      </c>
      <c r="XL43" s="17">
        <v>20</v>
      </c>
      <c r="XM43" s="17">
        <v>18.46453</v>
      </c>
      <c r="XN43" s="17">
        <v>18.46453</v>
      </c>
      <c r="XO43" s="17">
        <v>1.5354699999999999</v>
      </c>
      <c r="XP43" s="17"/>
      <c r="XQ43" s="17"/>
      <c r="XR43" s="17"/>
      <c r="XS43" s="17">
        <v>0</v>
      </c>
      <c r="XT43" s="17">
        <v>0</v>
      </c>
      <c r="XU43" s="17"/>
      <c r="XV43" s="17"/>
      <c r="XW43" s="17">
        <v>0</v>
      </c>
      <c r="XX43" s="17">
        <v>11.9</v>
      </c>
      <c r="XY43" s="17"/>
      <c r="XZ43" s="17"/>
      <c r="YA43" s="17">
        <v>11.9</v>
      </c>
      <c r="YB43" s="17">
        <v>4.2</v>
      </c>
      <c r="YC43" s="17">
        <v>14</v>
      </c>
      <c r="YD43" s="17">
        <v>14</v>
      </c>
      <c r="YE43" s="17">
        <v>-9.8000000000000007</v>
      </c>
      <c r="YF43" s="17">
        <v>19</v>
      </c>
      <c r="YG43" s="17">
        <v>19</v>
      </c>
      <c r="YH43" s="17">
        <v>19</v>
      </c>
      <c r="YI43" s="17">
        <v>0</v>
      </c>
      <c r="YJ43" s="17">
        <v>9.3000000000000007</v>
      </c>
      <c r="YK43" s="17">
        <v>7.71</v>
      </c>
      <c r="YL43" s="17">
        <v>7.71</v>
      </c>
      <c r="YM43" s="17">
        <v>1.59</v>
      </c>
      <c r="YN43" s="17">
        <v>11.4</v>
      </c>
      <c r="YO43" s="17">
        <v>11</v>
      </c>
      <c r="YP43" s="17">
        <v>11</v>
      </c>
      <c r="YQ43" s="17">
        <v>0.4</v>
      </c>
      <c r="YR43" s="17">
        <v>23.6</v>
      </c>
      <c r="YS43" s="17">
        <v>22</v>
      </c>
      <c r="YT43" s="17">
        <v>22</v>
      </c>
      <c r="YU43" s="17">
        <v>1.6</v>
      </c>
    </row>
    <row r="44" spans="1:671" ht="24" customHeight="1" x14ac:dyDescent="0.3">
      <c r="A44" s="1"/>
      <c r="B44" s="16" t="s">
        <v>77</v>
      </c>
      <c r="C44" s="16" t="s">
        <v>777</v>
      </c>
      <c r="D44" s="17">
        <v>203.7</v>
      </c>
      <c r="E44" s="17">
        <v>203.40136000000001</v>
      </c>
      <c r="F44" s="17">
        <v>203.40136000000001</v>
      </c>
      <c r="G44" s="17">
        <v>0.29864000000000002</v>
      </c>
      <c r="H44" s="17">
        <v>613.9</v>
      </c>
      <c r="I44" s="17">
        <v>620.01031999999998</v>
      </c>
      <c r="J44" s="17">
        <v>489.08418999999998</v>
      </c>
      <c r="K44" s="17">
        <v>124.81581</v>
      </c>
      <c r="L44" s="17">
        <v>210.3</v>
      </c>
      <c r="M44" s="17">
        <v>201.89639</v>
      </c>
      <c r="N44" s="17">
        <v>159.26240000000001</v>
      </c>
      <c r="O44" s="17">
        <v>51.037599999999998</v>
      </c>
      <c r="P44" s="17"/>
      <c r="Q44" s="17"/>
      <c r="R44" s="17"/>
      <c r="S44" s="17">
        <v>0</v>
      </c>
      <c r="T44" s="17"/>
      <c r="U44" s="17"/>
      <c r="V44" s="17"/>
      <c r="W44" s="17">
        <v>0</v>
      </c>
      <c r="X44" s="17">
        <v>90.6</v>
      </c>
      <c r="Y44" s="17">
        <v>91.867829999999998</v>
      </c>
      <c r="Z44" s="17">
        <v>91.867829999999998</v>
      </c>
      <c r="AA44" s="17">
        <v>-1.26783</v>
      </c>
      <c r="AB44" s="17">
        <v>244.6</v>
      </c>
      <c r="AC44" s="17">
        <v>238.94841</v>
      </c>
      <c r="AD44" s="17">
        <v>220</v>
      </c>
      <c r="AE44" s="17">
        <v>24.6</v>
      </c>
      <c r="AF44" s="17"/>
      <c r="AG44" s="17"/>
      <c r="AH44" s="17"/>
      <c r="AI44" s="17">
        <v>0</v>
      </c>
      <c r="AJ44" s="17"/>
      <c r="AK44" s="17"/>
      <c r="AL44" s="17"/>
      <c r="AM44" s="17">
        <v>0</v>
      </c>
      <c r="AN44" s="17">
        <v>0</v>
      </c>
      <c r="AO44" s="17"/>
      <c r="AP44" s="17">
        <v>177.23958999999999</v>
      </c>
      <c r="AQ44" s="17">
        <v>-177.23958999999999</v>
      </c>
      <c r="AR44" s="17">
        <v>202</v>
      </c>
      <c r="AS44" s="17">
        <v>196.93881999999999</v>
      </c>
      <c r="AT44" s="17">
        <v>196.93881999999999</v>
      </c>
      <c r="AU44" s="17">
        <v>5.0611800000000002</v>
      </c>
      <c r="AV44" s="17">
        <v>202</v>
      </c>
      <c r="AW44" s="17">
        <v>199.47789</v>
      </c>
      <c r="AX44" s="17">
        <v>199.47789</v>
      </c>
      <c r="AY44" s="17">
        <v>2.5221100000000001</v>
      </c>
      <c r="AZ44" s="17"/>
      <c r="BA44" s="17"/>
      <c r="BB44" s="17"/>
      <c r="BC44" s="17">
        <v>0</v>
      </c>
      <c r="BD44" s="17">
        <v>207.9</v>
      </c>
      <c r="BE44" s="17">
        <v>205.21601999999999</v>
      </c>
      <c r="BF44" s="17">
        <v>205.21601999999999</v>
      </c>
      <c r="BG44" s="17">
        <v>2.68398</v>
      </c>
      <c r="BH44" s="17"/>
      <c r="BI44" s="17"/>
      <c r="BJ44" s="17"/>
      <c r="BK44" s="17">
        <v>0</v>
      </c>
      <c r="BL44" s="17">
        <v>93.8</v>
      </c>
      <c r="BM44" s="17">
        <v>253.29236</v>
      </c>
      <c r="BN44" s="17">
        <v>339.38612999999998</v>
      </c>
      <c r="BO44" s="17">
        <v>-245.58613</v>
      </c>
      <c r="BP44" s="17">
        <v>9.6999999999999993</v>
      </c>
      <c r="BQ44" s="17">
        <v>10.52094</v>
      </c>
      <c r="BR44" s="17">
        <v>3.45607</v>
      </c>
      <c r="BS44" s="17">
        <v>6.2439299999999998</v>
      </c>
      <c r="BT44" s="17"/>
      <c r="BU44" s="17"/>
      <c r="BV44" s="17"/>
      <c r="BW44" s="17">
        <v>0</v>
      </c>
      <c r="BX44" s="17"/>
      <c r="BY44" s="17"/>
      <c r="BZ44" s="17"/>
      <c r="CA44" s="17">
        <v>0</v>
      </c>
      <c r="CB44" s="17"/>
      <c r="CC44" s="17"/>
      <c r="CD44" s="17"/>
      <c r="CE44" s="17">
        <v>0</v>
      </c>
      <c r="CF44" s="17"/>
      <c r="CG44" s="17"/>
      <c r="CH44" s="17"/>
      <c r="CI44" s="17">
        <v>0</v>
      </c>
      <c r="CJ44" s="17">
        <v>170.1</v>
      </c>
      <c r="CK44" s="17">
        <v>164.06706</v>
      </c>
      <c r="CL44" s="17">
        <v>164.06706</v>
      </c>
      <c r="CM44" s="17">
        <v>6.03294</v>
      </c>
      <c r="CN44" s="17">
        <v>9.4</v>
      </c>
      <c r="CO44" s="17">
        <v>5.1383299999999998</v>
      </c>
      <c r="CP44" s="17">
        <v>5.1383299999999998</v>
      </c>
      <c r="CQ44" s="17">
        <v>4.2616699999999996</v>
      </c>
      <c r="CR44" s="17">
        <v>6.3</v>
      </c>
      <c r="CS44" s="17">
        <v>2.8205</v>
      </c>
      <c r="CT44" s="17">
        <v>2.8205</v>
      </c>
      <c r="CU44" s="17">
        <v>3.4794999999999998</v>
      </c>
      <c r="CV44" s="17">
        <v>21.8</v>
      </c>
      <c r="CW44" s="17">
        <v>22.410769999999999</v>
      </c>
      <c r="CX44" s="17">
        <v>22.410769999999999</v>
      </c>
      <c r="CY44" s="17">
        <v>-0.61077000000000004</v>
      </c>
      <c r="CZ44" s="17">
        <v>7</v>
      </c>
      <c r="DA44" s="17">
        <v>6.8787000000000003</v>
      </c>
      <c r="DB44" s="17">
        <v>6.8787000000000003</v>
      </c>
      <c r="DC44" s="17">
        <v>0.12130000000000001</v>
      </c>
      <c r="DD44" s="17">
        <v>13.1</v>
      </c>
      <c r="DE44" s="17">
        <v>14.933920000000001</v>
      </c>
      <c r="DF44" s="17">
        <v>14.933920000000001</v>
      </c>
      <c r="DG44" s="17">
        <v>-1.83392</v>
      </c>
      <c r="DH44" s="17">
        <v>85.7</v>
      </c>
      <c r="DI44" s="17">
        <v>78.547150000000002</v>
      </c>
      <c r="DJ44" s="17">
        <v>81.477509999999995</v>
      </c>
      <c r="DK44" s="17">
        <v>4.2224899999999996</v>
      </c>
      <c r="DL44" s="17"/>
      <c r="DM44" s="17"/>
      <c r="DN44" s="17"/>
      <c r="DO44" s="17">
        <v>0</v>
      </c>
      <c r="DP44" s="17"/>
      <c r="DQ44" s="17"/>
      <c r="DR44" s="17"/>
      <c r="DS44" s="17">
        <v>0</v>
      </c>
      <c r="DT44" s="17"/>
      <c r="DU44" s="17"/>
      <c r="DV44" s="17"/>
      <c r="DW44" s="17">
        <v>0</v>
      </c>
      <c r="DX44" s="17"/>
      <c r="DY44" s="17"/>
      <c r="DZ44" s="17"/>
      <c r="EA44" s="17">
        <v>0</v>
      </c>
      <c r="EB44" s="17">
        <v>110.8</v>
      </c>
      <c r="EC44" s="17">
        <v>112.46647</v>
      </c>
      <c r="ED44" s="17">
        <v>112.46647</v>
      </c>
      <c r="EE44" s="17">
        <v>-1.6664699999999999</v>
      </c>
      <c r="EF44" s="17">
        <v>222.1</v>
      </c>
      <c r="EG44" s="17">
        <v>220.69499999999999</v>
      </c>
      <c r="EH44" s="17">
        <v>92.057789999999997</v>
      </c>
      <c r="EI44" s="17">
        <v>130.04221000000001</v>
      </c>
      <c r="EJ44" s="17"/>
      <c r="EK44" s="17"/>
      <c r="EL44" s="17"/>
      <c r="EM44" s="17">
        <v>0</v>
      </c>
      <c r="EN44" s="17"/>
      <c r="EO44" s="17"/>
      <c r="EP44" s="17"/>
      <c r="EQ44" s="17">
        <v>0</v>
      </c>
      <c r="ER44" s="17"/>
      <c r="ES44" s="17"/>
      <c r="ET44" s="17"/>
      <c r="EU44" s="17">
        <v>0</v>
      </c>
      <c r="EV44" s="17">
        <v>6.5</v>
      </c>
      <c r="EW44" s="17">
        <v>6.39</v>
      </c>
      <c r="EX44" s="17">
        <v>6.39</v>
      </c>
      <c r="EY44" s="17">
        <v>0.11</v>
      </c>
      <c r="EZ44" s="17">
        <v>298.8</v>
      </c>
      <c r="FA44" s="17">
        <v>457.09426999999999</v>
      </c>
      <c r="FB44" s="17">
        <v>344.99520999999999</v>
      </c>
      <c r="FC44" s="17">
        <v>-46.195210000000003</v>
      </c>
      <c r="FD44" s="17">
        <v>19.899999999999999</v>
      </c>
      <c r="FE44" s="17">
        <v>65.120699999999999</v>
      </c>
      <c r="FF44" s="17">
        <v>55.40401</v>
      </c>
      <c r="FG44" s="17">
        <v>-35.504010000000001</v>
      </c>
      <c r="FH44" s="17">
        <v>0</v>
      </c>
      <c r="FI44" s="17"/>
      <c r="FJ44" s="17">
        <v>149.98721</v>
      </c>
      <c r="FK44" s="17">
        <v>-149.98721</v>
      </c>
      <c r="FL44" s="17">
        <v>0</v>
      </c>
      <c r="FM44" s="17"/>
      <c r="FN44" s="17">
        <v>33.990720000000003</v>
      </c>
      <c r="FO44" s="17">
        <v>-33.990720000000003</v>
      </c>
      <c r="FP44" s="17">
        <v>18.399999999999999</v>
      </c>
      <c r="FQ44" s="17">
        <v>19.21088</v>
      </c>
      <c r="FR44" s="17">
        <v>19.21088</v>
      </c>
      <c r="FS44" s="17">
        <v>-0.81088000000000005</v>
      </c>
      <c r="FT44" s="17">
        <v>18.8</v>
      </c>
      <c r="FU44" s="17">
        <v>18.46453</v>
      </c>
      <c r="FV44" s="17">
        <v>18.46453</v>
      </c>
      <c r="FW44" s="17">
        <v>0.33546999999999999</v>
      </c>
      <c r="FX44" s="17">
        <v>93.1</v>
      </c>
      <c r="FY44" s="17">
        <v>87.773570000000007</v>
      </c>
      <c r="FZ44" s="17">
        <v>87.773570000000007</v>
      </c>
      <c r="GA44" s="17">
        <v>5.3264300000000002</v>
      </c>
      <c r="GB44" s="17">
        <v>180.3</v>
      </c>
      <c r="GC44" s="17">
        <v>185.82039</v>
      </c>
      <c r="GD44" s="17">
        <v>185.82039</v>
      </c>
      <c r="GE44" s="17">
        <v>-5.5203899999999999</v>
      </c>
      <c r="GF44" s="17">
        <v>180.6</v>
      </c>
      <c r="GG44" s="17">
        <v>185.82039</v>
      </c>
      <c r="GH44" s="17">
        <v>185.82039</v>
      </c>
      <c r="GI44" s="17">
        <v>-5.2203900000000001</v>
      </c>
      <c r="GJ44" s="17">
        <v>184.3</v>
      </c>
      <c r="GK44" s="17">
        <v>186.37841</v>
      </c>
      <c r="GL44" s="17">
        <v>186.37841</v>
      </c>
      <c r="GM44" s="17">
        <v>-2.0784099999999999</v>
      </c>
      <c r="GN44" s="17">
        <v>108.4</v>
      </c>
      <c r="GO44" s="17">
        <v>110.48202000000001</v>
      </c>
      <c r="GP44" s="17">
        <v>110.48202000000001</v>
      </c>
      <c r="GQ44" s="17">
        <v>-2.08202</v>
      </c>
      <c r="GR44" s="17">
        <v>28.3</v>
      </c>
      <c r="GS44" s="17">
        <v>18</v>
      </c>
      <c r="GT44" s="17"/>
      <c r="GU44" s="17">
        <v>28.3</v>
      </c>
      <c r="GV44" s="17">
        <v>40</v>
      </c>
      <c r="GW44" s="17">
        <v>41.730809999999998</v>
      </c>
      <c r="GX44" s="17">
        <v>41.730809999999998</v>
      </c>
      <c r="GY44" s="17">
        <v>-1.73081</v>
      </c>
      <c r="GZ44" s="17">
        <v>0.2</v>
      </c>
      <c r="HA44" s="17">
        <v>2.0605799999999999</v>
      </c>
      <c r="HB44" s="17">
        <v>2.0605799999999999</v>
      </c>
      <c r="HC44" s="17">
        <v>-1.8605799999999999</v>
      </c>
      <c r="HD44" s="17">
        <v>31.7</v>
      </c>
      <c r="HE44" s="17">
        <v>30.332239999999999</v>
      </c>
      <c r="HF44" s="17">
        <v>30.332239999999999</v>
      </c>
      <c r="HG44" s="17">
        <v>1.3677600000000001</v>
      </c>
      <c r="HH44" s="17">
        <v>134.1</v>
      </c>
      <c r="HI44" s="17">
        <v>113.16132</v>
      </c>
      <c r="HJ44" s="17">
        <v>73.372209999999995</v>
      </c>
      <c r="HK44" s="17">
        <v>60.727789999999999</v>
      </c>
      <c r="HL44" s="17"/>
      <c r="HM44" s="17"/>
      <c r="HN44" s="17"/>
      <c r="HO44" s="17">
        <v>0</v>
      </c>
      <c r="HP44" s="17"/>
      <c r="HQ44" s="17"/>
      <c r="HR44" s="17"/>
      <c r="HS44" s="17">
        <v>0</v>
      </c>
      <c r="HT44" s="17">
        <v>31</v>
      </c>
      <c r="HU44" s="17">
        <v>16.45777</v>
      </c>
      <c r="HV44" s="17">
        <v>30.33643</v>
      </c>
      <c r="HW44" s="17">
        <v>0.66356999999999999</v>
      </c>
      <c r="HX44" s="17"/>
      <c r="HY44" s="17"/>
      <c r="HZ44" s="17"/>
      <c r="IA44" s="17">
        <v>0</v>
      </c>
      <c r="IB44" s="17"/>
      <c r="IC44" s="17"/>
      <c r="ID44" s="17"/>
      <c r="IE44" s="17">
        <v>0</v>
      </c>
      <c r="IF44" s="17">
        <v>44.7</v>
      </c>
      <c r="IG44" s="17">
        <v>45.265309999999999</v>
      </c>
      <c r="IH44" s="17">
        <v>45.265309999999999</v>
      </c>
      <c r="II44" s="17">
        <v>-0.56530999999999998</v>
      </c>
      <c r="IJ44" s="17"/>
      <c r="IK44" s="17"/>
      <c r="IL44" s="17"/>
      <c r="IM44" s="17">
        <v>0</v>
      </c>
      <c r="IN44" s="17"/>
      <c r="IO44" s="17"/>
      <c r="IP44" s="17"/>
      <c r="IQ44" s="17">
        <v>0</v>
      </c>
      <c r="IR44" s="17"/>
      <c r="IS44" s="17"/>
      <c r="IT44" s="17"/>
      <c r="IU44" s="17">
        <v>0</v>
      </c>
      <c r="IV44" s="17">
        <v>127.5</v>
      </c>
      <c r="IW44" s="17">
        <v>132.83837</v>
      </c>
      <c r="IX44" s="17">
        <v>111.95310000000001</v>
      </c>
      <c r="IY44" s="17">
        <v>15.546900000000001</v>
      </c>
      <c r="IZ44" s="17">
        <v>169.2</v>
      </c>
      <c r="JA44" s="17">
        <v>169.608</v>
      </c>
      <c r="JB44" s="17">
        <v>170.94</v>
      </c>
      <c r="JC44" s="17">
        <v>-1.74</v>
      </c>
      <c r="JD44" s="17">
        <v>166.4</v>
      </c>
      <c r="JE44" s="17">
        <v>169.608</v>
      </c>
      <c r="JF44" s="17">
        <v>170.94</v>
      </c>
      <c r="JG44" s="17">
        <v>-4.54</v>
      </c>
      <c r="JH44" s="17">
        <v>171</v>
      </c>
      <c r="JI44" s="17">
        <v>169.608</v>
      </c>
      <c r="JJ44" s="17">
        <v>170.94</v>
      </c>
      <c r="JK44" s="17">
        <v>0.06</v>
      </c>
      <c r="JL44" s="17">
        <v>253.9</v>
      </c>
      <c r="JM44" s="17">
        <v>255.17599999999999</v>
      </c>
      <c r="JN44" s="17">
        <v>257.18</v>
      </c>
      <c r="JO44" s="17">
        <v>-3.28</v>
      </c>
      <c r="JP44" s="17">
        <v>73.400000000000006</v>
      </c>
      <c r="JQ44" s="17">
        <v>73.590999999999994</v>
      </c>
      <c r="JR44" s="17">
        <v>73.590999999999994</v>
      </c>
      <c r="JS44" s="17">
        <v>-0.191</v>
      </c>
      <c r="JT44" s="17">
        <v>35.4</v>
      </c>
      <c r="JU44" s="17">
        <v>36.905999999999999</v>
      </c>
      <c r="JV44" s="17">
        <v>36.905999999999999</v>
      </c>
      <c r="JW44" s="17">
        <v>-1.506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v>
      </c>
      <c r="KW44" s="17">
        <v>1.7823899999999999</v>
      </c>
      <c r="KX44" s="17">
        <v>1.7823899999999999</v>
      </c>
      <c r="KY44" s="17">
        <v>0.21761</v>
      </c>
      <c r="KZ44" s="17">
        <v>195.3</v>
      </c>
      <c r="LA44" s="17">
        <v>161.29801</v>
      </c>
      <c r="LB44" s="17">
        <v>180.48979</v>
      </c>
      <c r="LC44" s="17">
        <v>14.81021</v>
      </c>
      <c r="LD44" s="17">
        <v>124</v>
      </c>
      <c r="LE44" s="17">
        <v>119.50089</v>
      </c>
      <c r="LF44" s="17">
        <v>108.12278000000001</v>
      </c>
      <c r="LG44" s="17">
        <v>15.877219999999999</v>
      </c>
      <c r="LH44" s="17">
        <v>63.1</v>
      </c>
      <c r="LI44" s="17">
        <v>67.199219999999997</v>
      </c>
      <c r="LJ44" s="17">
        <v>67.199219999999997</v>
      </c>
      <c r="LK44" s="17">
        <v>-4.0992199999999999</v>
      </c>
      <c r="LL44" s="17">
        <v>78</v>
      </c>
      <c r="LM44" s="17">
        <v>78.567999999999998</v>
      </c>
      <c r="LN44" s="17">
        <v>78.567999999999998</v>
      </c>
      <c r="LO44" s="17">
        <v>-0.56799999999999995</v>
      </c>
      <c r="LP44" s="17">
        <v>29.5</v>
      </c>
      <c r="LQ44" s="17">
        <v>29.980560000000001</v>
      </c>
      <c r="LR44" s="17">
        <v>29.980560000000001</v>
      </c>
      <c r="LS44" s="17">
        <v>-0.48055999999999999</v>
      </c>
      <c r="LT44" s="17"/>
      <c r="LU44" s="17"/>
      <c r="LV44" s="17"/>
      <c r="LW44" s="17">
        <v>0</v>
      </c>
      <c r="LX44" s="17"/>
      <c r="LY44" s="17"/>
      <c r="LZ44" s="17"/>
      <c r="MA44" s="17">
        <v>0</v>
      </c>
      <c r="MB44" s="17"/>
      <c r="MC44" s="17"/>
      <c r="MD44" s="17"/>
      <c r="ME44" s="17">
        <v>0</v>
      </c>
      <c r="MF44" s="17">
        <v>141.1</v>
      </c>
      <c r="MG44" s="17">
        <v>153.12568999999999</v>
      </c>
      <c r="MH44" s="17">
        <v>151.08886000000001</v>
      </c>
      <c r="MI44" s="17">
        <v>-9.9888600000000007</v>
      </c>
      <c r="MJ44" s="17">
        <v>142.19999999999999</v>
      </c>
      <c r="MK44" s="17">
        <v>153.12568999999999</v>
      </c>
      <c r="ML44" s="17">
        <v>151.08886000000001</v>
      </c>
      <c r="MM44" s="17">
        <v>-8.8888599999999993</v>
      </c>
      <c r="MN44" s="17">
        <v>167.8</v>
      </c>
      <c r="MO44" s="17">
        <v>153.58552</v>
      </c>
      <c r="MP44" s="17">
        <v>151.54257999999999</v>
      </c>
      <c r="MQ44" s="17">
        <v>16.25742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6</v>
      </c>
      <c r="NU44" s="17">
        <v>6.1913999999999998</v>
      </c>
      <c r="NV44" s="17">
        <v>6.5736800000000004</v>
      </c>
      <c r="NW44" s="17">
        <v>-0.57367999999999997</v>
      </c>
      <c r="NX44" s="17">
        <v>1.9</v>
      </c>
      <c r="NY44" s="17">
        <v>1.0171699999999999</v>
      </c>
      <c r="NZ44" s="17">
        <v>6.8964100000000004</v>
      </c>
      <c r="OA44" s="17">
        <v>-4.99641</v>
      </c>
      <c r="OB44" s="17">
        <v>20</v>
      </c>
      <c r="OC44" s="17">
        <v>12.633620000000001</v>
      </c>
      <c r="OD44" s="17">
        <v>12.633620000000001</v>
      </c>
      <c r="OE44" s="17">
        <v>7.3663800000000004</v>
      </c>
      <c r="OF44" s="17">
        <v>0</v>
      </c>
      <c r="OG44" s="17"/>
      <c r="OH44" s="17">
        <v>3.9E-2</v>
      </c>
      <c r="OI44" s="17">
        <v>-3.9E-2</v>
      </c>
      <c r="OJ44" s="17">
        <v>92</v>
      </c>
      <c r="OK44" s="17">
        <v>92.084000000000003</v>
      </c>
      <c r="OL44" s="17">
        <v>92.084000000000003</v>
      </c>
      <c r="OM44" s="17">
        <v>-8.4000000000000005E-2</v>
      </c>
      <c r="ON44" s="17">
        <v>8.6</v>
      </c>
      <c r="OO44" s="17">
        <v>4.0999999999999996</v>
      </c>
      <c r="OP44" s="17">
        <v>4.0819999999999999</v>
      </c>
      <c r="OQ44" s="17">
        <v>4.5179999999999998</v>
      </c>
      <c r="OR44" s="17">
        <v>0</v>
      </c>
      <c r="OS44" s="17">
        <v>6.6159999999999997</v>
      </c>
      <c r="OT44" s="17">
        <v>6.6159999999999997</v>
      </c>
      <c r="OU44" s="17">
        <v>-6.6159999999999997</v>
      </c>
      <c r="OV44" s="17">
        <v>0</v>
      </c>
      <c r="OW44" s="17"/>
      <c r="OX44" s="17"/>
      <c r="OY44" s="17">
        <v>0</v>
      </c>
      <c r="OZ44" s="17">
        <v>21.1</v>
      </c>
      <c r="PA44" s="17">
        <v>19.436350000000001</v>
      </c>
      <c r="PB44" s="17">
        <v>19.436350000000001</v>
      </c>
      <c r="PC44" s="17">
        <v>1.6636500000000001</v>
      </c>
      <c r="PD44" s="17">
        <v>9.6999999999999993</v>
      </c>
      <c r="PE44" s="17">
        <v>9.9830000000000005</v>
      </c>
      <c r="PF44" s="17">
        <v>9.9830000000000005</v>
      </c>
      <c r="PG44" s="17">
        <v>-0.28299999999999997</v>
      </c>
      <c r="PH44" s="17">
        <v>5.5</v>
      </c>
      <c r="PI44" s="17">
        <v>5.67</v>
      </c>
      <c r="PJ44" s="17">
        <v>5.67</v>
      </c>
      <c r="PK44" s="17">
        <v>-0.17</v>
      </c>
      <c r="PL44" s="17">
        <v>20.7</v>
      </c>
      <c r="PM44" s="17">
        <v>1</v>
      </c>
      <c r="PN44" s="17">
        <v>10.984999999999999</v>
      </c>
      <c r="PO44" s="17">
        <v>9.7149999999999999</v>
      </c>
      <c r="PP44" s="17">
        <v>1.9</v>
      </c>
      <c r="PQ44" s="17">
        <v>1</v>
      </c>
      <c r="PR44" s="17">
        <v>1</v>
      </c>
      <c r="PS44" s="17">
        <v>0.9</v>
      </c>
      <c r="PT44" s="17">
        <v>3.5</v>
      </c>
      <c r="PU44" s="17">
        <v>3.5</v>
      </c>
      <c r="PV44" s="17">
        <v>3.5</v>
      </c>
      <c r="PW44" s="17">
        <v>0</v>
      </c>
      <c r="PX44" s="17">
        <v>5.0999999999999996</v>
      </c>
      <c r="PY44" s="17">
        <v>4.2</v>
      </c>
      <c r="PZ44" s="17">
        <v>4.2</v>
      </c>
      <c r="QA44" s="17">
        <v>0.9</v>
      </c>
      <c r="QB44" s="17">
        <v>20.6</v>
      </c>
      <c r="QC44" s="17">
        <v>20.274049999999999</v>
      </c>
      <c r="QD44" s="17">
        <v>20.274049999999999</v>
      </c>
      <c r="QE44" s="17">
        <v>0.32595000000000002</v>
      </c>
      <c r="QF44" s="17">
        <v>20</v>
      </c>
      <c r="QG44" s="17">
        <v>19.436350000000001</v>
      </c>
      <c r="QH44" s="17">
        <v>19.436350000000001</v>
      </c>
      <c r="QI44" s="17">
        <v>0.56364999999999998</v>
      </c>
      <c r="QJ44" s="17">
        <v>18.7</v>
      </c>
      <c r="QK44" s="17">
        <v>17.492709999999999</v>
      </c>
      <c r="QL44" s="17">
        <v>17.492709999999999</v>
      </c>
      <c r="QM44" s="17">
        <v>1.20729</v>
      </c>
      <c r="QN44" s="17">
        <v>3.5</v>
      </c>
      <c r="QO44" s="17">
        <v>3.4</v>
      </c>
      <c r="QP44" s="17">
        <v>3.4</v>
      </c>
      <c r="QQ44" s="17">
        <v>0.1</v>
      </c>
      <c r="QR44" s="17">
        <v>18.600000000000001</v>
      </c>
      <c r="QS44" s="17">
        <v>17.881440000000001</v>
      </c>
      <c r="QT44" s="17">
        <v>17.881440000000001</v>
      </c>
      <c r="QU44" s="17">
        <v>0.71855999999999998</v>
      </c>
      <c r="QV44" s="17">
        <v>0.2</v>
      </c>
      <c r="QW44" s="17">
        <v>0.6</v>
      </c>
      <c r="QX44" s="17">
        <v>0.6</v>
      </c>
      <c r="QY44" s="17">
        <v>-0.4</v>
      </c>
      <c r="QZ44" s="17">
        <v>2.8</v>
      </c>
      <c r="RA44" s="17">
        <v>1.87</v>
      </c>
      <c r="RB44" s="17">
        <v>1.87</v>
      </c>
      <c r="RC44" s="17">
        <v>0.93</v>
      </c>
      <c r="RD44" s="17">
        <v>19.2</v>
      </c>
      <c r="RE44" s="17">
        <v>20</v>
      </c>
      <c r="RF44" s="17">
        <v>19.25</v>
      </c>
      <c r="RG44" s="17">
        <v>-0.05</v>
      </c>
      <c r="RH44" s="17">
        <v>60.7</v>
      </c>
      <c r="RI44" s="17">
        <v>53.5</v>
      </c>
      <c r="RJ44" s="17">
        <v>63.22</v>
      </c>
      <c r="RK44" s="17">
        <v>-2.52</v>
      </c>
      <c r="RL44" s="17">
        <v>0</v>
      </c>
      <c r="RM44" s="17"/>
      <c r="RN44" s="17"/>
      <c r="RO44" s="17">
        <v>0</v>
      </c>
      <c r="RP44" s="17">
        <v>3.4</v>
      </c>
      <c r="RQ44" s="17">
        <v>3.399</v>
      </c>
      <c r="RR44" s="17">
        <v>3.399</v>
      </c>
      <c r="RS44" s="17">
        <v>1E-3</v>
      </c>
      <c r="RT44" s="17">
        <v>12.3</v>
      </c>
      <c r="RU44" s="17">
        <v>3.8105099999999998</v>
      </c>
      <c r="RV44" s="17">
        <v>7.0238699999999996</v>
      </c>
      <c r="RW44" s="17">
        <v>5.2761300000000002</v>
      </c>
      <c r="RX44" s="17">
        <v>3</v>
      </c>
      <c r="RY44" s="17">
        <v>2</v>
      </c>
      <c r="RZ44" s="17">
        <v>2</v>
      </c>
      <c r="SA44" s="17">
        <v>1</v>
      </c>
      <c r="SB44" s="17"/>
      <c r="SC44" s="17">
        <v>0.4</v>
      </c>
      <c r="SD44" s="17">
        <v>0.4</v>
      </c>
      <c r="SE44" s="17">
        <v>-0.4</v>
      </c>
      <c r="SF44" s="17">
        <v>0</v>
      </c>
      <c r="SG44" s="17">
        <v>4.2000000000000003E-2</v>
      </c>
      <c r="SH44" s="17">
        <v>4.2000000000000003E-2</v>
      </c>
      <c r="SI44" s="17">
        <v>-4.2000000000000003E-2</v>
      </c>
      <c r="SJ44" s="17">
        <v>18</v>
      </c>
      <c r="SK44" s="17">
        <v>15.937799999999999</v>
      </c>
      <c r="SL44" s="17">
        <v>15.937799999999999</v>
      </c>
      <c r="SM44" s="17">
        <v>2.0621999999999998</v>
      </c>
      <c r="SN44" s="17">
        <v>8.8000000000000007</v>
      </c>
      <c r="SO44" s="17">
        <v>7.2</v>
      </c>
      <c r="SP44" s="17">
        <v>7.2</v>
      </c>
      <c r="SQ44" s="17">
        <v>1.6</v>
      </c>
      <c r="SR44" s="17">
        <v>20.3</v>
      </c>
      <c r="SS44" s="17">
        <v>19.436350000000001</v>
      </c>
      <c r="ST44" s="17">
        <v>19.436350000000001</v>
      </c>
      <c r="SU44" s="17">
        <v>0.86365000000000003</v>
      </c>
      <c r="SV44" s="17">
        <v>20.2</v>
      </c>
      <c r="SW44" s="17">
        <v>19.436350000000001</v>
      </c>
      <c r="SX44" s="17">
        <v>19.436350000000001</v>
      </c>
      <c r="SY44" s="17">
        <v>0.76365000000000005</v>
      </c>
      <c r="SZ44" s="17">
        <v>20</v>
      </c>
      <c r="TA44" s="17">
        <v>18.46453</v>
      </c>
      <c r="TB44" s="17">
        <v>18.46453</v>
      </c>
      <c r="TC44" s="17">
        <v>1.5354699999999999</v>
      </c>
      <c r="TD44" s="17">
        <v>17.8</v>
      </c>
      <c r="TE44" s="17">
        <v>7.2</v>
      </c>
      <c r="TF44" s="17">
        <v>13.228</v>
      </c>
      <c r="TG44" s="17">
        <v>4.5720000000000001</v>
      </c>
      <c r="TH44" s="17">
        <v>24.2</v>
      </c>
      <c r="TI44" s="17">
        <v>15.5</v>
      </c>
      <c r="TJ44" s="17">
        <v>37.988</v>
      </c>
      <c r="TK44" s="17">
        <v>-13.788</v>
      </c>
      <c r="TL44" s="17">
        <v>0</v>
      </c>
      <c r="TM44" s="17">
        <v>0.27400000000000002</v>
      </c>
      <c r="TN44" s="17">
        <v>0.27400000000000002</v>
      </c>
      <c r="TO44" s="17">
        <v>-0.27400000000000002</v>
      </c>
      <c r="TP44" s="17">
        <v>67.099999999999994</v>
      </c>
      <c r="TQ44" s="17">
        <v>70.593999999999994</v>
      </c>
      <c r="TR44" s="17">
        <v>70.593999999999994</v>
      </c>
      <c r="TS44" s="17">
        <v>-3.4940000000000002</v>
      </c>
      <c r="TT44" s="17">
        <v>89.1</v>
      </c>
      <c r="TU44" s="17">
        <v>77.632000000000005</v>
      </c>
      <c r="TV44" s="17">
        <v>77.632000000000005</v>
      </c>
      <c r="TW44" s="17">
        <v>11.468</v>
      </c>
      <c r="TX44" s="17">
        <v>8.4</v>
      </c>
      <c r="TY44" s="17">
        <v>2.7869999999999999</v>
      </c>
      <c r="TZ44" s="17">
        <v>2.7869999999999999</v>
      </c>
      <c r="UA44" s="17">
        <v>5.6130000000000004</v>
      </c>
      <c r="UB44" s="17">
        <v>5.8</v>
      </c>
      <c r="UC44" s="17">
        <v>5.2130000000000001</v>
      </c>
      <c r="UD44" s="17">
        <v>5.2130000000000001</v>
      </c>
      <c r="UE44" s="17">
        <v>0.58699999999999997</v>
      </c>
      <c r="UF44" s="17">
        <v>0.9</v>
      </c>
      <c r="UG44" s="17">
        <v>4.6399999999999997</v>
      </c>
      <c r="UH44" s="17">
        <v>4.6399999999999997</v>
      </c>
      <c r="UI44" s="17">
        <v>-3.74</v>
      </c>
      <c r="UJ44" s="17">
        <v>20.9</v>
      </c>
      <c r="UK44" s="17">
        <v>17.492709999999999</v>
      </c>
      <c r="UL44" s="17">
        <v>17.492709999999999</v>
      </c>
      <c r="UM44" s="17">
        <v>3.4072900000000002</v>
      </c>
      <c r="UN44" s="17">
        <v>7.6</v>
      </c>
      <c r="UO44" s="17">
        <v>6</v>
      </c>
      <c r="UP44" s="17">
        <v>6</v>
      </c>
      <c r="UQ44" s="17">
        <v>1.6</v>
      </c>
      <c r="UR44" s="17">
        <v>8.1999999999999993</v>
      </c>
      <c r="US44" s="17">
        <v>8.3000000000000007</v>
      </c>
      <c r="UT44" s="17">
        <v>8.3000000000000007</v>
      </c>
      <c r="UU44" s="17">
        <v>-0.1</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20.100000000000001</v>
      </c>
      <c r="VE44" s="17">
        <v>19.436350000000001</v>
      </c>
      <c r="VF44" s="17">
        <v>19.436350000000001</v>
      </c>
      <c r="VG44" s="17">
        <v>0.66364999999999996</v>
      </c>
      <c r="VH44" s="17">
        <v>0</v>
      </c>
      <c r="VI44" s="17">
        <v>5.5759999999999996</v>
      </c>
      <c r="VJ44" s="17">
        <v>5.5759999999999996</v>
      </c>
      <c r="VK44" s="17">
        <v>-5.5759999999999996</v>
      </c>
      <c r="VL44" s="17">
        <v>20.399999999999999</v>
      </c>
      <c r="VM44" s="17">
        <v>13.9</v>
      </c>
      <c r="VN44" s="17">
        <v>13.87</v>
      </c>
      <c r="VO44" s="17">
        <v>6.53</v>
      </c>
      <c r="VP44" s="17">
        <v>1.2</v>
      </c>
      <c r="VQ44" s="17">
        <v>0.38100000000000001</v>
      </c>
      <c r="VR44" s="17">
        <v>0.38100000000000001</v>
      </c>
      <c r="VS44" s="17">
        <v>0.81899999999999995</v>
      </c>
      <c r="VT44" s="17">
        <v>10</v>
      </c>
      <c r="VU44" s="17">
        <v>4.7</v>
      </c>
      <c r="VV44" s="17">
        <v>4.7190000000000003</v>
      </c>
      <c r="VW44" s="17">
        <v>5.2809999999999997</v>
      </c>
      <c r="VX44" s="17">
        <v>0.6</v>
      </c>
      <c r="VY44" s="17">
        <v>0.6</v>
      </c>
      <c r="VZ44" s="17">
        <v>0.6</v>
      </c>
      <c r="WA44" s="17">
        <v>0</v>
      </c>
      <c r="WB44" s="17">
        <v>120.5</v>
      </c>
      <c r="WC44" s="17">
        <v>115.4</v>
      </c>
      <c r="WD44" s="17">
        <v>125.4</v>
      </c>
      <c r="WE44" s="17">
        <v>-4.9000000000000004</v>
      </c>
      <c r="WF44" s="17">
        <v>131.1</v>
      </c>
      <c r="WG44" s="17">
        <v>112.4</v>
      </c>
      <c r="WH44" s="17">
        <v>122.41</v>
      </c>
      <c r="WI44" s="17">
        <v>8.69</v>
      </c>
      <c r="WJ44" s="17">
        <v>10.4</v>
      </c>
      <c r="WK44" s="17"/>
      <c r="WL44" s="17">
        <v>3.5150000000000001</v>
      </c>
      <c r="WM44" s="17">
        <v>6.8849999999999998</v>
      </c>
      <c r="WN44" s="17">
        <v>4.5</v>
      </c>
      <c r="WO44" s="17">
        <v>4.2</v>
      </c>
      <c r="WP44" s="17">
        <v>4.2</v>
      </c>
      <c r="WQ44" s="17">
        <v>0.3</v>
      </c>
      <c r="WR44" s="17">
        <v>2.2000000000000002</v>
      </c>
      <c r="WS44" s="17">
        <v>2.4</v>
      </c>
      <c r="WT44" s="17">
        <v>2.4</v>
      </c>
      <c r="WU44" s="17">
        <v>-0.2</v>
      </c>
      <c r="WV44" s="17">
        <v>1.2</v>
      </c>
      <c r="WW44" s="17">
        <v>1.2</v>
      </c>
      <c r="WX44" s="17">
        <v>1.2</v>
      </c>
      <c r="WY44" s="17">
        <v>0</v>
      </c>
      <c r="WZ44" s="17">
        <v>1.2</v>
      </c>
      <c r="XA44" s="17">
        <v>1.4</v>
      </c>
      <c r="XB44" s="17">
        <v>1.4</v>
      </c>
      <c r="XC44" s="17">
        <v>-0.2</v>
      </c>
      <c r="XD44" s="17">
        <v>0.9</v>
      </c>
      <c r="XE44" s="17"/>
      <c r="XF44" s="17"/>
      <c r="XG44" s="17">
        <v>0.9</v>
      </c>
      <c r="XH44" s="17">
        <v>7.2</v>
      </c>
      <c r="XI44" s="17">
        <v>7</v>
      </c>
      <c r="XJ44" s="17">
        <v>7</v>
      </c>
      <c r="XK44" s="17">
        <v>0.2</v>
      </c>
      <c r="XL44" s="17">
        <v>20</v>
      </c>
      <c r="XM44" s="17">
        <v>18.46453</v>
      </c>
      <c r="XN44" s="17">
        <v>18.46453</v>
      </c>
      <c r="XO44" s="17">
        <v>1.5354699999999999</v>
      </c>
      <c r="XP44" s="17"/>
      <c r="XQ44" s="17"/>
      <c r="XR44" s="17"/>
      <c r="XS44" s="17">
        <v>0</v>
      </c>
      <c r="XT44" s="17">
        <v>0</v>
      </c>
      <c r="XU44" s="17"/>
      <c r="XV44" s="17"/>
      <c r="XW44" s="17">
        <v>0</v>
      </c>
      <c r="XX44" s="17">
        <v>15.9</v>
      </c>
      <c r="XY44" s="17"/>
      <c r="XZ44" s="17"/>
      <c r="YA44" s="17">
        <v>15.9</v>
      </c>
      <c r="YB44" s="17">
        <v>15.2</v>
      </c>
      <c r="YC44" s="17">
        <v>14</v>
      </c>
      <c r="YD44" s="17">
        <v>14</v>
      </c>
      <c r="YE44" s="17">
        <v>1.2</v>
      </c>
      <c r="YF44" s="17">
        <v>17.100000000000001</v>
      </c>
      <c r="YG44" s="17">
        <v>19</v>
      </c>
      <c r="YH44" s="17">
        <v>19</v>
      </c>
      <c r="YI44" s="17">
        <v>-1.9</v>
      </c>
      <c r="YJ44" s="17">
        <v>8.9</v>
      </c>
      <c r="YK44" s="17">
        <v>7.71</v>
      </c>
      <c r="YL44" s="17">
        <v>7.71</v>
      </c>
      <c r="YM44" s="17">
        <v>1.19</v>
      </c>
      <c r="YN44" s="17">
        <v>11.3</v>
      </c>
      <c r="YO44" s="17">
        <v>11</v>
      </c>
      <c r="YP44" s="17">
        <v>11</v>
      </c>
      <c r="YQ44" s="17">
        <v>0.3</v>
      </c>
      <c r="YR44" s="17">
        <v>23.1</v>
      </c>
      <c r="YS44" s="17">
        <v>22</v>
      </c>
      <c r="YT44" s="17">
        <v>22</v>
      </c>
      <c r="YU44" s="17">
        <v>1.1000000000000001</v>
      </c>
    </row>
    <row r="45" spans="1:671" ht="24" customHeight="1" x14ac:dyDescent="0.3">
      <c r="A45" s="1"/>
      <c r="B45" s="16" t="s">
        <v>77</v>
      </c>
      <c r="C45" s="16" t="s">
        <v>778</v>
      </c>
      <c r="D45" s="17">
        <v>203</v>
      </c>
      <c r="E45" s="17">
        <v>203.40136000000001</v>
      </c>
      <c r="F45" s="17">
        <v>203.40136000000001</v>
      </c>
      <c r="G45" s="17">
        <v>-0.40135999999999999</v>
      </c>
      <c r="H45" s="17">
        <v>616.70000000000005</v>
      </c>
      <c r="I45" s="17">
        <v>620.01085</v>
      </c>
      <c r="J45" s="17">
        <v>500.01026999999999</v>
      </c>
      <c r="K45" s="17">
        <v>116.68973</v>
      </c>
      <c r="L45" s="17">
        <v>211.4</v>
      </c>
      <c r="M45" s="17">
        <v>201.89655999999999</v>
      </c>
      <c r="N45" s="17">
        <v>162.82031000000001</v>
      </c>
      <c r="O45" s="17">
        <v>48.579689999999999</v>
      </c>
      <c r="P45" s="17"/>
      <c r="Q45" s="17"/>
      <c r="R45" s="17"/>
      <c r="S45" s="17">
        <v>0</v>
      </c>
      <c r="T45" s="17"/>
      <c r="U45" s="17"/>
      <c r="V45" s="17"/>
      <c r="W45" s="17">
        <v>0</v>
      </c>
      <c r="X45" s="17">
        <v>89.9</v>
      </c>
      <c r="Y45" s="17">
        <v>91.867829999999998</v>
      </c>
      <c r="Z45" s="17">
        <v>91.867829999999998</v>
      </c>
      <c r="AA45" s="17">
        <v>-1.96783</v>
      </c>
      <c r="AB45" s="17">
        <v>241.9</v>
      </c>
      <c r="AC45" s="17">
        <v>238.75677999999999</v>
      </c>
      <c r="AD45" s="17">
        <v>220</v>
      </c>
      <c r="AE45" s="17">
        <v>21.9</v>
      </c>
      <c r="AF45" s="17"/>
      <c r="AG45" s="17"/>
      <c r="AH45" s="17"/>
      <c r="AI45" s="17">
        <v>0</v>
      </c>
      <c r="AJ45" s="17"/>
      <c r="AK45" s="17"/>
      <c r="AL45" s="17"/>
      <c r="AM45" s="17">
        <v>0</v>
      </c>
      <c r="AN45" s="17">
        <v>0</v>
      </c>
      <c r="AO45" s="17"/>
      <c r="AP45" s="17">
        <v>177.23958999999999</v>
      </c>
      <c r="AQ45" s="17">
        <v>-177.23958999999999</v>
      </c>
      <c r="AR45" s="17">
        <v>201.8</v>
      </c>
      <c r="AS45" s="17">
        <v>196.93881999999999</v>
      </c>
      <c r="AT45" s="17">
        <v>196.93881999999999</v>
      </c>
      <c r="AU45" s="17">
        <v>4.8611800000000001</v>
      </c>
      <c r="AV45" s="17">
        <v>202.2</v>
      </c>
      <c r="AW45" s="17">
        <v>199.47789</v>
      </c>
      <c r="AX45" s="17">
        <v>199.47789</v>
      </c>
      <c r="AY45" s="17">
        <v>2.7221099999999998</v>
      </c>
      <c r="AZ45" s="17"/>
      <c r="BA45" s="17"/>
      <c r="BB45" s="17"/>
      <c r="BC45" s="17">
        <v>0</v>
      </c>
      <c r="BD45" s="17">
        <v>205.7</v>
      </c>
      <c r="BE45" s="17">
        <v>205.21601999999999</v>
      </c>
      <c r="BF45" s="17">
        <v>205.21601999999999</v>
      </c>
      <c r="BG45" s="17">
        <v>0.48398000000000002</v>
      </c>
      <c r="BH45" s="17"/>
      <c r="BI45" s="17"/>
      <c r="BJ45" s="17"/>
      <c r="BK45" s="17">
        <v>0</v>
      </c>
      <c r="BL45" s="17">
        <v>278.8</v>
      </c>
      <c r="BM45" s="17">
        <v>337.71269999999998</v>
      </c>
      <c r="BN45" s="17">
        <v>394.72672999999998</v>
      </c>
      <c r="BO45" s="17">
        <v>-115.92673000000001</v>
      </c>
      <c r="BP45" s="17">
        <v>9.6999999999999993</v>
      </c>
      <c r="BQ45" s="17">
        <v>10.52094</v>
      </c>
      <c r="BR45" s="17">
        <v>3.45607</v>
      </c>
      <c r="BS45" s="17">
        <v>6.2439299999999998</v>
      </c>
      <c r="BT45" s="17"/>
      <c r="BU45" s="17"/>
      <c r="BV45" s="17"/>
      <c r="BW45" s="17">
        <v>0</v>
      </c>
      <c r="BX45" s="17"/>
      <c r="BY45" s="17"/>
      <c r="BZ45" s="17"/>
      <c r="CA45" s="17">
        <v>0</v>
      </c>
      <c r="CB45" s="17"/>
      <c r="CC45" s="17"/>
      <c r="CD45" s="17"/>
      <c r="CE45" s="17">
        <v>0</v>
      </c>
      <c r="CF45" s="17"/>
      <c r="CG45" s="17"/>
      <c r="CH45" s="17"/>
      <c r="CI45" s="17">
        <v>0</v>
      </c>
      <c r="CJ45" s="17">
        <v>168.5</v>
      </c>
      <c r="CK45" s="17">
        <v>164.06706</v>
      </c>
      <c r="CL45" s="17">
        <v>164.06706</v>
      </c>
      <c r="CM45" s="17">
        <v>4.4329400000000003</v>
      </c>
      <c r="CN45" s="17">
        <v>9.6</v>
      </c>
      <c r="CO45" s="17">
        <v>5.1383299999999998</v>
      </c>
      <c r="CP45" s="17">
        <v>5.1383299999999998</v>
      </c>
      <c r="CQ45" s="17">
        <v>4.4616699999999998</v>
      </c>
      <c r="CR45" s="17">
        <v>6.3</v>
      </c>
      <c r="CS45" s="17">
        <v>2.8205</v>
      </c>
      <c r="CT45" s="17">
        <v>2.8205</v>
      </c>
      <c r="CU45" s="17">
        <v>3.4794999999999998</v>
      </c>
      <c r="CV45" s="17">
        <v>22</v>
      </c>
      <c r="CW45" s="17">
        <v>22.410769999999999</v>
      </c>
      <c r="CX45" s="17">
        <v>22.410769999999999</v>
      </c>
      <c r="CY45" s="17">
        <v>-0.41077000000000002</v>
      </c>
      <c r="CZ45" s="17">
        <v>6.9</v>
      </c>
      <c r="DA45" s="17">
        <v>6.8787000000000003</v>
      </c>
      <c r="DB45" s="17">
        <v>6.8787000000000003</v>
      </c>
      <c r="DC45" s="17">
        <v>2.1299999999999999E-2</v>
      </c>
      <c r="DD45" s="17">
        <v>13.6</v>
      </c>
      <c r="DE45" s="17">
        <v>13.521739999999999</v>
      </c>
      <c r="DF45" s="17">
        <v>14.933920000000001</v>
      </c>
      <c r="DG45" s="17">
        <v>-1.33392</v>
      </c>
      <c r="DH45" s="17">
        <v>85.7</v>
      </c>
      <c r="DI45" s="17">
        <v>142.44412</v>
      </c>
      <c r="DJ45" s="17">
        <v>81.78837</v>
      </c>
      <c r="DK45" s="17">
        <v>3.9116300000000002</v>
      </c>
      <c r="DL45" s="17"/>
      <c r="DM45" s="17"/>
      <c r="DN45" s="17"/>
      <c r="DO45" s="17">
        <v>0</v>
      </c>
      <c r="DP45" s="17"/>
      <c r="DQ45" s="17"/>
      <c r="DR45" s="17"/>
      <c r="DS45" s="17">
        <v>0</v>
      </c>
      <c r="DT45" s="17"/>
      <c r="DU45" s="17"/>
      <c r="DV45" s="17"/>
      <c r="DW45" s="17">
        <v>0</v>
      </c>
      <c r="DX45" s="17"/>
      <c r="DY45" s="17"/>
      <c r="DZ45" s="17"/>
      <c r="EA45" s="17">
        <v>0</v>
      </c>
      <c r="EB45" s="17">
        <v>110.8</v>
      </c>
      <c r="EC45" s="17">
        <v>112.46647</v>
      </c>
      <c r="ED45" s="17">
        <v>112.46647</v>
      </c>
      <c r="EE45" s="17">
        <v>-1.6664699999999999</v>
      </c>
      <c r="EF45" s="17">
        <v>222.1</v>
      </c>
      <c r="EG45" s="17">
        <v>220.69499999999999</v>
      </c>
      <c r="EH45" s="17">
        <v>141.44928999999999</v>
      </c>
      <c r="EI45" s="17">
        <v>80.650710000000004</v>
      </c>
      <c r="EJ45" s="17"/>
      <c r="EK45" s="17"/>
      <c r="EL45" s="17"/>
      <c r="EM45" s="17">
        <v>0</v>
      </c>
      <c r="EN45" s="17"/>
      <c r="EO45" s="17"/>
      <c r="EP45" s="17"/>
      <c r="EQ45" s="17">
        <v>0</v>
      </c>
      <c r="ER45" s="17"/>
      <c r="ES45" s="17"/>
      <c r="ET45" s="17"/>
      <c r="EU45" s="17">
        <v>0</v>
      </c>
      <c r="EV45" s="17">
        <v>6.5</v>
      </c>
      <c r="EW45" s="17">
        <v>6.39</v>
      </c>
      <c r="EX45" s="17">
        <v>6.39</v>
      </c>
      <c r="EY45" s="17">
        <v>0.11</v>
      </c>
      <c r="EZ45" s="17">
        <v>303.39999999999998</v>
      </c>
      <c r="FA45" s="17">
        <v>449.28086000000002</v>
      </c>
      <c r="FB45" s="17">
        <v>349.90712000000002</v>
      </c>
      <c r="FC45" s="17">
        <v>-46.50712</v>
      </c>
      <c r="FD45" s="17">
        <v>24.2</v>
      </c>
      <c r="FE45" s="17">
        <v>27.419239999999999</v>
      </c>
      <c r="FF45" s="17">
        <v>55.40401</v>
      </c>
      <c r="FG45" s="17">
        <v>-31.20401</v>
      </c>
      <c r="FH45" s="17">
        <v>0</v>
      </c>
      <c r="FI45" s="17"/>
      <c r="FJ45" s="17">
        <v>149.98721</v>
      </c>
      <c r="FK45" s="17">
        <v>-149.98721</v>
      </c>
      <c r="FL45" s="17">
        <v>0</v>
      </c>
      <c r="FM45" s="17"/>
      <c r="FN45" s="17">
        <v>33.990720000000003</v>
      </c>
      <c r="FO45" s="17">
        <v>-33.990720000000003</v>
      </c>
      <c r="FP45" s="17">
        <v>18.399999999999999</v>
      </c>
      <c r="FQ45" s="17">
        <v>19.21088</v>
      </c>
      <c r="FR45" s="17">
        <v>19.21088</v>
      </c>
      <c r="FS45" s="17">
        <v>-0.81088000000000005</v>
      </c>
      <c r="FT45" s="17">
        <v>18.8</v>
      </c>
      <c r="FU45" s="17">
        <v>18.46453</v>
      </c>
      <c r="FV45" s="17">
        <v>18.46453</v>
      </c>
      <c r="FW45" s="17">
        <v>0.33546999999999999</v>
      </c>
      <c r="FX45" s="17">
        <v>91.5</v>
      </c>
      <c r="FY45" s="17">
        <v>87.773570000000007</v>
      </c>
      <c r="FZ45" s="17">
        <v>87.773570000000007</v>
      </c>
      <c r="GA45" s="17">
        <v>3.7264300000000001</v>
      </c>
      <c r="GB45" s="17">
        <v>180</v>
      </c>
      <c r="GC45" s="17">
        <v>185.82039</v>
      </c>
      <c r="GD45" s="17">
        <v>185.82039</v>
      </c>
      <c r="GE45" s="17">
        <v>-5.8203899999999997</v>
      </c>
      <c r="GF45" s="17">
        <v>180.9</v>
      </c>
      <c r="GG45" s="17">
        <v>185.82039</v>
      </c>
      <c r="GH45" s="17">
        <v>185.82039</v>
      </c>
      <c r="GI45" s="17">
        <v>-4.9203900000000003</v>
      </c>
      <c r="GJ45" s="17">
        <v>184.1</v>
      </c>
      <c r="GK45" s="17">
        <v>186.37841</v>
      </c>
      <c r="GL45" s="17">
        <v>186.37841</v>
      </c>
      <c r="GM45" s="17">
        <v>-2.27841</v>
      </c>
      <c r="GN45" s="17">
        <v>109.1</v>
      </c>
      <c r="GO45" s="17">
        <v>110.48202000000001</v>
      </c>
      <c r="GP45" s="17">
        <v>110.48202000000001</v>
      </c>
      <c r="GQ45" s="17">
        <v>-1.38202</v>
      </c>
      <c r="GR45" s="17">
        <v>0</v>
      </c>
      <c r="GS45" s="17"/>
      <c r="GT45" s="17">
        <v>18</v>
      </c>
      <c r="GU45" s="17">
        <v>-18</v>
      </c>
      <c r="GV45" s="17">
        <v>42.3</v>
      </c>
      <c r="GW45" s="17">
        <v>41.730809999999998</v>
      </c>
      <c r="GX45" s="17">
        <v>41.730809999999998</v>
      </c>
      <c r="GY45" s="17">
        <v>0.56918999999999997</v>
      </c>
      <c r="GZ45" s="17">
        <v>0.2</v>
      </c>
      <c r="HA45" s="17">
        <v>2.0605799999999999</v>
      </c>
      <c r="HB45" s="17">
        <v>2.0605799999999999</v>
      </c>
      <c r="HC45" s="17">
        <v>-1.8605799999999999</v>
      </c>
      <c r="HD45" s="17">
        <v>31.9</v>
      </c>
      <c r="HE45" s="17">
        <v>30.332239999999999</v>
      </c>
      <c r="HF45" s="17">
        <v>30.332239999999999</v>
      </c>
      <c r="HG45" s="17">
        <v>1.56776</v>
      </c>
      <c r="HH45" s="17">
        <v>135.69999999999999</v>
      </c>
      <c r="HI45" s="17">
        <v>90.138300000000001</v>
      </c>
      <c r="HJ45" s="17">
        <v>118.26561</v>
      </c>
      <c r="HK45" s="17">
        <v>17.43439</v>
      </c>
      <c r="HL45" s="17"/>
      <c r="HM45" s="17"/>
      <c r="HN45" s="17"/>
      <c r="HO45" s="17">
        <v>0</v>
      </c>
      <c r="HP45" s="17"/>
      <c r="HQ45" s="17"/>
      <c r="HR45" s="17"/>
      <c r="HS45" s="17">
        <v>0</v>
      </c>
      <c r="HT45" s="17">
        <v>31</v>
      </c>
      <c r="HU45" s="17">
        <v>17.050170000000001</v>
      </c>
      <c r="HV45" s="17">
        <v>34.554670000000002</v>
      </c>
      <c r="HW45" s="17">
        <v>-3.5546700000000002</v>
      </c>
      <c r="HX45" s="17"/>
      <c r="HY45" s="17"/>
      <c r="HZ45" s="17"/>
      <c r="IA45" s="17">
        <v>0</v>
      </c>
      <c r="IB45" s="17"/>
      <c r="IC45" s="17"/>
      <c r="ID45" s="17"/>
      <c r="IE45" s="17">
        <v>0</v>
      </c>
      <c r="IF45" s="17">
        <v>45.2</v>
      </c>
      <c r="IG45" s="17">
        <v>45.265309999999999</v>
      </c>
      <c r="IH45" s="17">
        <v>45.265309999999999</v>
      </c>
      <c r="II45" s="17">
        <v>-6.5310000000000007E-2</v>
      </c>
      <c r="IJ45" s="17"/>
      <c r="IK45" s="17"/>
      <c r="IL45" s="17"/>
      <c r="IM45" s="17">
        <v>0</v>
      </c>
      <c r="IN45" s="17"/>
      <c r="IO45" s="17"/>
      <c r="IP45" s="17"/>
      <c r="IQ45" s="17">
        <v>0</v>
      </c>
      <c r="IR45" s="17"/>
      <c r="IS45" s="17"/>
      <c r="IT45" s="17"/>
      <c r="IU45" s="17">
        <v>0</v>
      </c>
      <c r="IV45" s="17">
        <v>127.4</v>
      </c>
      <c r="IW45" s="17">
        <v>132.83837</v>
      </c>
      <c r="IX45" s="17">
        <v>118.85335000000001</v>
      </c>
      <c r="IY45" s="17">
        <v>8.5466499999999996</v>
      </c>
      <c r="IZ45" s="17">
        <v>169.3</v>
      </c>
      <c r="JA45" s="17">
        <v>169.608</v>
      </c>
      <c r="JB45" s="17">
        <v>169.608</v>
      </c>
      <c r="JC45" s="17">
        <v>-0.308</v>
      </c>
      <c r="JD45" s="17">
        <v>166.8</v>
      </c>
      <c r="JE45" s="17">
        <v>169.608</v>
      </c>
      <c r="JF45" s="17">
        <v>169.608</v>
      </c>
      <c r="JG45" s="17">
        <v>-2.8079999999999998</v>
      </c>
      <c r="JH45" s="17">
        <v>170.4</v>
      </c>
      <c r="JI45" s="17">
        <v>169.608</v>
      </c>
      <c r="JJ45" s="17">
        <v>169.608</v>
      </c>
      <c r="JK45" s="17">
        <v>0.79200000000000004</v>
      </c>
      <c r="JL45" s="17">
        <v>251.6</v>
      </c>
      <c r="JM45" s="17">
        <v>255.17599999999999</v>
      </c>
      <c r="JN45" s="17">
        <v>255.17599999999999</v>
      </c>
      <c r="JO45" s="17">
        <v>-3.5760000000000001</v>
      </c>
      <c r="JP45" s="17">
        <v>73.099999999999994</v>
      </c>
      <c r="JQ45" s="17">
        <v>73.590999999999994</v>
      </c>
      <c r="JR45" s="17">
        <v>73.590999999999994</v>
      </c>
      <c r="JS45" s="17">
        <v>-0.49099999999999999</v>
      </c>
      <c r="JT45" s="17">
        <v>35.299999999999997</v>
      </c>
      <c r="JU45" s="17">
        <v>36.905999999999999</v>
      </c>
      <c r="JV45" s="17">
        <v>36.905999999999999</v>
      </c>
      <c r="JW45" s="17">
        <v>-1.6060000000000001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2.1</v>
      </c>
      <c r="KW45" s="17">
        <v>1.7823899999999999</v>
      </c>
      <c r="KX45" s="17">
        <v>1.7823899999999999</v>
      </c>
      <c r="KY45" s="17">
        <v>0.31761</v>
      </c>
      <c r="KZ45" s="17">
        <v>194.5</v>
      </c>
      <c r="LA45" s="17">
        <v>182.4796</v>
      </c>
      <c r="LB45" s="17">
        <v>114.99906</v>
      </c>
      <c r="LC45" s="17">
        <v>79.50094</v>
      </c>
      <c r="LD45" s="17">
        <v>121.4</v>
      </c>
      <c r="LE45" s="17">
        <v>119.50089</v>
      </c>
      <c r="LF45" s="17">
        <v>112.93577999999999</v>
      </c>
      <c r="LG45" s="17">
        <v>8.4642199999999992</v>
      </c>
      <c r="LH45" s="17">
        <v>63.1</v>
      </c>
      <c r="LI45" s="17">
        <v>67.199219999999997</v>
      </c>
      <c r="LJ45" s="17">
        <v>67.199219999999997</v>
      </c>
      <c r="LK45" s="17">
        <v>-4.0992199999999999</v>
      </c>
      <c r="LL45" s="17">
        <v>77.900000000000006</v>
      </c>
      <c r="LM45" s="17">
        <v>78.567999999999998</v>
      </c>
      <c r="LN45" s="17">
        <v>78.567999999999998</v>
      </c>
      <c r="LO45" s="17">
        <v>-0.66800000000000004</v>
      </c>
      <c r="LP45" s="17">
        <v>29.5</v>
      </c>
      <c r="LQ45" s="17">
        <v>29.980560000000001</v>
      </c>
      <c r="LR45" s="17">
        <v>29.980560000000001</v>
      </c>
      <c r="LS45" s="17">
        <v>-0.48055999999999999</v>
      </c>
      <c r="LT45" s="17"/>
      <c r="LU45" s="17"/>
      <c r="LV45" s="17"/>
      <c r="LW45" s="17">
        <v>0</v>
      </c>
      <c r="LX45" s="17"/>
      <c r="LY45" s="17"/>
      <c r="LZ45" s="17"/>
      <c r="MA45" s="17">
        <v>0</v>
      </c>
      <c r="MB45" s="17"/>
      <c r="MC45" s="17"/>
      <c r="MD45" s="17"/>
      <c r="ME45" s="17">
        <v>0</v>
      </c>
      <c r="MF45" s="17">
        <v>141.30000000000001</v>
      </c>
      <c r="MG45" s="17">
        <v>151.08886999999999</v>
      </c>
      <c r="MH45" s="17">
        <v>151.08886000000001</v>
      </c>
      <c r="MI45" s="17">
        <v>-9.7888599999999997</v>
      </c>
      <c r="MJ45" s="17">
        <v>141.69999999999999</v>
      </c>
      <c r="MK45" s="17">
        <v>151.08886999999999</v>
      </c>
      <c r="ML45" s="17">
        <v>151.08886000000001</v>
      </c>
      <c r="MM45" s="17">
        <v>-9.3888599999999993</v>
      </c>
      <c r="MN45" s="17">
        <v>168.4</v>
      </c>
      <c r="MO45" s="17">
        <v>151.54258999999999</v>
      </c>
      <c r="MP45" s="17">
        <v>151.54257999999999</v>
      </c>
      <c r="MQ45" s="17">
        <v>16.857420000000001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6.2</v>
      </c>
      <c r="NU45" s="17">
        <v>6.1913999999999998</v>
      </c>
      <c r="NV45" s="17">
        <v>6.5736800000000004</v>
      </c>
      <c r="NW45" s="17">
        <v>-0.37368000000000001</v>
      </c>
      <c r="NX45" s="17">
        <v>1.9</v>
      </c>
      <c r="NY45" s="17">
        <v>1.0171699999999999</v>
      </c>
      <c r="NZ45" s="17">
        <v>6.8964100000000004</v>
      </c>
      <c r="OA45" s="17">
        <v>-4.99641</v>
      </c>
      <c r="OB45" s="17">
        <v>20.2</v>
      </c>
      <c r="OC45" s="17">
        <v>12.633620000000001</v>
      </c>
      <c r="OD45" s="17">
        <v>12.633620000000001</v>
      </c>
      <c r="OE45" s="17">
        <v>7.5663799999999997</v>
      </c>
      <c r="OF45" s="17">
        <v>0</v>
      </c>
      <c r="OG45" s="17"/>
      <c r="OH45" s="17"/>
      <c r="OI45" s="17">
        <v>0</v>
      </c>
      <c r="OJ45" s="17">
        <v>81.8</v>
      </c>
      <c r="OK45" s="17">
        <v>90.927999999999997</v>
      </c>
      <c r="OL45" s="17">
        <v>90.927999999999997</v>
      </c>
      <c r="OM45" s="17">
        <v>-9.1280000000000001</v>
      </c>
      <c r="ON45" s="17">
        <v>0</v>
      </c>
      <c r="OO45" s="17">
        <v>0.4</v>
      </c>
      <c r="OP45" s="17">
        <v>0.35799999999999998</v>
      </c>
      <c r="OQ45" s="17">
        <v>-0.35799999999999998</v>
      </c>
      <c r="OR45" s="17">
        <v>0</v>
      </c>
      <c r="OS45" s="17">
        <v>5.5940000000000003</v>
      </c>
      <c r="OT45" s="17">
        <v>5.5940000000000003</v>
      </c>
      <c r="OU45" s="17">
        <v>-5.5940000000000003</v>
      </c>
      <c r="OV45" s="17">
        <v>0</v>
      </c>
      <c r="OW45" s="17"/>
      <c r="OX45" s="17"/>
      <c r="OY45" s="17">
        <v>0</v>
      </c>
      <c r="OZ45" s="17">
        <v>21</v>
      </c>
      <c r="PA45" s="17">
        <v>19.436350000000001</v>
      </c>
      <c r="PB45" s="17">
        <v>19.436350000000001</v>
      </c>
      <c r="PC45" s="17">
        <v>1.56365</v>
      </c>
      <c r="PD45" s="17">
        <v>9.9</v>
      </c>
      <c r="PE45" s="17">
        <v>9.9830000000000005</v>
      </c>
      <c r="PF45" s="17">
        <v>9.9830000000000005</v>
      </c>
      <c r="PG45" s="17">
        <v>-8.3000000000000004E-2</v>
      </c>
      <c r="PH45" s="17">
        <v>5.5</v>
      </c>
      <c r="PI45" s="17">
        <v>5.67</v>
      </c>
      <c r="PJ45" s="17">
        <v>5.67</v>
      </c>
      <c r="PK45" s="17">
        <v>-0.17</v>
      </c>
      <c r="PL45" s="17">
        <v>0.1</v>
      </c>
      <c r="PM45" s="17">
        <v>0.9</v>
      </c>
      <c r="PN45" s="17">
        <v>0.87</v>
      </c>
      <c r="PO45" s="17">
        <v>-0.77</v>
      </c>
      <c r="PP45" s="17">
        <v>1.9</v>
      </c>
      <c r="PQ45" s="17">
        <v>1</v>
      </c>
      <c r="PR45" s="17">
        <v>1</v>
      </c>
      <c r="PS45" s="17">
        <v>0.9</v>
      </c>
      <c r="PT45" s="17">
        <v>3.6</v>
      </c>
      <c r="PU45" s="17">
        <v>3.5</v>
      </c>
      <c r="PV45" s="17">
        <v>3.5</v>
      </c>
      <c r="PW45" s="17">
        <v>0.1</v>
      </c>
      <c r="PX45" s="17">
        <v>5</v>
      </c>
      <c r="PY45" s="17">
        <v>4.2</v>
      </c>
      <c r="PZ45" s="17">
        <v>4.2</v>
      </c>
      <c r="QA45" s="17">
        <v>0.8</v>
      </c>
      <c r="QB45" s="17">
        <v>20.6</v>
      </c>
      <c r="QC45" s="17">
        <v>20.274049999999999</v>
      </c>
      <c r="QD45" s="17">
        <v>20.274049999999999</v>
      </c>
      <c r="QE45" s="17">
        <v>0.32595000000000002</v>
      </c>
      <c r="QF45" s="17">
        <v>20</v>
      </c>
      <c r="QG45" s="17">
        <v>19.436350000000001</v>
      </c>
      <c r="QH45" s="17">
        <v>19.436350000000001</v>
      </c>
      <c r="QI45" s="17">
        <v>0.56364999999999998</v>
      </c>
      <c r="QJ45" s="17">
        <v>18.600000000000001</v>
      </c>
      <c r="QK45" s="17">
        <v>17.492709999999999</v>
      </c>
      <c r="QL45" s="17">
        <v>17.492709999999999</v>
      </c>
      <c r="QM45" s="17">
        <v>1.1072900000000001</v>
      </c>
      <c r="QN45" s="17">
        <v>3.4</v>
      </c>
      <c r="QO45" s="17">
        <v>3.4</v>
      </c>
      <c r="QP45" s="17">
        <v>3.4</v>
      </c>
      <c r="QQ45" s="17">
        <v>0</v>
      </c>
      <c r="QR45" s="17">
        <v>18.600000000000001</v>
      </c>
      <c r="QS45" s="17">
        <v>17.881440000000001</v>
      </c>
      <c r="QT45" s="17">
        <v>17.881440000000001</v>
      </c>
      <c r="QU45" s="17">
        <v>0.71855999999999998</v>
      </c>
      <c r="QV45" s="17">
        <v>0</v>
      </c>
      <c r="QW45" s="17">
        <v>1.7999999999999999E-2</v>
      </c>
      <c r="QX45" s="17">
        <v>1.7999999999999999E-2</v>
      </c>
      <c r="QY45" s="17">
        <v>-1.7999999999999999E-2</v>
      </c>
      <c r="QZ45" s="17">
        <v>0.1</v>
      </c>
      <c r="RA45" s="17">
        <v>0.23599999999999999</v>
      </c>
      <c r="RB45" s="17">
        <v>0.23599999999999999</v>
      </c>
      <c r="RC45" s="17">
        <v>-0.13600000000000001</v>
      </c>
      <c r="RD45" s="17">
        <v>14.9</v>
      </c>
      <c r="RE45" s="17">
        <v>19.600000000000001</v>
      </c>
      <c r="RF45" s="17">
        <v>19.43</v>
      </c>
      <c r="RG45" s="17">
        <v>-4.53</v>
      </c>
      <c r="RH45" s="17">
        <v>58.5</v>
      </c>
      <c r="RI45" s="17">
        <v>50</v>
      </c>
      <c r="RJ45" s="17">
        <v>61.36</v>
      </c>
      <c r="RK45" s="17">
        <v>-2.86</v>
      </c>
      <c r="RL45" s="17">
        <v>0</v>
      </c>
      <c r="RM45" s="17"/>
      <c r="RN45" s="17"/>
      <c r="RO45" s="17">
        <v>0</v>
      </c>
      <c r="RP45" s="17">
        <v>3.4</v>
      </c>
      <c r="RQ45" s="17">
        <v>3.399</v>
      </c>
      <c r="RR45" s="17">
        <v>3.399</v>
      </c>
      <c r="RS45" s="17">
        <v>1E-3</v>
      </c>
      <c r="RT45" s="17">
        <v>12.1</v>
      </c>
      <c r="RU45" s="17">
        <v>3.94767</v>
      </c>
      <c r="RV45" s="17">
        <v>8.0005299999999995</v>
      </c>
      <c r="RW45" s="17">
        <v>4.0994700000000002</v>
      </c>
      <c r="RX45" s="17">
        <v>3</v>
      </c>
      <c r="RY45" s="17">
        <v>2</v>
      </c>
      <c r="RZ45" s="17">
        <v>2</v>
      </c>
      <c r="SA45" s="17">
        <v>1</v>
      </c>
      <c r="SB45" s="17"/>
      <c r="SC45" s="17">
        <v>0.4</v>
      </c>
      <c r="SD45" s="17">
        <v>0.4</v>
      </c>
      <c r="SE45" s="17">
        <v>-0.4</v>
      </c>
      <c r="SF45" s="17">
        <v>0</v>
      </c>
      <c r="SG45" s="17">
        <v>2E-3</v>
      </c>
      <c r="SH45" s="17">
        <v>2E-3</v>
      </c>
      <c r="SI45" s="17">
        <v>-2E-3</v>
      </c>
      <c r="SJ45" s="17">
        <v>18.600000000000001</v>
      </c>
      <c r="SK45" s="17">
        <v>15.937799999999999</v>
      </c>
      <c r="SL45" s="17">
        <v>15.937799999999999</v>
      </c>
      <c r="SM45" s="17">
        <v>2.6621999999999999</v>
      </c>
      <c r="SN45" s="17">
        <v>8.8000000000000007</v>
      </c>
      <c r="SO45" s="17">
        <v>7.2</v>
      </c>
      <c r="SP45" s="17">
        <v>7.2</v>
      </c>
      <c r="SQ45" s="17">
        <v>1.6</v>
      </c>
      <c r="SR45" s="17">
        <v>20.2</v>
      </c>
      <c r="SS45" s="17">
        <v>19.436350000000001</v>
      </c>
      <c r="ST45" s="17">
        <v>19.436350000000001</v>
      </c>
      <c r="SU45" s="17">
        <v>0.76365000000000005</v>
      </c>
      <c r="SV45" s="17">
        <v>20.2</v>
      </c>
      <c r="SW45" s="17">
        <v>19.436350000000001</v>
      </c>
      <c r="SX45" s="17">
        <v>19.436350000000001</v>
      </c>
      <c r="SY45" s="17">
        <v>0.76365000000000005</v>
      </c>
      <c r="SZ45" s="17">
        <v>20</v>
      </c>
      <c r="TA45" s="17">
        <v>18.46453</v>
      </c>
      <c r="TB45" s="17">
        <v>18.46453</v>
      </c>
      <c r="TC45" s="17">
        <v>1.5354699999999999</v>
      </c>
      <c r="TD45" s="17">
        <v>13.1</v>
      </c>
      <c r="TE45" s="17">
        <v>5.4</v>
      </c>
      <c r="TF45" s="17">
        <v>11.423</v>
      </c>
      <c r="TG45" s="17">
        <v>1.677</v>
      </c>
      <c r="TH45" s="17">
        <v>32</v>
      </c>
      <c r="TI45" s="17">
        <v>17</v>
      </c>
      <c r="TJ45" s="17">
        <v>36.011000000000003</v>
      </c>
      <c r="TK45" s="17">
        <v>-4.0110000000000001</v>
      </c>
      <c r="TL45" s="17">
        <v>0</v>
      </c>
      <c r="TM45" s="17">
        <v>1.9E-2</v>
      </c>
      <c r="TN45" s="17">
        <v>1.9E-2</v>
      </c>
      <c r="TO45" s="17">
        <v>-1.9E-2</v>
      </c>
      <c r="TP45" s="17">
        <v>78.2</v>
      </c>
      <c r="TQ45" s="17">
        <v>65.465000000000003</v>
      </c>
      <c r="TR45" s="17">
        <v>65.465000000000003</v>
      </c>
      <c r="TS45" s="17">
        <v>12.734999999999999</v>
      </c>
      <c r="TT45" s="17">
        <v>96.4</v>
      </c>
      <c r="TU45" s="17">
        <v>81.5</v>
      </c>
      <c r="TV45" s="17">
        <v>74.8</v>
      </c>
      <c r="TW45" s="17">
        <v>21.6</v>
      </c>
      <c r="TX45" s="17">
        <v>8.8000000000000007</v>
      </c>
      <c r="TY45" s="17">
        <v>2.3420000000000001</v>
      </c>
      <c r="TZ45" s="17">
        <v>2.3420000000000001</v>
      </c>
      <c r="UA45" s="17">
        <v>6.4580000000000002</v>
      </c>
      <c r="UB45" s="17">
        <v>7.4</v>
      </c>
      <c r="UC45" s="17">
        <v>4.2359999999999998</v>
      </c>
      <c r="UD45" s="17">
        <v>4.2359999999999998</v>
      </c>
      <c r="UE45" s="17">
        <v>3.1640000000000001</v>
      </c>
      <c r="UF45" s="17">
        <v>0.1</v>
      </c>
      <c r="UG45" s="17">
        <v>0.54</v>
      </c>
      <c r="UH45" s="17">
        <v>0.54</v>
      </c>
      <c r="UI45" s="17">
        <v>-0.44</v>
      </c>
      <c r="UJ45" s="17">
        <v>20.9</v>
      </c>
      <c r="UK45" s="17">
        <v>17.492709999999999</v>
      </c>
      <c r="UL45" s="17">
        <v>17.492709999999999</v>
      </c>
      <c r="UM45" s="17">
        <v>3.4072900000000002</v>
      </c>
      <c r="UN45" s="17">
        <v>7.6</v>
      </c>
      <c r="UO45" s="17">
        <v>6</v>
      </c>
      <c r="UP45" s="17">
        <v>6</v>
      </c>
      <c r="UQ45" s="17">
        <v>1.6</v>
      </c>
      <c r="UR45" s="17">
        <v>8</v>
      </c>
      <c r="US45" s="17">
        <v>8.3000000000000007</v>
      </c>
      <c r="UT45" s="17">
        <v>8.3000000000000007</v>
      </c>
      <c r="UU45" s="17">
        <v>-0.3</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20.100000000000001</v>
      </c>
      <c r="VE45" s="17">
        <v>19.436350000000001</v>
      </c>
      <c r="VF45" s="17">
        <v>19.436350000000001</v>
      </c>
      <c r="VG45" s="17">
        <v>0.66364999999999996</v>
      </c>
      <c r="VH45" s="17">
        <v>0</v>
      </c>
      <c r="VI45" s="17">
        <v>4.8959999999999999</v>
      </c>
      <c r="VJ45" s="17">
        <v>4.8959999999999999</v>
      </c>
      <c r="VK45" s="17">
        <v>-4.8959999999999999</v>
      </c>
      <c r="VL45" s="17">
        <v>0</v>
      </c>
      <c r="VM45" s="17">
        <v>1.5</v>
      </c>
      <c r="VN45" s="17">
        <v>1.4790000000000001</v>
      </c>
      <c r="VO45" s="17">
        <v>-1.4790000000000001</v>
      </c>
      <c r="VP45" s="17">
        <v>0.1</v>
      </c>
      <c r="VQ45" s="17">
        <v>5.8000000000000003E-2</v>
      </c>
      <c r="VR45" s="17">
        <v>5.8000000000000003E-2</v>
      </c>
      <c r="VS45" s="17">
        <v>4.2000000000000003E-2</v>
      </c>
      <c r="VT45" s="17">
        <v>0</v>
      </c>
      <c r="VU45" s="17">
        <v>0.5</v>
      </c>
      <c r="VV45" s="17">
        <v>0.46500000000000002</v>
      </c>
      <c r="VW45" s="17">
        <v>-0.46500000000000002</v>
      </c>
      <c r="VX45" s="17">
        <v>0.6</v>
      </c>
      <c r="VY45" s="17">
        <v>0.6</v>
      </c>
      <c r="VZ45" s="17">
        <v>0.6</v>
      </c>
      <c r="WA45" s="17">
        <v>0</v>
      </c>
      <c r="WB45" s="17">
        <v>115.2</v>
      </c>
      <c r="WC45" s="17">
        <v>114.6</v>
      </c>
      <c r="WD45" s="17">
        <v>124.58</v>
      </c>
      <c r="WE45" s="17">
        <v>-9.3800000000000008</v>
      </c>
      <c r="WF45" s="17">
        <v>122.5</v>
      </c>
      <c r="WG45" s="17">
        <v>109.2</v>
      </c>
      <c r="WH45" s="17">
        <v>119.23</v>
      </c>
      <c r="WI45" s="17">
        <v>3.27</v>
      </c>
      <c r="WJ45" s="17">
        <v>0</v>
      </c>
      <c r="WK45" s="17"/>
      <c r="WL45" s="17">
        <v>0.26200000000000001</v>
      </c>
      <c r="WM45" s="17">
        <v>-0.26200000000000001</v>
      </c>
      <c r="WN45" s="17">
        <v>4.5</v>
      </c>
      <c r="WO45" s="17">
        <v>4.2</v>
      </c>
      <c r="WP45" s="17">
        <v>4.2</v>
      </c>
      <c r="WQ45" s="17">
        <v>0.3</v>
      </c>
      <c r="WR45" s="17">
        <v>2.2000000000000002</v>
      </c>
      <c r="WS45" s="17">
        <v>2.4</v>
      </c>
      <c r="WT45" s="17">
        <v>2.4</v>
      </c>
      <c r="WU45" s="17">
        <v>-0.2</v>
      </c>
      <c r="WV45" s="17">
        <v>1.2</v>
      </c>
      <c r="WW45" s="17">
        <v>1.2</v>
      </c>
      <c r="WX45" s="17">
        <v>1.2</v>
      </c>
      <c r="WY45" s="17">
        <v>0</v>
      </c>
      <c r="WZ45" s="17">
        <v>1.2</v>
      </c>
      <c r="XA45" s="17">
        <v>1.4</v>
      </c>
      <c r="XB45" s="17">
        <v>1.4</v>
      </c>
      <c r="XC45" s="17">
        <v>-0.2</v>
      </c>
      <c r="XD45" s="17">
        <v>0</v>
      </c>
      <c r="XE45" s="17"/>
      <c r="XF45" s="17"/>
      <c r="XG45" s="17">
        <v>0</v>
      </c>
      <c r="XH45" s="17">
        <v>7</v>
      </c>
      <c r="XI45" s="17">
        <v>7</v>
      </c>
      <c r="XJ45" s="17">
        <v>7</v>
      </c>
      <c r="XK45" s="17">
        <v>0</v>
      </c>
      <c r="XL45" s="17">
        <v>20</v>
      </c>
      <c r="XM45" s="17">
        <v>18.46453</v>
      </c>
      <c r="XN45" s="17">
        <v>18.46453</v>
      </c>
      <c r="XO45" s="17">
        <v>1.5354699999999999</v>
      </c>
      <c r="XP45" s="17"/>
      <c r="XQ45" s="17">
        <v>10.8</v>
      </c>
      <c r="XR45" s="17">
        <v>10.8</v>
      </c>
      <c r="XS45" s="17">
        <v>-10.8</v>
      </c>
      <c r="XT45" s="17">
        <v>0</v>
      </c>
      <c r="XU45" s="17"/>
      <c r="XV45" s="17"/>
      <c r="XW45" s="17">
        <v>0</v>
      </c>
      <c r="XX45" s="17">
        <v>21.7</v>
      </c>
      <c r="XY45" s="17"/>
      <c r="XZ45" s="17"/>
      <c r="YA45" s="17">
        <v>21.7</v>
      </c>
      <c r="YB45" s="17">
        <v>14.6</v>
      </c>
      <c r="YC45" s="17">
        <v>14</v>
      </c>
      <c r="YD45" s="17">
        <v>14</v>
      </c>
      <c r="YE45" s="17">
        <v>0.6</v>
      </c>
      <c r="YF45" s="17">
        <v>18.600000000000001</v>
      </c>
      <c r="YG45" s="17">
        <v>19</v>
      </c>
      <c r="YH45" s="17">
        <v>19</v>
      </c>
      <c r="YI45" s="17">
        <v>-0.4</v>
      </c>
      <c r="YJ45" s="17">
        <v>7</v>
      </c>
      <c r="YK45" s="17">
        <v>7.71</v>
      </c>
      <c r="YL45" s="17">
        <v>7.71</v>
      </c>
      <c r="YM45" s="17">
        <v>-0.71</v>
      </c>
      <c r="YN45" s="17">
        <v>11.3</v>
      </c>
      <c r="YO45" s="17">
        <v>11</v>
      </c>
      <c r="YP45" s="17">
        <v>11</v>
      </c>
      <c r="YQ45" s="17">
        <v>0.3</v>
      </c>
      <c r="YR45" s="17">
        <v>22.5</v>
      </c>
      <c r="YS45" s="17">
        <v>22</v>
      </c>
      <c r="YT45" s="17">
        <v>22</v>
      </c>
      <c r="YU45" s="17">
        <v>0.5</v>
      </c>
    </row>
    <row r="46" spans="1:671" ht="24" customHeight="1" x14ac:dyDescent="0.3">
      <c r="A46" s="1"/>
      <c r="B46" s="16" t="s">
        <v>77</v>
      </c>
      <c r="C46" s="16" t="s">
        <v>779</v>
      </c>
      <c r="D46" s="17">
        <v>202.2</v>
      </c>
      <c r="E46" s="17">
        <v>203.40136000000001</v>
      </c>
      <c r="F46" s="17">
        <v>203.40136000000001</v>
      </c>
      <c r="G46" s="17">
        <v>-1.20136</v>
      </c>
      <c r="H46" s="17">
        <v>615.5</v>
      </c>
      <c r="I46" s="17">
        <v>620.01085</v>
      </c>
      <c r="J46" s="17">
        <v>534.43056000000001</v>
      </c>
      <c r="K46" s="17">
        <v>81.06944</v>
      </c>
      <c r="L46" s="17">
        <v>210.8</v>
      </c>
      <c r="M46" s="17">
        <v>201.89655999999999</v>
      </c>
      <c r="N46" s="17">
        <v>174.02871999999999</v>
      </c>
      <c r="O46" s="17">
        <v>36.771279999999997</v>
      </c>
      <c r="P46" s="17"/>
      <c r="Q46" s="17"/>
      <c r="R46" s="17"/>
      <c r="S46" s="17">
        <v>0</v>
      </c>
      <c r="T46" s="17"/>
      <c r="U46" s="17"/>
      <c r="V46" s="17"/>
      <c r="W46" s="17">
        <v>0</v>
      </c>
      <c r="X46" s="17">
        <v>90.3</v>
      </c>
      <c r="Y46" s="17">
        <v>91.867829999999998</v>
      </c>
      <c r="Z46" s="17">
        <v>91.867829999999998</v>
      </c>
      <c r="AA46" s="17">
        <v>-1.5678300000000001</v>
      </c>
      <c r="AB46" s="17">
        <v>242.2</v>
      </c>
      <c r="AC46" s="17">
        <v>238.95199</v>
      </c>
      <c r="AD46" s="17">
        <v>220</v>
      </c>
      <c r="AE46" s="17">
        <v>22.2</v>
      </c>
      <c r="AF46" s="17"/>
      <c r="AG46" s="17"/>
      <c r="AH46" s="17"/>
      <c r="AI46" s="17">
        <v>0</v>
      </c>
      <c r="AJ46" s="17"/>
      <c r="AK46" s="17"/>
      <c r="AL46" s="17"/>
      <c r="AM46" s="17">
        <v>0</v>
      </c>
      <c r="AN46" s="17">
        <v>0</v>
      </c>
      <c r="AO46" s="17">
        <v>177.23958999999999</v>
      </c>
      <c r="AP46" s="17">
        <v>177.23958999999999</v>
      </c>
      <c r="AQ46" s="17">
        <v>-177.23958999999999</v>
      </c>
      <c r="AR46" s="17">
        <v>202</v>
      </c>
      <c r="AS46" s="17">
        <v>196.93881999999999</v>
      </c>
      <c r="AT46" s="17">
        <v>196.93881999999999</v>
      </c>
      <c r="AU46" s="17">
        <v>5.0611800000000002</v>
      </c>
      <c r="AV46" s="17">
        <v>201.8</v>
      </c>
      <c r="AW46" s="17">
        <v>199.47789</v>
      </c>
      <c r="AX46" s="17">
        <v>199.47789</v>
      </c>
      <c r="AY46" s="17">
        <v>2.3221099999999999</v>
      </c>
      <c r="AZ46" s="17"/>
      <c r="BA46" s="17"/>
      <c r="BB46" s="17"/>
      <c r="BC46" s="17">
        <v>0</v>
      </c>
      <c r="BD46" s="17">
        <v>205.4</v>
      </c>
      <c r="BE46" s="17">
        <v>205.21601999999999</v>
      </c>
      <c r="BF46" s="17">
        <v>205.21601999999999</v>
      </c>
      <c r="BG46" s="17">
        <v>0.18398</v>
      </c>
      <c r="BH46" s="17"/>
      <c r="BI46" s="17"/>
      <c r="BJ46" s="17"/>
      <c r="BK46" s="17">
        <v>0</v>
      </c>
      <c r="BL46" s="17">
        <v>418.5</v>
      </c>
      <c r="BM46" s="17">
        <v>455.50184000000002</v>
      </c>
      <c r="BN46" s="17">
        <v>493.72417999999999</v>
      </c>
      <c r="BO46" s="17">
        <v>-75.224180000000004</v>
      </c>
      <c r="BP46" s="17">
        <v>9.6999999999999993</v>
      </c>
      <c r="BQ46" s="17">
        <v>10.52094</v>
      </c>
      <c r="BR46" s="17">
        <v>3.45607</v>
      </c>
      <c r="BS46" s="17">
        <v>6.2439299999999998</v>
      </c>
      <c r="BT46" s="17"/>
      <c r="BU46" s="17"/>
      <c r="BV46" s="17"/>
      <c r="BW46" s="17">
        <v>0</v>
      </c>
      <c r="BX46" s="17"/>
      <c r="BY46" s="17"/>
      <c r="BZ46" s="17"/>
      <c r="CA46" s="17">
        <v>0</v>
      </c>
      <c r="CB46" s="17"/>
      <c r="CC46" s="17"/>
      <c r="CD46" s="17"/>
      <c r="CE46" s="17">
        <v>0</v>
      </c>
      <c r="CF46" s="17"/>
      <c r="CG46" s="17"/>
      <c r="CH46" s="17"/>
      <c r="CI46" s="17">
        <v>0</v>
      </c>
      <c r="CJ46" s="17">
        <v>167.6</v>
      </c>
      <c r="CK46" s="17">
        <v>164.06706</v>
      </c>
      <c r="CL46" s="17">
        <v>164.06706</v>
      </c>
      <c r="CM46" s="17">
        <v>3.53294</v>
      </c>
      <c r="CN46" s="17">
        <v>9.9</v>
      </c>
      <c r="CO46" s="17">
        <v>5.1383299999999998</v>
      </c>
      <c r="CP46" s="17">
        <v>5.1383299999999998</v>
      </c>
      <c r="CQ46" s="17">
        <v>4.7616699999999996</v>
      </c>
      <c r="CR46" s="17">
        <v>6.3</v>
      </c>
      <c r="CS46" s="17">
        <v>2.8205</v>
      </c>
      <c r="CT46" s="17">
        <v>2.8205</v>
      </c>
      <c r="CU46" s="17">
        <v>3.4794999999999998</v>
      </c>
      <c r="CV46" s="17">
        <v>22.1</v>
      </c>
      <c r="CW46" s="17">
        <v>22.410769999999999</v>
      </c>
      <c r="CX46" s="17">
        <v>22.410769999999999</v>
      </c>
      <c r="CY46" s="17">
        <v>-0.31076999999999999</v>
      </c>
      <c r="CZ46" s="17">
        <v>6.9</v>
      </c>
      <c r="DA46" s="17">
        <v>6.8787000000000003</v>
      </c>
      <c r="DB46" s="17">
        <v>6.8787000000000003</v>
      </c>
      <c r="DC46" s="17">
        <v>2.1299999999999999E-2</v>
      </c>
      <c r="DD46" s="17">
        <v>13.7</v>
      </c>
      <c r="DE46" s="17">
        <v>14.933920000000001</v>
      </c>
      <c r="DF46" s="17">
        <v>14.933920000000001</v>
      </c>
      <c r="DG46" s="17">
        <v>-1.2339199999999999</v>
      </c>
      <c r="DH46" s="17">
        <v>130.80000000000001</v>
      </c>
      <c r="DI46" s="17">
        <v>104.25036</v>
      </c>
      <c r="DJ46" s="17">
        <v>81.78837</v>
      </c>
      <c r="DK46" s="17">
        <v>49.011629999999997</v>
      </c>
      <c r="DL46" s="17"/>
      <c r="DM46" s="17"/>
      <c r="DN46" s="17"/>
      <c r="DO46" s="17">
        <v>0</v>
      </c>
      <c r="DP46" s="17"/>
      <c r="DQ46" s="17"/>
      <c r="DR46" s="17"/>
      <c r="DS46" s="17">
        <v>0</v>
      </c>
      <c r="DT46" s="17"/>
      <c r="DU46" s="17"/>
      <c r="DV46" s="17"/>
      <c r="DW46" s="17">
        <v>0</v>
      </c>
      <c r="DX46" s="17"/>
      <c r="DY46" s="17"/>
      <c r="DZ46" s="17"/>
      <c r="EA46" s="17">
        <v>0</v>
      </c>
      <c r="EB46" s="17">
        <v>110.8</v>
      </c>
      <c r="EC46" s="17">
        <v>112.46647</v>
      </c>
      <c r="ED46" s="17">
        <v>112.46647</v>
      </c>
      <c r="EE46" s="17">
        <v>-1.6664699999999999</v>
      </c>
      <c r="EF46" s="17">
        <v>222</v>
      </c>
      <c r="EG46" s="17">
        <v>220.69499999999999</v>
      </c>
      <c r="EH46" s="17">
        <v>220.69499999999999</v>
      </c>
      <c r="EI46" s="17">
        <v>1.3049999999999999</v>
      </c>
      <c r="EJ46" s="17"/>
      <c r="EK46" s="17"/>
      <c r="EL46" s="17"/>
      <c r="EM46" s="17">
        <v>0</v>
      </c>
      <c r="EN46" s="17"/>
      <c r="EO46" s="17"/>
      <c r="EP46" s="17"/>
      <c r="EQ46" s="17">
        <v>0</v>
      </c>
      <c r="ER46" s="17"/>
      <c r="ES46" s="17"/>
      <c r="ET46" s="17"/>
      <c r="EU46" s="17">
        <v>0</v>
      </c>
      <c r="EV46" s="17">
        <v>6.5</v>
      </c>
      <c r="EW46" s="17">
        <v>6.39</v>
      </c>
      <c r="EX46" s="17">
        <v>6.39</v>
      </c>
      <c r="EY46" s="17">
        <v>0.11</v>
      </c>
      <c r="EZ46" s="17">
        <v>374.6</v>
      </c>
      <c r="FA46" s="17">
        <v>449.28086000000002</v>
      </c>
      <c r="FB46" s="17">
        <v>372.96193</v>
      </c>
      <c r="FC46" s="17">
        <v>1.6380699999999999</v>
      </c>
      <c r="FD46" s="17">
        <v>22.8</v>
      </c>
      <c r="FE46" s="17">
        <v>27.419239999999999</v>
      </c>
      <c r="FF46" s="17">
        <v>55.40401</v>
      </c>
      <c r="FG46" s="17">
        <v>-32.604010000000002</v>
      </c>
      <c r="FH46" s="17">
        <v>0</v>
      </c>
      <c r="FI46" s="17"/>
      <c r="FJ46" s="17">
        <v>149.98721</v>
      </c>
      <c r="FK46" s="17">
        <v>-149.98721</v>
      </c>
      <c r="FL46" s="17">
        <v>0</v>
      </c>
      <c r="FM46" s="17"/>
      <c r="FN46" s="17">
        <v>33.990720000000003</v>
      </c>
      <c r="FO46" s="17">
        <v>-33.990720000000003</v>
      </c>
      <c r="FP46" s="17">
        <v>18.399999999999999</v>
      </c>
      <c r="FQ46" s="17">
        <v>19.21088</v>
      </c>
      <c r="FR46" s="17">
        <v>19.21088</v>
      </c>
      <c r="FS46" s="17">
        <v>-0.81088000000000005</v>
      </c>
      <c r="FT46" s="17">
        <v>18.8</v>
      </c>
      <c r="FU46" s="17">
        <v>18.46453</v>
      </c>
      <c r="FV46" s="17">
        <v>18.46453</v>
      </c>
      <c r="FW46" s="17">
        <v>0.33546999999999999</v>
      </c>
      <c r="FX46" s="17">
        <v>90</v>
      </c>
      <c r="FY46" s="17">
        <v>87.773570000000007</v>
      </c>
      <c r="FZ46" s="17">
        <v>87.773570000000007</v>
      </c>
      <c r="GA46" s="17">
        <v>2.2264300000000001</v>
      </c>
      <c r="GB46" s="17">
        <v>179.5</v>
      </c>
      <c r="GC46" s="17">
        <v>185.82039</v>
      </c>
      <c r="GD46" s="17">
        <v>185.82039</v>
      </c>
      <c r="GE46" s="17">
        <v>-6.3203899999999997</v>
      </c>
      <c r="GF46" s="17">
        <v>179.9</v>
      </c>
      <c r="GG46" s="17">
        <v>185.82039</v>
      </c>
      <c r="GH46" s="17">
        <v>185.82039</v>
      </c>
      <c r="GI46" s="17">
        <v>-5.9203900000000003</v>
      </c>
      <c r="GJ46" s="17">
        <v>184</v>
      </c>
      <c r="GK46" s="17">
        <v>186.37841</v>
      </c>
      <c r="GL46" s="17">
        <v>186.37841</v>
      </c>
      <c r="GM46" s="17">
        <v>-2.3784100000000001</v>
      </c>
      <c r="GN46" s="17">
        <v>108.9</v>
      </c>
      <c r="GO46" s="17">
        <v>110.48202000000001</v>
      </c>
      <c r="GP46" s="17">
        <v>110.48202000000001</v>
      </c>
      <c r="GQ46" s="17">
        <v>-1.58202</v>
      </c>
      <c r="GR46" s="17">
        <v>0</v>
      </c>
      <c r="GS46" s="17"/>
      <c r="GT46" s="17">
        <v>18</v>
      </c>
      <c r="GU46" s="17">
        <v>-18</v>
      </c>
      <c r="GV46" s="17">
        <v>45.3</v>
      </c>
      <c r="GW46" s="17">
        <v>41.730809999999998</v>
      </c>
      <c r="GX46" s="17">
        <v>41.730809999999998</v>
      </c>
      <c r="GY46" s="17">
        <v>3.5691899999999999</v>
      </c>
      <c r="GZ46" s="17">
        <v>0.2</v>
      </c>
      <c r="HA46" s="17">
        <v>2.0605799999999999</v>
      </c>
      <c r="HB46" s="17">
        <v>2.0605799999999999</v>
      </c>
      <c r="HC46" s="17">
        <v>-1.8605799999999999</v>
      </c>
      <c r="HD46" s="17">
        <v>32</v>
      </c>
      <c r="HE46" s="17">
        <v>30.332239999999999</v>
      </c>
      <c r="HF46" s="17">
        <v>30.332239999999999</v>
      </c>
      <c r="HG46" s="17">
        <v>1.6677599999999999</v>
      </c>
      <c r="HH46" s="17">
        <v>150.4</v>
      </c>
      <c r="HI46" s="17">
        <v>90.138300000000001</v>
      </c>
      <c r="HJ46" s="17">
        <v>118.26561</v>
      </c>
      <c r="HK46" s="17">
        <v>32.134390000000003</v>
      </c>
      <c r="HL46" s="17"/>
      <c r="HM46" s="17"/>
      <c r="HN46" s="17"/>
      <c r="HO46" s="17">
        <v>0</v>
      </c>
      <c r="HP46" s="17"/>
      <c r="HQ46" s="17"/>
      <c r="HR46" s="17"/>
      <c r="HS46" s="17">
        <v>0</v>
      </c>
      <c r="HT46" s="17">
        <v>33.9</v>
      </c>
      <c r="HU46" s="17">
        <v>56.119790000000002</v>
      </c>
      <c r="HV46" s="17">
        <v>78.751199999999997</v>
      </c>
      <c r="HW46" s="17">
        <v>-44.851199999999999</v>
      </c>
      <c r="HX46" s="17"/>
      <c r="HY46" s="17"/>
      <c r="HZ46" s="17"/>
      <c r="IA46" s="17">
        <v>0</v>
      </c>
      <c r="IB46" s="17"/>
      <c r="IC46" s="17"/>
      <c r="ID46" s="17"/>
      <c r="IE46" s="17">
        <v>0</v>
      </c>
      <c r="IF46" s="17">
        <v>45.6</v>
      </c>
      <c r="IG46" s="17">
        <v>45.265309999999999</v>
      </c>
      <c r="IH46" s="17">
        <v>45.265309999999999</v>
      </c>
      <c r="II46" s="17">
        <v>0.33468999999999999</v>
      </c>
      <c r="IJ46" s="17"/>
      <c r="IK46" s="17"/>
      <c r="IL46" s="17"/>
      <c r="IM46" s="17">
        <v>0</v>
      </c>
      <c r="IN46" s="17"/>
      <c r="IO46" s="17"/>
      <c r="IP46" s="17"/>
      <c r="IQ46" s="17">
        <v>0</v>
      </c>
      <c r="IR46" s="17"/>
      <c r="IS46" s="17"/>
      <c r="IT46" s="17"/>
      <c r="IU46" s="17">
        <v>0</v>
      </c>
      <c r="IV46" s="17">
        <v>127.3</v>
      </c>
      <c r="IW46" s="17">
        <v>132.83837</v>
      </c>
      <c r="IX46" s="17">
        <v>132.83837</v>
      </c>
      <c r="IY46" s="17">
        <v>-5.5383699999999996</v>
      </c>
      <c r="IZ46" s="17">
        <v>168.7</v>
      </c>
      <c r="JA46" s="17">
        <v>169.608</v>
      </c>
      <c r="JB46" s="17">
        <v>169.608</v>
      </c>
      <c r="JC46" s="17">
        <v>-0.90800000000000003</v>
      </c>
      <c r="JD46" s="17">
        <v>166.3</v>
      </c>
      <c r="JE46" s="17">
        <v>169.608</v>
      </c>
      <c r="JF46" s="17">
        <v>169.608</v>
      </c>
      <c r="JG46" s="17">
        <v>-3.3079999999999998</v>
      </c>
      <c r="JH46" s="17">
        <v>170</v>
      </c>
      <c r="JI46" s="17">
        <v>169.608</v>
      </c>
      <c r="JJ46" s="17">
        <v>169.608</v>
      </c>
      <c r="JK46" s="17">
        <v>0.39200000000000002</v>
      </c>
      <c r="JL46" s="17">
        <v>254.1</v>
      </c>
      <c r="JM46" s="17">
        <v>255.17599999999999</v>
      </c>
      <c r="JN46" s="17">
        <v>255.17599999999999</v>
      </c>
      <c r="JO46" s="17">
        <v>-1.0760000000000001</v>
      </c>
      <c r="JP46" s="17">
        <v>72.599999999999994</v>
      </c>
      <c r="JQ46" s="17">
        <v>73.590999999999994</v>
      </c>
      <c r="JR46" s="17">
        <v>73.590999999999994</v>
      </c>
      <c r="JS46" s="17">
        <v>-0.99099999999999999</v>
      </c>
      <c r="JT46" s="17">
        <v>35.200000000000003</v>
      </c>
      <c r="JU46" s="17">
        <v>36.905999999999999</v>
      </c>
      <c r="JV46" s="17">
        <v>36.905999999999999</v>
      </c>
      <c r="JW46" s="17">
        <v>-1.706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v>
      </c>
      <c r="KW46" s="17">
        <v>1.7823899999999999</v>
      </c>
      <c r="KX46" s="17">
        <v>1.7823899999999999</v>
      </c>
      <c r="KY46" s="17">
        <v>0.21761</v>
      </c>
      <c r="KZ46" s="17">
        <v>228.6</v>
      </c>
      <c r="LA46" s="17">
        <v>182.47973999999999</v>
      </c>
      <c r="LB46" s="17">
        <v>114.99906</v>
      </c>
      <c r="LC46" s="17">
        <v>113.60093999999999</v>
      </c>
      <c r="LD46" s="17">
        <v>125.9</v>
      </c>
      <c r="LE46" s="17">
        <v>119.50089</v>
      </c>
      <c r="LF46" s="17">
        <v>119.50088</v>
      </c>
      <c r="LG46" s="17">
        <v>6.3991199999999999</v>
      </c>
      <c r="LH46" s="17">
        <v>63.1</v>
      </c>
      <c r="LI46" s="17">
        <v>67.199219999999997</v>
      </c>
      <c r="LJ46" s="17">
        <v>67.199219999999997</v>
      </c>
      <c r="LK46" s="17">
        <v>-4.0992199999999999</v>
      </c>
      <c r="LL46" s="17">
        <v>77.900000000000006</v>
      </c>
      <c r="LM46" s="17">
        <v>78.567999999999998</v>
      </c>
      <c r="LN46" s="17">
        <v>78.567999999999998</v>
      </c>
      <c r="LO46" s="17">
        <v>-0.66800000000000004</v>
      </c>
      <c r="LP46" s="17">
        <v>28.2</v>
      </c>
      <c r="LQ46" s="17">
        <v>29.980560000000001</v>
      </c>
      <c r="LR46" s="17">
        <v>29.980560000000001</v>
      </c>
      <c r="LS46" s="17">
        <v>-1.7805599999999999</v>
      </c>
      <c r="LT46" s="17"/>
      <c r="LU46" s="17"/>
      <c r="LV46" s="17"/>
      <c r="LW46" s="17">
        <v>0</v>
      </c>
      <c r="LX46" s="17"/>
      <c r="LY46" s="17"/>
      <c r="LZ46" s="17"/>
      <c r="MA46" s="17">
        <v>0</v>
      </c>
      <c r="MB46" s="17"/>
      <c r="MC46" s="17"/>
      <c r="MD46" s="17"/>
      <c r="ME46" s="17">
        <v>0</v>
      </c>
      <c r="MF46" s="17">
        <v>140.9</v>
      </c>
      <c r="MG46" s="17">
        <v>153.12309999999999</v>
      </c>
      <c r="MH46" s="17">
        <v>151.08886000000001</v>
      </c>
      <c r="MI46" s="17">
        <v>-10.18886</v>
      </c>
      <c r="MJ46" s="17">
        <v>141.6</v>
      </c>
      <c r="MK46" s="17">
        <v>153.12309999999999</v>
      </c>
      <c r="ML46" s="17">
        <v>151.08886000000001</v>
      </c>
      <c r="MM46" s="17">
        <v>-9.4888600000000007</v>
      </c>
      <c r="MN46" s="17">
        <v>168.5</v>
      </c>
      <c r="MO46" s="17">
        <v>153.58293</v>
      </c>
      <c r="MP46" s="17">
        <v>151.54257999999999</v>
      </c>
      <c r="MQ46" s="17">
        <v>16.957419999999999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6.2</v>
      </c>
      <c r="NU46" s="17">
        <v>6.1913999999999998</v>
      </c>
      <c r="NV46" s="17">
        <v>6.5736800000000004</v>
      </c>
      <c r="NW46" s="17">
        <v>-0.37368000000000001</v>
      </c>
      <c r="NX46" s="17">
        <v>1.8</v>
      </c>
      <c r="NY46" s="17">
        <v>1.0171699999999999</v>
      </c>
      <c r="NZ46" s="17">
        <v>6.8964100000000004</v>
      </c>
      <c r="OA46" s="17">
        <v>-5.0964099999999997</v>
      </c>
      <c r="OB46" s="17">
        <v>20</v>
      </c>
      <c r="OC46" s="17">
        <v>12.633620000000001</v>
      </c>
      <c r="OD46" s="17">
        <v>12.633620000000001</v>
      </c>
      <c r="OE46" s="17">
        <v>7.3663800000000004</v>
      </c>
      <c r="OF46" s="17">
        <v>0</v>
      </c>
      <c r="OG46" s="17"/>
      <c r="OH46" s="17"/>
      <c r="OI46" s="17">
        <v>0</v>
      </c>
      <c r="OJ46" s="17">
        <v>76.599999999999994</v>
      </c>
      <c r="OK46" s="17">
        <v>89.617000000000004</v>
      </c>
      <c r="OL46" s="17">
        <v>89.617000000000004</v>
      </c>
      <c r="OM46" s="17">
        <v>-13.016999999999999</v>
      </c>
      <c r="ON46" s="17">
        <v>0</v>
      </c>
      <c r="OO46" s="17"/>
      <c r="OP46" s="17"/>
      <c r="OQ46" s="17">
        <v>0</v>
      </c>
      <c r="OR46" s="17">
        <v>0</v>
      </c>
      <c r="OS46" s="17">
        <v>4.6459999999999999</v>
      </c>
      <c r="OT46" s="17">
        <v>4.6459999999999999</v>
      </c>
      <c r="OU46" s="17">
        <v>-4.6459999999999999</v>
      </c>
      <c r="OV46" s="17">
        <v>0</v>
      </c>
      <c r="OW46" s="17"/>
      <c r="OX46" s="17"/>
      <c r="OY46" s="17">
        <v>0</v>
      </c>
      <c r="OZ46" s="17">
        <v>21.1</v>
      </c>
      <c r="PA46" s="17">
        <v>19.436350000000001</v>
      </c>
      <c r="PB46" s="17">
        <v>19.436350000000001</v>
      </c>
      <c r="PC46" s="17">
        <v>1.6636500000000001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v>1.9</v>
      </c>
      <c r="PQ46" s="17">
        <v>1</v>
      </c>
      <c r="PR46" s="17">
        <v>1</v>
      </c>
      <c r="PS46" s="17">
        <v>0.9</v>
      </c>
      <c r="PT46" s="17">
        <v>3.6</v>
      </c>
      <c r="PU46" s="17">
        <v>3.5</v>
      </c>
      <c r="PV46" s="17">
        <v>3.5</v>
      </c>
      <c r="PW46" s="17">
        <v>0.1</v>
      </c>
      <c r="PX46" s="17">
        <v>5.2</v>
      </c>
      <c r="PY46" s="17">
        <v>4.2</v>
      </c>
      <c r="PZ46" s="17">
        <v>4.2</v>
      </c>
      <c r="QA46" s="17">
        <v>1</v>
      </c>
      <c r="QB46" s="17">
        <v>20.5</v>
      </c>
      <c r="QC46" s="17">
        <v>20.274049999999999</v>
      </c>
      <c r="QD46" s="17">
        <v>20.274049999999999</v>
      </c>
      <c r="QE46" s="17">
        <v>0.22595000000000001</v>
      </c>
      <c r="QF46" s="17">
        <v>20</v>
      </c>
      <c r="QG46" s="17">
        <v>19.436350000000001</v>
      </c>
      <c r="QH46" s="17">
        <v>19.436350000000001</v>
      </c>
      <c r="QI46" s="17">
        <v>0.56364999999999998</v>
      </c>
      <c r="QJ46" s="17">
        <v>18.600000000000001</v>
      </c>
      <c r="QK46" s="17">
        <v>17.492709999999999</v>
      </c>
      <c r="QL46" s="17">
        <v>17.492709999999999</v>
      </c>
      <c r="QM46" s="17">
        <v>1.1072900000000001</v>
      </c>
      <c r="QN46" s="17">
        <v>3.4</v>
      </c>
      <c r="QO46" s="17">
        <v>3.4</v>
      </c>
      <c r="QP46" s="17">
        <v>3.4</v>
      </c>
      <c r="QQ46" s="17">
        <v>0</v>
      </c>
      <c r="QR46" s="17">
        <v>18.600000000000001</v>
      </c>
      <c r="QS46" s="17">
        <v>17.881440000000001</v>
      </c>
      <c r="QT46" s="17">
        <v>17.881440000000001</v>
      </c>
      <c r="QU46" s="17">
        <v>0.71855999999999998</v>
      </c>
      <c r="QV46" s="17">
        <v>0</v>
      </c>
      <c r="QW46" s="17"/>
      <c r="QX46" s="17"/>
      <c r="QY46" s="17">
        <v>0</v>
      </c>
      <c r="QZ46" s="17">
        <v>0</v>
      </c>
      <c r="RA46" s="17"/>
      <c r="RB46" s="17"/>
      <c r="RC46" s="17">
        <v>0</v>
      </c>
      <c r="RD46" s="17">
        <v>16.2</v>
      </c>
      <c r="RE46" s="17">
        <v>19</v>
      </c>
      <c r="RF46" s="17">
        <v>19.73</v>
      </c>
      <c r="RG46" s="17">
        <v>-3.53</v>
      </c>
      <c r="RH46" s="17">
        <v>45.7</v>
      </c>
      <c r="RI46" s="17">
        <v>46.7</v>
      </c>
      <c r="RJ46" s="17">
        <v>59.34</v>
      </c>
      <c r="RK46" s="17">
        <v>-13.64</v>
      </c>
      <c r="RL46" s="17">
        <v>0</v>
      </c>
      <c r="RM46" s="17"/>
      <c r="RN46" s="17"/>
      <c r="RO46" s="17">
        <v>0</v>
      </c>
      <c r="RP46" s="17">
        <v>3.4</v>
      </c>
      <c r="RQ46" s="17">
        <v>3.399</v>
      </c>
      <c r="RR46" s="17">
        <v>3.399</v>
      </c>
      <c r="RS46" s="17">
        <v>1E-3</v>
      </c>
      <c r="RT46" s="17">
        <v>12.1</v>
      </c>
      <c r="RU46" s="17">
        <v>12.99356</v>
      </c>
      <c r="RV46" s="17">
        <v>18.233470000000001</v>
      </c>
      <c r="RW46" s="17">
        <v>-6.13347</v>
      </c>
      <c r="RX46" s="17">
        <v>3</v>
      </c>
      <c r="RY46" s="17">
        <v>2</v>
      </c>
      <c r="RZ46" s="17">
        <v>2</v>
      </c>
      <c r="SA46" s="17">
        <v>1</v>
      </c>
      <c r="SB46" s="17"/>
      <c r="SC46" s="17">
        <v>0.4</v>
      </c>
      <c r="SD46" s="17">
        <v>0.4</v>
      </c>
      <c r="SE46" s="17">
        <v>-0.4</v>
      </c>
      <c r="SF46" s="17">
        <v>0</v>
      </c>
      <c r="SG46" s="17"/>
      <c r="SH46" s="17"/>
      <c r="SI46" s="17">
        <v>0</v>
      </c>
      <c r="SJ46" s="17">
        <v>19.399999999999999</v>
      </c>
      <c r="SK46" s="17">
        <v>15.937799999999999</v>
      </c>
      <c r="SL46" s="17">
        <v>15.937799999999999</v>
      </c>
      <c r="SM46" s="17">
        <v>3.4622000000000002</v>
      </c>
      <c r="SN46" s="17">
        <v>8.9</v>
      </c>
      <c r="SO46" s="17">
        <v>7.2</v>
      </c>
      <c r="SP46" s="17">
        <v>7.2</v>
      </c>
      <c r="SQ46" s="17">
        <v>1.7</v>
      </c>
      <c r="SR46" s="17">
        <v>20.2</v>
      </c>
      <c r="SS46" s="17">
        <v>19.436350000000001</v>
      </c>
      <c r="ST46" s="17">
        <v>19.436350000000001</v>
      </c>
      <c r="SU46" s="17">
        <v>0.76365000000000005</v>
      </c>
      <c r="SV46" s="17">
        <v>20.2</v>
      </c>
      <c r="SW46" s="17">
        <v>19.436350000000001</v>
      </c>
      <c r="SX46" s="17">
        <v>19.436350000000001</v>
      </c>
      <c r="SY46" s="17">
        <v>0.76365000000000005</v>
      </c>
      <c r="SZ46" s="17">
        <v>20</v>
      </c>
      <c r="TA46" s="17">
        <v>18.46453</v>
      </c>
      <c r="TB46" s="17">
        <v>18.46453</v>
      </c>
      <c r="TC46" s="17">
        <v>1.5354699999999999</v>
      </c>
      <c r="TD46" s="17">
        <v>9.5</v>
      </c>
      <c r="TE46" s="17">
        <v>6.6</v>
      </c>
      <c r="TF46" s="17">
        <v>9.5489999999999995</v>
      </c>
      <c r="TG46" s="17">
        <v>-4.9000000000000002E-2</v>
      </c>
      <c r="TH46" s="17">
        <v>29.3</v>
      </c>
      <c r="TI46" s="17">
        <v>17.2</v>
      </c>
      <c r="TJ46" s="17">
        <v>34.046999999999997</v>
      </c>
      <c r="TK46" s="17">
        <v>-4.7469999999999999</v>
      </c>
      <c r="TL46" s="17">
        <v>0</v>
      </c>
      <c r="TM46" s="17"/>
      <c r="TN46" s="17"/>
      <c r="TO46" s="17">
        <v>0</v>
      </c>
      <c r="TP46" s="17">
        <v>82.6</v>
      </c>
      <c r="TQ46" s="17">
        <v>59.938000000000002</v>
      </c>
      <c r="TR46" s="17">
        <v>59.938000000000002</v>
      </c>
      <c r="TS46" s="17">
        <v>22.661999999999999</v>
      </c>
      <c r="TT46" s="17">
        <v>100.1</v>
      </c>
      <c r="TU46" s="17">
        <v>81.8</v>
      </c>
      <c r="TV46" s="17">
        <v>71.921999999999997</v>
      </c>
      <c r="TW46" s="17">
        <v>28.178000000000001</v>
      </c>
      <c r="TX46" s="17">
        <v>7.4</v>
      </c>
      <c r="TY46" s="17">
        <v>1.8859999999999999</v>
      </c>
      <c r="TZ46" s="17">
        <v>1.8859999999999999</v>
      </c>
      <c r="UA46" s="17">
        <v>5.5140000000000002</v>
      </c>
      <c r="UB46" s="17">
        <v>6.7</v>
      </c>
      <c r="UC46" s="17">
        <v>3.2490000000000001</v>
      </c>
      <c r="UD46" s="17">
        <v>3.2490000000000001</v>
      </c>
      <c r="UE46" s="17">
        <v>3.4510000000000001</v>
      </c>
      <c r="UF46" s="17">
        <v>0</v>
      </c>
      <c r="UG46" s="17">
        <v>0.27</v>
      </c>
      <c r="UH46" s="17">
        <v>0.27</v>
      </c>
      <c r="UI46" s="17">
        <v>-0.27</v>
      </c>
      <c r="UJ46" s="17">
        <v>20.9</v>
      </c>
      <c r="UK46" s="17">
        <v>17.492709999999999</v>
      </c>
      <c r="UL46" s="17">
        <v>17.492709999999999</v>
      </c>
      <c r="UM46" s="17">
        <v>3.4072900000000002</v>
      </c>
      <c r="UN46" s="17">
        <v>7.3</v>
      </c>
      <c r="UO46" s="17">
        <v>6</v>
      </c>
      <c r="UP46" s="17">
        <v>6</v>
      </c>
      <c r="UQ46" s="17">
        <v>1.3</v>
      </c>
      <c r="UR46" s="17">
        <v>8</v>
      </c>
      <c r="US46" s="17">
        <v>8.3000000000000007</v>
      </c>
      <c r="UT46" s="17">
        <v>8.3000000000000007</v>
      </c>
      <c r="UU46" s="17">
        <v>-0.3</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20.100000000000001</v>
      </c>
      <c r="VE46" s="17">
        <v>19.436350000000001</v>
      </c>
      <c r="VF46" s="17">
        <v>19.436350000000001</v>
      </c>
      <c r="VG46" s="17">
        <v>0.66364999999999996</v>
      </c>
      <c r="VH46" s="17">
        <v>0</v>
      </c>
      <c r="VI46" s="17">
        <v>4.2279999999999998</v>
      </c>
      <c r="VJ46" s="17">
        <v>4.2279999999999998</v>
      </c>
      <c r="VK46" s="17">
        <v>-4.2279999999999998</v>
      </c>
      <c r="VL46" s="17">
        <v>0</v>
      </c>
      <c r="VM46" s="17"/>
      <c r="VN46" s="17"/>
      <c r="VO46" s="17">
        <v>0</v>
      </c>
      <c r="VP46" s="17">
        <v>0</v>
      </c>
      <c r="VQ46" s="17"/>
      <c r="VR46" s="17"/>
      <c r="VS46" s="17">
        <v>0</v>
      </c>
      <c r="VT46" s="17">
        <v>0</v>
      </c>
      <c r="VU46" s="17"/>
      <c r="VV46" s="17"/>
      <c r="VW46" s="17">
        <v>0</v>
      </c>
      <c r="VX46" s="17">
        <v>0.6</v>
      </c>
      <c r="VY46" s="17">
        <v>0.6</v>
      </c>
      <c r="VZ46" s="17">
        <v>0.6</v>
      </c>
      <c r="WA46" s="17">
        <v>0</v>
      </c>
      <c r="WB46" s="17">
        <v>100.3</v>
      </c>
      <c r="WC46" s="17">
        <v>113.6</v>
      </c>
      <c r="WD46" s="17">
        <v>123.58</v>
      </c>
      <c r="WE46" s="17">
        <v>-23.28</v>
      </c>
      <c r="WF46" s="17">
        <v>103.3</v>
      </c>
      <c r="WG46" s="17">
        <v>105.7</v>
      </c>
      <c r="WH46" s="17">
        <v>115.65</v>
      </c>
      <c r="WI46" s="17">
        <v>-12.35</v>
      </c>
      <c r="WJ46" s="17">
        <v>0</v>
      </c>
      <c r="WK46" s="17"/>
      <c r="WL46" s="17"/>
      <c r="WM46" s="17">
        <v>0</v>
      </c>
      <c r="WN46" s="17">
        <v>4.5</v>
      </c>
      <c r="WO46" s="17">
        <v>4.2</v>
      </c>
      <c r="WP46" s="17">
        <v>4.2</v>
      </c>
      <c r="WQ46" s="17">
        <v>0.3</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7</v>
      </c>
      <c r="XI46" s="17">
        <v>7</v>
      </c>
      <c r="XJ46" s="17">
        <v>7</v>
      </c>
      <c r="XK46" s="17">
        <v>0</v>
      </c>
      <c r="XL46" s="17">
        <v>20.2</v>
      </c>
      <c r="XM46" s="17">
        <v>18.46453</v>
      </c>
      <c r="XN46" s="17">
        <v>18.46453</v>
      </c>
      <c r="XO46" s="17">
        <v>1.7354700000000001</v>
      </c>
      <c r="XP46" s="17"/>
      <c r="XQ46" s="17">
        <v>10.8</v>
      </c>
      <c r="XR46" s="17">
        <v>10.8</v>
      </c>
      <c r="XS46" s="17">
        <v>-10.8</v>
      </c>
      <c r="XT46" s="17">
        <v>0</v>
      </c>
      <c r="XU46" s="17"/>
      <c r="XV46" s="17"/>
      <c r="XW46" s="17">
        <v>0</v>
      </c>
      <c r="XX46" s="17">
        <v>23</v>
      </c>
      <c r="XY46" s="17"/>
      <c r="XZ46" s="17"/>
      <c r="YA46" s="17">
        <v>23</v>
      </c>
      <c r="YB46" s="17">
        <v>14.2</v>
      </c>
      <c r="YC46" s="17">
        <v>14</v>
      </c>
      <c r="YD46" s="17">
        <v>14</v>
      </c>
      <c r="YE46" s="17">
        <v>0.2</v>
      </c>
      <c r="YF46" s="17">
        <v>18.8</v>
      </c>
      <c r="YG46" s="17">
        <v>19</v>
      </c>
      <c r="YH46" s="17">
        <v>19</v>
      </c>
      <c r="YI46" s="17">
        <v>-0.2</v>
      </c>
      <c r="YJ46" s="17">
        <v>7.8</v>
      </c>
      <c r="YK46" s="17">
        <v>7.71</v>
      </c>
      <c r="YL46" s="17">
        <v>7.71</v>
      </c>
      <c r="YM46" s="17">
        <v>0.09</v>
      </c>
      <c r="YN46" s="17">
        <v>11.4</v>
      </c>
      <c r="YO46" s="17">
        <v>11</v>
      </c>
      <c r="YP46" s="17">
        <v>11</v>
      </c>
      <c r="YQ46" s="17">
        <v>0.4</v>
      </c>
      <c r="YR46" s="17">
        <v>23.1</v>
      </c>
      <c r="YS46" s="17">
        <v>22</v>
      </c>
      <c r="YT46" s="17">
        <v>22</v>
      </c>
      <c r="YU46" s="17">
        <v>1.1000000000000001</v>
      </c>
    </row>
    <row r="47" spans="1:671" ht="24" customHeight="1" x14ac:dyDescent="0.3">
      <c r="A47" s="1"/>
      <c r="B47" s="16" t="s">
        <v>77</v>
      </c>
      <c r="C47" s="16" t="s">
        <v>780</v>
      </c>
      <c r="D47" s="17">
        <v>200.4</v>
      </c>
      <c r="E47" s="17">
        <v>203.40136000000001</v>
      </c>
      <c r="F47" s="17">
        <v>203.40136000000001</v>
      </c>
      <c r="G47" s="17">
        <v>-3.00136</v>
      </c>
      <c r="H47" s="17">
        <v>615.29999999999995</v>
      </c>
      <c r="I47" s="17">
        <v>620.01085</v>
      </c>
      <c r="J47" s="17">
        <v>630.53561000000002</v>
      </c>
      <c r="K47" s="17">
        <v>-15.235609999999999</v>
      </c>
      <c r="L47" s="17">
        <v>210.9</v>
      </c>
      <c r="M47" s="17">
        <v>201.89655999999999</v>
      </c>
      <c r="N47" s="17">
        <v>205.32378</v>
      </c>
      <c r="O47" s="17">
        <v>5.5762200000000002</v>
      </c>
      <c r="P47" s="17"/>
      <c r="Q47" s="17"/>
      <c r="R47" s="17"/>
      <c r="S47" s="17">
        <v>0</v>
      </c>
      <c r="T47" s="17"/>
      <c r="U47" s="17"/>
      <c r="V47" s="17"/>
      <c r="W47" s="17">
        <v>0</v>
      </c>
      <c r="X47" s="17">
        <v>89.7</v>
      </c>
      <c r="Y47" s="17">
        <v>91.867829999999998</v>
      </c>
      <c r="Z47" s="17">
        <v>91.867829999999998</v>
      </c>
      <c r="AA47" s="17">
        <v>-2.1678299999999999</v>
      </c>
      <c r="AB47" s="17">
        <v>241.9</v>
      </c>
      <c r="AC47" s="17">
        <v>239.1472</v>
      </c>
      <c r="AD47" s="17">
        <v>220</v>
      </c>
      <c r="AE47" s="17">
        <v>21.9</v>
      </c>
      <c r="AF47" s="17"/>
      <c r="AG47" s="17"/>
      <c r="AH47" s="17"/>
      <c r="AI47" s="17">
        <v>0</v>
      </c>
      <c r="AJ47" s="17"/>
      <c r="AK47" s="17"/>
      <c r="AL47" s="17"/>
      <c r="AM47" s="17">
        <v>0</v>
      </c>
      <c r="AN47" s="17">
        <v>0</v>
      </c>
      <c r="AO47" s="17">
        <v>177.23958999999999</v>
      </c>
      <c r="AP47" s="17">
        <v>177.23958999999999</v>
      </c>
      <c r="AQ47" s="17">
        <v>-177.23958999999999</v>
      </c>
      <c r="AR47" s="17">
        <v>202.6</v>
      </c>
      <c r="AS47" s="17">
        <v>196.93881999999999</v>
      </c>
      <c r="AT47" s="17">
        <v>196.93881999999999</v>
      </c>
      <c r="AU47" s="17">
        <v>5.6611799999999999</v>
      </c>
      <c r="AV47" s="17">
        <v>201.9</v>
      </c>
      <c r="AW47" s="17">
        <v>199.47789</v>
      </c>
      <c r="AX47" s="17">
        <v>199.47789</v>
      </c>
      <c r="AY47" s="17">
        <v>2.42211</v>
      </c>
      <c r="AZ47" s="17"/>
      <c r="BA47" s="17"/>
      <c r="BB47" s="17"/>
      <c r="BC47" s="17">
        <v>0</v>
      </c>
      <c r="BD47" s="17">
        <v>207.2</v>
      </c>
      <c r="BE47" s="17">
        <v>205.21601999999999</v>
      </c>
      <c r="BF47" s="17">
        <v>205.21601999999999</v>
      </c>
      <c r="BG47" s="17">
        <v>1.9839800000000001</v>
      </c>
      <c r="BH47" s="17"/>
      <c r="BI47" s="17"/>
      <c r="BJ47" s="17"/>
      <c r="BK47" s="17">
        <v>0</v>
      </c>
      <c r="BL47" s="17">
        <v>448.7</v>
      </c>
      <c r="BM47" s="17">
        <v>557.29078000000004</v>
      </c>
      <c r="BN47" s="17">
        <v>566.08941000000004</v>
      </c>
      <c r="BO47" s="17">
        <v>-117.38941</v>
      </c>
      <c r="BP47" s="17">
        <v>9.6</v>
      </c>
      <c r="BQ47" s="17">
        <v>10.52094</v>
      </c>
      <c r="BR47" s="17">
        <v>3.45607</v>
      </c>
      <c r="BS47" s="17">
        <v>6.1439300000000001</v>
      </c>
      <c r="BT47" s="17"/>
      <c r="BU47" s="17"/>
      <c r="BV47" s="17"/>
      <c r="BW47" s="17">
        <v>0</v>
      </c>
      <c r="BX47" s="17"/>
      <c r="BY47" s="17"/>
      <c r="BZ47" s="17"/>
      <c r="CA47" s="17">
        <v>0</v>
      </c>
      <c r="CB47" s="17"/>
      <c r="CC47" s="17"/>
      <c r="CD47" s="17"/>
      <c r="CE47" s="17">
        <v>0</v>
      </c>
      <c r="CF47" s="17"/>
      <c r="CG47" s="17"/>
      <c r="CH47" s="17"/>
      <c r="CI47" s="17">
        <v>0</v>
      </c>
      <c r="CJ47" s="17">
        <v>164</v>
      </c>
      <c r="CK47" s="17">
        <v>164.06706</v>
      </c>
      <c r="CL47" s="17">
        <v>164.06706</v>
      </c>
      <c r="CM47" s="17">
        <v>-6.7059999999999995E-2</v>
      </c>
      <c r="CN47" s="17">
        <v>9.6</v>
      </c>
      <c r="CO47" s="17">
        <v>5.1383299999999998</v>
      </c>
      <c r="CP47" s="17">
        <v>5.1383299999999998</v>
      </c>
      <c r="CQ47" s="17">
        <v>4.4616699999999998</v>
      </c>
      <c r="CR47" s="17">
        <v>6.3</v>
      </c>
      <c r="CS47" s="17">
        <v>2.8205</v>
      </c>
      <c r="CT47" s="17">
        <v>2.8205</v>
      </c>
      <c r="CU47" s="17">
        <v>3.4794999999999998</v>
      </c>
      <c r="CV47" s="17">
        <v>22.1</v>
      </c>
      <c r="CW47" s="17">
        <v>22.410769999999999</v>
      </c>
      <c r="CX47" s="17">
        <v>22.410769999999999</v>
      </c>
      <c r="CY47" s="17">
        <v>-0.31076999999999999</v>
      </c>
      <c r="CZ47" s="17">
        <v>6.9</v>
      </c>
      <c r="DA47" s="17">
        <v>6.8787000000000003</v>
      </c>
      <c r="DB47" s="17">
        <v>6.8787000000000003</v>
      </c>
      <c r="DC47" s="17">
        <v>2.1299999999999999E-2</v>
      </c>
      <c r="DD47" s="17">
        <v>13.9</v>
      </c>
      <c r="DE47" s="17">
        <v>14.933920000000001</v>
      </c>
      <c r="DF47" s="17">
        <v>14.933920000000001</v>
      </c>
      <c r="DG47" s="17">
        <v>-1.03392</v>
      </c>
      <c r="DH47" s="17">
        <v>130.9</v>
      </c>
      <c r="DI47" s="17">
        <v>125.01269000000001</v>
      </c>
      <c r="DJ47" s="17">
        <v>101.07382</v>
      </c>
      <c r="DK47" s="17">
        <v>29.826180000000001</v>
      </c>
      <c r="DL47" s="17"/>
      <c r="DM47" s="17"/>
      <c r="DN47" s="17"/>
      <c r="DO47" s="17">
        <v>0</v>
      </c>
      <c r="DP47" s="17"/>
      <c r="DQ47" s="17"/>
      <c r="DR47" s="17"/>
      <c r="DS47" s="17">
        <v>0</v>
      </c>
      <c r="DT47" s="17"/>
      <c r="DU47" s="17"/>
      <c r="DV47" s="17"/>
      <c r="DW47" s="17">
        <v>0</v>
      </c>
      <c r="DX47" s="17"/>
      <c r="DY47" s="17"/>
      <c r="DZ47" s="17"/>
      <c r="EA47" s="17">
        <v>0</v>
      </c>
      <c r="EB47" s="17">
        <v>110.7</v>
      </c>
      <c r="EC47" s="17">
        <v>112.46647</v>
      </c>
      <c r="ED47" s="17">
        <v>112.46647</v>
      </c>
      <c r="EE47" s="17">
        <v>-1.76647</v>
      </c>
      <c r="EF47" s="17">
        <v>222</v>
      </c>
      <c r="EG47" s="17">
        <v>220.69499999999999</v>
      </c>
      <c r="EH47" s="17">
        <v>220.69499999999999</v>
      </c>
      <c r="EI47" s="17">
        <v>1.3049999999999999</v>
      </c>
      <c r="EJ47" s="17"/>
      <c r="EK47" s="17"/>
      <c r="EL47" s="17"/>
      <c r="EM47" s="17">
        <v>0</v>
      </c>
      <c r="EN47" s="17"/>
      <c r="EO47" s="17"/>
      <c r="EP47" s="17"/>
      <c r="EQ47" s="17">
        <v>0</v>
      </c>
      <c r="ER47" s="17"/>
      <c r="ES47" s="17"/>
      <c r="ET47" s="17"/>
      <c r="EU47" s="17">
        <v>0</v>
      </c>
      <c r="EV47" s="17">
        <v>6.5</v>
      </c>
      <c r="EW47" s="17">
        <v>6.39</v>
      </c>
      <c r="EX47" s="17">
        <v>6.39</v>
      </c>
      <c r="EY47" s="17">
        <v>0.11</v>
      </c>
      <c r="EZ47" s="17">
        <v>379.5</v>
      </c>
      <c r="FA47" s="17">
        <v>457.09426999999999</v>
      </c>
      <c r="FB47" s="17">
        <v>408.92493000000002</v>
      </c>
      <c r="FC47" s="17">
        <v>-29.42493</v>
      </c>
      <c r="FD47" s="17">
        <v>8.1</v>
      </c>
      <c r="FE47" s="17">
        <v>27.419239999999999</v>
      </c>
      <c r="FF47" s="17">
        <v>55.40401</v>
      </c>
      <c r="FG47" s="17">
        <v>-47.304009999999998</v>
      </c>
      <c r="FH47" s="17">
        <v>0</v>
      </c>
      <c r="FI47" s="17"/>
      <c r="FJ47" s="17">
        <v>149.98721</v>
      </c>
      <c r="FK47" s="17">
        <v>-149.98721</v>
      </c>
      <c r="FL47" s="17">
        <v>42</v>
      </c>
      <c r="FM47" s="17"/>
      <c r="FN47" s="17">
        <v>33.990720000000003</v>
      </c>
      <c r="FO47" s="17">
        <v>8.0092800000000004</v>
      </c>
      <c r="FP47" s="17">
        <v>18.399999999999999</v>
      </c>
      <c r="FQ47" s="17">
        <v>19.21088</v>
      </c>
      <c r="FR47" s="17">
        <v>19.21088</v>
      </c>
      <c r="FS47" s="17">
        <v>-0.81088000000000005</v>
      </c>
      <c r="FT47" s="17">
        <v>18.8</v>
      </c>
      <c r="FU47" s="17">
        <v>18.46453</v>
      </c>
      <c r="FV47" s="17">
        <v>18.46453</v>
      </c>
      <c r="FW47" s="17">
        <v>0.33546999999999999</v>
      </c>
      <c r="FX47" s="17">
        <v>91.3</v>
      </c>
      <c r="FY47" s="17">
        <v>87.773570000000007</v>
      </c>
      <c r="FZ47" s="17">
        <v>87.773570000000007</v>
      </c>
      <c r="GA47" s="17">
        <v>3.52643</v>
      </c>
      <c r="GB47" s="17">
        <v>178.6</v>
      </c>
      <c r="GC47" s="17">
        <v>185.82039</v>
      </c>
      <c r="GD47" s="17">
        <v>185.82039</v>
      </c>
      <c r="GE47" s="17">
        <v>-7.2203900000000001</v>
      </c>
      <c r="GF47" s="17">
        <v>178.9</v>
      </c>
      <c r="GG47" s="17">
        <v>185.82039</v>
      </c>
      <c r="GH47" s="17">
        <v>185.82039</v>
      </c>
      <c r="GI47" s="17">
        <v>-6.9203900000000003</v>
      </c>
      <c r="GJ47" s="17">
        <v>184.2</v>
      </c>
      <c r="GK47" s="17">
        <v>186.37841</v>
      </c>
      <c r="GL47" s="17">
        <v>186.37841</v>
      </c>
      <c r="GM47" s="17">
        <v>-2.17841</v>
      </c>
      <c r="GN47" s="17">
        <v>108.4</v>
      </c>
      <c r="GO47" s="17">
        <v>110.48202000000001</v>
      </c>
      <c r="GP47" s="17">
        <v>110.48202000000001</v>
      </c>
      <c r="GQ47" s="17">
        <v>-2.08202</v>
      </c>
      <c r="GR47" s="17">
        <v>0</v>
      </c>
      <c r="GS47" s="17"/>
      <c r="GT47" s="17"/>
      <c r="GU47" s="17">
        <v>0</v>
      </c>
      <c r="GV47" s="17">
        <v>44.8</v>
      </c>
      <c r="GW47" s="17">
        <v>41.730809999999998</v>
      </c>
      <c r="GX47" s="17">
        <v>41.730809999999998</v>
      </c>
      <c r="GY47" s="17">
        <v>3.0691899999999999</v>
      </c>
      <c r="GZ47" s="17">
        <v>0.2</v>
      </c>
      <c r="HA47" s="17">
        <v>2.0605799999999999</v>
      </c>
      <c r="HB47" s="17">
        <v>2.0605799999999999</v>
      </c>
      <c r="HC47" s="17">
        <v>-1.8605799999999999</v>
      </c>
      <c r="HD47" s="17">
        <v>31.6</v>
      </c>
      <c r="HE47" s="17">
        <v>30.332239999999999</v>
      </c>
      <c r="HF47" s="17">
        <v>30.332239999999999</v>
      </c>
      <c r="HG47" s="17">
        <v>1.26776</v>
      </c>
      <c r="HH47" s="17">
        <v>169.1</v>
      </c>
      <c r="HI47" s="17">
        <v>113.66861</v>
      </c>
      <c r="HJ47" s="17">
        <v>95.233080000000001</v>
      </c>
      <c r="HK47" s="17">
        <v>73.866919999999993</v>
      </c>
      <c r="HL47" s="17"/>
      <c r="HM47" s="17"/>
      <c r="HN47" s="17"/>
      <c r="HO47" s="17">
        <v>0</v>
      </c>
      <c r="HP47" s="17"/>
      <c r="HQ47" s="17"/>
      <c r="HR47" s="17"/>
      <c r="HS47" s="17">
        <v>0</v>
      </c>
      <c r="HT47" s="17">
        <v>81.099999999999994</v>
      </c>
      <c r="HU47" s="17">
        <v>85.482389999999995</v>
      </c>
      <c r="HV47" s="17">
        <v>85.482579999999999</v>
      </c>
      <c r="HW47" s="17">
        <v>-4.3825799999999999</v>
      </c>
      <c r="HX47" s="17"/>
      <c r="HY47" s="17"/>
      <c r="HZ47" s="17"/>
      <c r="IA47" s="17">
        <v>0</v>
      </c>
      <c r="IB47" s="17"/>
      <c r="IC47" s="17"/>
      <c r="ID47" s="17"/>
      <c r="IE47" s="17">
        <v>0</v>
      </c>
      <c r="IF47" s="17">
        <v>45.9</v>
      </c>
      <c r="IG47" s="17">
        <v>45.265309999999999</v>
      </c>
      <c r="IH47" s="17">
        <v>45.265309999999999</v>
      </c>
      <c r="II47" s="17">
        <v>0.63468999999999998</v>
      </c>
      <c r="IJ47" s="17"/>
      <c r="IK47" s="17"/>
      <c r="IL47" s="17"/>
      <c r="IM47" s="17">
        <v>0</v>
      </c>
      <c r="IN47" s="17"/>
      <c r="IO47" s="17"/>
      <c r="IP47" s="17"/>
      <c r="IQ47" s="17">
        <v>0</v>
      </c>
      <c r="IR47" s="17"/>
      <c r="IS47" s="17"/>
      <c r="IT47" s="17"/>
      <c r="IU47" s="17">
        <v>0</v>
      </c>
      <c r="IV47" s="17">
        <v>126.9</v>
      </c>
      <c r="IW47" s="17">
        <v>132.83837</v>
      </c>
      <c r="IX47" s="17">
        <v>132.83837</v>
      </c>
      <c r="IY47" s="17">
        <v>-5.9383699999999999</v>
      </c>
      <c r="IZ47" s="17">
        <v>169.8</v>
      </c>
      <c r="JA47" s="17">
        <v>169.608</v>
      </c>
      <c r="JB47" s="17">
        <v>170.94</v>
      </c>
      <c r="JC47" s="17">
        <v>-1.1399999999999999</v>
      </c>
      <c r="JD47" s="17">
        <v>167.5</v>
      </c>
      <c r="JE47" s="17">
        <v>169.608</v>
      </c>
      <c r="JF47" s="17">
        <v>170.94</v>
      </c>
      <c r="JG47" s="17">
        <v>-3.44</v>
      </c>
      <c r="JH47" s="17">
        <v>170.3</v>
      </c>
      <c r="JI47" s="17">
        <v>169.608</v>
      </c>
      <c r="JJ47" s="17">
        <v>170.94</v>
      </c>
      <c r="JK47" s="17">
        <v>-0.64</v>
      </c>
      <c r="JL47" s="17">
        <v>255.4</v>
      </c>
      <c r="JM47" s="17">
        <v>255.17599999999999</v>
      </c>
      <c r="JN47" s="17">
        <v>257.18</v>
      </c>
      <c r="JO47" s="17">
        <v>-1.78</v>
      </c>
      <c r="JP47" s="17">
        <v>73.2</v>
      </c>
      <c r="JQ47" s="17">
        <v>73.590999999999994</v>
      </c>
      <c r="JR47" s="17">
        <v>73.590999999999994</v>
      </c>
      <c r="JS47" s="17">
        <v>-0.39100000000000001</v>
      </c>
      <c r="JT47" s="17">
        <v>35.4</v>
      </c>
      <c r="JU47" s="17">
        <v>36.905999999999999</v>
      </c>
      <c r="JV47" s="17">
        <v>36.905999999999999</v>
      </c>
      <c r="JW47" s="17">
        <v>-1.506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2.1</v>
      </c>
      <c r="KW47" s="17">
        <v>1.7823899999999999</v>
      </c>
      <c r="KX47" s="17">
        <v>1.7823899999999999</v>
      </c>
      <c r="KY47" s="17">
        <v>0.31761</v>
      </c>
      <c r="KZ47" s="17">
        <v>180</v>
      </c>
      <c r="LA47" s="17">
        <v>180.86489</v>
      </c>
      <c r="LB47" s="17">
        <v>67.971159999999998</v>
      </c>
      <c r="LC47" s="17">
        <v>112.02884</v>
      </c>
      <c r="LD47" s="17">
        <v>118.4</v>
      </c>
      <c r="LE47" s="17">
        <v>119.50089</v>
      </c>
      <c r="LF47" s="17">
        <v>123.87908</v>
      </c>
      <c r="LG47" s="17">
        <v>-5.4790799999999997</v>
      </c>
      <c r="LH47" s="17">
        <v>62.9</v>
      </c>
      <c r="LI47" s="17">
        <v>67.199219999999997</v>
      </c>
      <c r="LJ47" s="17">
        <v>67.199219999999997</v>
      </c>
      <c r="LK47" s="17">
        <v>-4.29922</v>
      </c>
      <c r="LL47" s="17">
        <v>77.900000000000006</v>
      </c>
      <c r="LM47" s="17">
        <v>78.567999999999998</v>
      </c>
      <c r="LN47" s="17">
        <v>78.567999999999998</v>
      </c>
      <c r="LO47" s="17">
        <v>-0.66800000000000004</v>
      </c>
      <c r="LP47" s="17">
        <v>26.4</v>
      </c>
      <c r="LQ47" s="17">
        <v>29.980560000000001</v>
      </c>
      <c r="LR47" s="17">
        <v>29.980560000000001</v>
      </c>
      <c r="LS47" s="17">
        <v>-3.5805600000000002</v>
      </c>
      <c r="LT47" s="17"/>
      <c r="LU47" s="17"/>
      <c r="LV47" s="17"/>
      <c r="LW47" s="17">
        <v>0</v>
      </c>
      <c r="LX47" s="17"/>
      <c r="LY47" s="17"/>
      <c r="LZ47" s="17"/>
      <c r="MA47" s="17">
        <v>0</v>
      </c>
      <c r="MB47" s="17"/>
      <c r="MC47" s="17"/>
      <c r="MD47" s="17"/>
      <c r="ME47" s="17">
        <v>0</v>
      </c>
      <c r="MF47" s="17">
        <v>141.30000000000001</v>
      </c>
      <c r="MG47" s="17">
        <v>153.12567999999999</v>
      </c>
      <c r="MH47" s="17">
        <v>153.12568999999999</v>
      </c>
      <c r="MI47" s="17">
        <v>-11.82569</v>
      </c>
      <c r="MJ47" s="17">
        <v>142.4</v>
      </c>
      <c r="MK47" s="17">
        <v>153.12567999999999</v>
      </c>
      <c r="ML47" s="17">
        <v>153.12568999999999</v>
      </c>
      <c r="MM47" s="17">
        <v>-10.72569</v>
      </c>
      <c r="MN47" s="17">
        <v>168.7</v>
      </c>
      <c r="MO47" s="17">
        <v>153.58552</v>
      </c>
      <c r="MP47" s="17">
        <v>153.58553000000001</v>
      </c>
      <c r="MQ47" s="17">
        <v>15.114470000000001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6.1</v>
      </c>
      <c r="NU47" s="17">
        <v>6.1913999999999998</v>
      </c>
      <c r="NV47" s="17">
        <v>6.5736800000000004</v>
      </c>
      <c r="NW47" s="17">
        <v>-0.47367999999999999</v>
      </c>
      <c r="NX47" s="17">
        <v>1.8</v>
      </c>
      <c r="NY47" s="17">
        <v>1.0171699999999999</v>
      </c>
      <c r="NZ47" s="17">
        <v>6.8964100000000004</v>
      </c>
      <c r="OA47" s="17">
        <v>-5.0964099999999997</v>
      </c>
      <c r="OB47" s="17">
        <v>20</v>
      </c>
      <c r="OC47" s="17">
        <v>12.633620000000001</v>
      </c>
      <c r="OD47" s="17">
        <v>12.633620000000001</v>
      </c>
      <c r="OE47" s="17">
        <v>7.3663800000000004</v>
      </c>
      <c r="OF47" s="17">
        <v>0</v>
      </c>
      <c r="OG47" s="17"/>
      <c r="OH47" s="17"/>
      <c r="OI47" s="17">
        <v>0</v>
      </c>
      <c r="OJ47" s="17">
        <v>78.3</v>
      </c>
      <c r="OK47" s="17">
        <v>89.644999999999996</v>
      </c>
      <c r="OL47" s="17">
        <v>89.644999999999996</v>
      </c>
      <c r="OM47" s="17">
        <v>-11.345000000000001</v>
      </c>
      <c r="ON47" s="17">
        <v>0</v>
      </c>
      <c r="OO47" s="17"/>
      <c r="OP47" s="17"/>
      <c r="OQ47" s="17">
        <v>0</v>
      </c>
      <c r="OR47" s="17">
        <v>0</v>
      </c>
      <c r="OS47" s="17">
        <v>3.8959999999999999</v>
      </c>
      <c r="OT47" s="17">
        <v>3.8959999999999999</v>
      </c>
      <c r="OU47" s="17">
        <v>-3.8959999999999999</v>
      </c>
      <c r="OV47" s="17">
        <v>0</v>
      </c>
      <c r="OW47" s="17"/>
      <c r="OX47" s="17"/>
      <c r="OY47" s="17">
        <v>0</v>
      </c>
      <c r="OZ47" s="17">
        <v>21.1</v>
      </c>
      <c r="PA47" s="17">
        <v>19.436350000000001</v>
      </c>
      <c r="PB47" s="17">
        <v>19.436350000000001</v>
      </c>
      <c r="PC47" s="17">
        <v>1.6636500000000001</v>
      </c>
      <c r="PD47" s="17">
        <v>9.9</v>
      </c>
      <c r="PE47" s="17">
        <v>9.9830000000000005</v>
      </c>
      <c r="PF47" s="17">
        <v>9.9830000000000005</v>
      </c>
      <c r="PG47" s="17">
        <v>-8.3000000000000004E-2</v>
      </c>
      <c r="PH47" s="17">
        <v>5.4</v>
      </c>
      <c r="PI47" s="17">
        <v>5.67</v>
      </c>
      <c r="PJ47" s="17">
        <v>5.67</v>
      </c>
      <c r="PK47" s="17">
        <v>-0.27</v>
      </c>
      <c r="PL47" s="17">
        <v>0</v>
      </c>
      <c r="PM47" s="17"/>
      <c r="PN47" s="17"/>
      <c r="PO47" s="17">
        <v>0</v>
      </c>
      <c r="PP47" s="17">
        <v>1.9</v>
      </c>
      <c r="PQ47" s="17">
        <v>1</v>
      </c>
      <c r="PR47" s="17">
        <v>1</v>
      </c>
      <c r="PS47" s="17">
        <v>0.9</v>
      </c>
      <c r="PT47" s="17">
        <v>3.6</v>
      </c>
      <c r="PU47" s="17">
        <v>3.5</v>
      </c>
      <c r="PV47" s="17">
        <v>3.5</v>
      </c>
      <c r="PW47" s="17">
        <v>0.1</v>
      </c>
      <c r="PX47" s="17">
        <v>5.2</v>
      </c>
      <c r="PY47" s="17">
        <v>4.2</v>
      </c>
      <c r="PZ47" s="17">
        <v>4.2</v>
      </c>
      <c r="QA47" s="17">
        <v>1</v>
      </c>
      <c r="QB47" s="17">
        <v>20.3</v>
      </c>
      <c r="QC47" s="17">
        <v>20.274049999999999</v>
      </c>
      <c r="QD47" s="17">
        <v>20.274049999999999</v>
      </c>
      <c r="QE47" s="17">
        <v>2.5950000000000001E-2</v>
      </c>
      <c r="QF47" s="17">
        <v>20</v>
      </c>
      <c r="QG47" s="17">
        <v>19.436350000000001</v>
      </c>
      <c r="QH47" s="17">
        <v>19.436350000000001</v>
      </c>
      <c r="QI47" s="17">
        <v>0.56364999999999998</v>
      </c>
      <c r="QJ47" s="17">
        <v>18.600000000000001</v>
      </c>
      <c r="QK47" s="17">
        <v>17.492709999999999</v>
      </c>
      <c r="QL47" s="17">
        <v>17.492709999999999</v>
      </c>
      <c r="QM47" s="17">
        <v>1.1072900000000001</v>
      </c>
      <c r="QN47" s="17">
        <v>3.4</v>
      </c>
      <c r="QO47" s="17">
        <v>3.4</v>
      </c>
      <c r="QP47" s="17">
        <v>3.4</v>
      </c>
      <c r="QQ47" s="17">
        <v>0</v>
      </c>
      <c r="QR47" s="17">
        <v>18.600000000000001</v>
      </c>
      <c r="QS47" s="17">
        <v>17.881440000000001</v>
      </c>
      <c r="QT47" s="17">
        <v>17.881440000000001</v>
      </c>
      <c r="QU47" s="17">
        <v>0.71855999999999998</v>
      </c>
      <c r="QV47" s="17">
        <v>0</v>
      </c>
      <c r="QW47" s="17"/>
      <c r="QX47" s="17"/>
      <c r="QY47" s="17">
        <v>0</v>
      </c>
      <c r="QZ47" s="17">
        <v>0</v>
      </c>
      <c r="RA47" s="17"/>
      <c r="RB47" s="17"/>
      <c r="RC47" s="17">
        <v>0</v>
      </c>
      <c r="RD47" s="17">
        <v>15.2</v>
      </c>
      <c r="RE47" s="17">
        <v>18.3</v>
      </c>
      <c r="RF47" s="17">
        <v>19.59</v>
      </c>
      <c r="RG47" s="17">
        <v>-4.3899999999999997</v>
      </c>
      <c r="RH47" s="17">
        <v>42</v>
      </c>
      <c r="RI47" s="17">
        <v>43.6</v>
      </c>
      <c r="RJ47" s="17">
        <v>56.71</v>
      </c>
      <c r="RK47" s="17">
        <v>-14.71</v>
      </c>
      <c r="RL47" s="17">
        <v>0</v>
      </c>
      <c r="RM47" s="17"/>
      <c r="RN47" s="17"/>
      <c r="RO47" s="17">
        <v>0</v>
      </c>
      <c r="RP47" s="17">
        <v>3.3</v>
      </c>
      <c r="RQ47" s="17">
        <v>3.399</v>
      </c>
      <c r="RR47" s="17">
        <v>3.399</v>
      </c>
      <c r="RS47" s="17">
        <v>-9.9000000000000005E-2</v>
      </c>
      <c r="RT47" s="17">
        <v>17.8</v>
      </c>
      <c r="RU47" s="17">
        <v>19.79196</v>
      </c>
      <c r="RV47" s="17">
        <v>19.792000000000002</v>
      </c>
      <c r="RW47" s="17">
        <v>-1.992</v>
      </c>
      <c r="RX47" s="17">
        <v>3</v>
      </c>
      <c r="RY47" s="17">
        <v>2</v>
      </c>
      <c r="RZ47" s="17">
        <v>2</v>
      </c>
      <c r="SA47" s="17">
        <v>1</v>
      </c>
      <c r="SB47" s="17"/>
      <c r="SC47" s="17">
        <v>0.4</v>
      </c>
      <c r="SD47" s="17">
        <v>0.4</v>
      </c>
      <c r="SE47" s="17">
        <v>-0.4</v>
      </c>
      <c r="SF47" s="17">
        <v>0</v>
      </c>
      <c r="SG47" s="17"/>
      <c r="SH47" s="17"/>
      <c r="SI47" s="17">
        <v>0</v>
      </c>
      <c r="SJ47" s="17">
        <v>19.8</v>
      </c>
      <c r="SK47" s="17">
        <v>15.937799999999999</v>
      </c>
      <c r="SL47" s="17">
        <v>15.937799999999999</v>
      </c>
      <c r="SM47" s="17">
        <v>3.8622000000000001</v>
      </c>
      <c r="SN47" s="17">
        <v>9.5</v>
      </c>
      <c r="SO47" s="17">
        <v>7.2</v>
      </c>
      <c r="SP47" s="17">
        <v>7.2</v>
      </c>
      <c r="SQ47" s="17">
        <v>2.2999999999999998</v>
      </c>
      <c r="SR47" s="17">
        <v>20.100000000000001</v>
      </c>
      <c r="SS47" s="17">
        <v>19.436350000000001</v>
      </c>
      <c r="ST47" s="17">
        <v>19.436350000000001</v>
      </c>
      <c r="SU47" s="17">
        <v>0.66364999999999996</v>
      </c>
      <c r="SV47" s="17">
        <v>20.2</v>
      </c>
      <c r="SW47" s="17">
        <v>19.436350000000001</v>
      </c>
      <c r="SX47" s="17">
        <v>19.436350000000001</v>
      </c>
      <c r="SY47" s="17">
        <v>0.76365000000000005</v>
      </c>
      <c r="SZ47" s="17">
        <v>20</v>
      </c>
      <c r="TA47" s="17">
        <v>18.46453</v>
      </c>
      <c r="TB47" s="17">
        <v>18.46453</v>
      </c>
      <c r="TC47" s="17">
        <v>1.5354699999999999</v>
      </c>
      <c r="TD47" s="17">
        <v>7.7</v>
      </c>
      <c r="TE47" s="17">
        <v>5.7</v>
      </c>
      <c r="TF47" s="17">
        <v>8.7070000000000007</v>
      </c>
      <c r="TG47" s="17">
        <v>-1.0069999999999999</v>
      </c>
      <c r="TH47" s="17">
        <v>29.8</v>
      </c>
      <c r="TI47" s="17">
        <v>16.899999999999999</v>
      </c>
      <c r="TJ47" s="17">
        <v>32.664999999999999</v>
      </c>
      <c r="TK47" s="17">
        <v>-2.8650000000000002</v>
      </c>
      <c r="TL47" s="17">
        <v>0</v>
      </c>
      <c r="TM47" s="17"/>
      <c r="TN47" s="17"/>
      <c r="TO47" s="17">
        <v>0</v>
      </c>
      <c r="TP47" s="17">
        <v>77.8</v>
      </c>
      <c r="TQ47" s="17">
        <v>59.499000000000002</v>
      </c>
      <c r="TR47" s="17">
        <v>59.499000000000002</v>
      </c>
      <c r="TS47" s="17">
        <v>18.300999999999998</v>
      </c>
      <c r="TT47" s="17">
        <v>88.5</v>
      </c>
      <c r="TU47" s="17">
        <v>80.2</v>
      </c>
      <c r="TV47" s="17">
        <v>72.688999999999993</v>
      </c>
      <c r="TW47" s="17">
        <v>15.811</v>
      </c>
      <c r="TX47" s="17">
        <v>7.2</v>
      </c>
      <c r="TY47" s="17">
        <v>1.829</v>
      </c>
      <c r="TZ47" s="17">
        <v>1.829</v>
      </c>
      <c r="UA47" s="17">
        <v>5.3710000000000004</v>
      </c>
      <c r="UB47" s="17">
        <v>7.7</v>
      </c>
      <c r="UC47" s="17">
        <v>3.0230000000000001</v>
      </c>
      <c r="UD47" s="17">
        <v>3.0230000000000001</v>
      </c>
      <c r="UE47" s="17">
        <v>4.6769999999999996</v>
      </c>
      <c r="UF47" s="17">
        <v>0</v>
      </c>
      <c r="UG47" s="17"/>
      <c r="UH47" s="17"/>
      <c r="UI47" s="17">
        <v>0</v>
      </c>
      <c r="UJ47" s="17">
        <v>20.9</v>
      </c>
      <c r="UK47" s="17">
        <v>17.492709999999999</v>
      </c>
      <c r="UL47" s="17">
        <v>17.492709999999999</v>
      </c>
      <c r="UM47" s="17">
        <v>3.4072900000000002</v>
      </c>
      <c r="UN47" s="17">
        <v>7.3</v>
      </c>
      <c r="UO47" s="17">
        <v>6</v>
      </c>
      <c r="UP47" s="17">
        <v>6</v>
      </c>
      <c r="UQ47" s="17">
        <v>1.3</v>
      </c>
      <c r="UR47" s="17">
        <v>8</v>
      </c>
      <c r="US47" s="17">
        <v>8.3000000000000007</v>
      </c>
      <c r="UT47" s="17">
        <v>8.3000000000000007</v>
      </c>
      <c r="UU47" s="17">
        <v>-0.3</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20.100000000000001</v>
      </c>
      <c r="VE47" s="17">
        <v>19.436350000000001</v>
      </c>
      <c r="VF47" s="17">
        <v>19.436350000000001</v>
      </c>
      <c r="VG47" s="17">
        <v>0.66364999999999996</v>
      </c>
      <c r="VH47" s="17">
        <v>0</v>
      </c>
      <c r="VI47" s="17">
        <v>3.48</v>
      </c>
      <c r="VJ47" s="17">
        <v>3.48</v>
      </c>
      <c r="VK47" s="17">
        <v>-3.48</v>
      </c>
      <c r="VL47" s="17">
        <v>0</v>
      </c>
      <c r="VM47" s="17"/>
      <c r="VN47" s="17"/>
      <c r="VO47" s="17">
        <v>0</v>
      </c>
      <c r="VP47" s="17">
        <v>0</v>
      </c>
      <c r="VQ47" s="17"/>
      <c r="VR47" s="17"/>
      <c r="VS47" s="17">
        <v>0</v>
      </c>
      <c r="VT47" s="17">
        <v>0</v>
      </c>
      <c r="VU47" s="17"/>
      <c r="VV47" s="17"/>
      <c r="VW47" s="17">
        <v>0</v>
      </c>
      <c r="VX47" s="17">
        <v>0.6</v>
      </c>
      <c r="VY47" s="17">
        <v>0.6</v>
      </c>
      <c r="VZ47" s="17">
        <v>0.6</v>
      </c>
      <c r="WA47" s="17">
        <v>0</v>
      </c>
      <c r="WB47" s="17">
        <v>107.8</v>
      </c>
      <c r="WC47" s="17">
        <v>106.4</v>
      </c>
      <c r="WD47" s="17">
        <v>116.41</v>
      </c>
      <c r="WE47" s="17">
        <v>-8.61</v>
      </c>
      <c r="WF47" s="17">
        <v>102.9</v>
      </c>
      <c r="WG47" s="17">
        <v>96.3</v>
      </c>
      <c r="WH47" s="17">
        <v>106.28</v>
      </c>
      <c r="WI47" s="17">
        <v>-3.38</v>
      </c>
      <c r="WJ47" s="17">
        <v>0</v>
      </c>
      <c r="WK47" s="17"/>
      <c r="WL47" s="17"/>
      <c r="WM47" s="17">
        <v>0</v>
      </c>
      <c r="WN47" s="17">
        <v>4.5</v>
      </c>
      <c r="WO47" s="17">
        <v>4.2</v>
      </c>
      <c r="WP47" s="17">
        <v>4.2</v>
      </c>
      <c r="WQ47" s="17">
        <v>0.3</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7</v>
      </c>
      <c r="XI47" s="17">
        <v>7</v>
      </c>
      <c r="XJ47" s="17">
        <v>7</v>
      </c>
      <c r="XK47" s="17">
        <v>0</v>
      </c>
      <c r="XL47" s="17">
        <v>20</v>
      </c>
      <c r="XM47" s="17">
        <v>18.46453</v>
      </c>
      <c r="XN47" s="17">
        <v>18.46453</v>
      </c>
      <c r="XO47" s="17">
        <v>1.5354699999999999</v>
      </c>
      <c r="XP47" s="17"/>
      <c r="XQ47" s="17">
        <v>10.8</v>
      </c>
      <c r="XR47" s="17">
        <v>10.8</v>
      </c>
      <c r="XS47" s="17">
        <v>-10.8</v>
      </c>
      <c r="XT47" s="17">
        <v>0</v>
      </c>
      <c r="XU47" s="17"/>
      <c r="XV47" s="17"/>
      <c r="XW47" s="17">
        <v>0</v>
      </c>
      <c r="XX47" s="17">
        <v>23.1</v>
      </c>
      <c r="XY47" s="17"/>
      <c r="XZ47" s="17"/>
      <c r="YA47" s="17">
        <v>23.1</v>
      </c>
      <c r="YB47" s="17">
        <v>14.7</v>
      </c>
      <c r="YC47" s="17">
        <v>14</v>
      </c>
      <c r="YD47" s="17">
        <v>14</v>
      </c>
      <c r="YE47" s="17">
        <v>0.7</v>
      </c>
      <c r="YF47" s="17">
        <v>19</v>
      </c>
      <c r="YG47" s="17">
        <v>19</v>
      </c>
      <c r="YH47" s="17">
        <v>19</v>
      </c>
      <c r="YI47" s="17">
        <v>0</v>
      </c>
      <c r="YJ47" s="17">
        <v>9.1</v>
      </c>
      <c r="YK47" s="17">
        <v>7.71</v>
      </c>
      <c r="YL47" s="17">
        <v>7.71</v>
      </c>
      <c r="YM47" s="17">
        <v>1.39</v>
      </c>
      <c r="YN47" s="17">
        <v>11.3</v>
      </c>
      <c r="YO47" s="17">
        <v>11</v>
      </c>
      <c r="YP47" s="17">
        <v>11</v>
      </c>
      <c r="YQ47" s="17">
        <v>0.3</v>
      </c>
      <c r="YR47" s="17">
        <v>22.8</v>
      </c>
      <c r="YS47" s="17">
        <v>22</v>
      </c>
      <c r="YT47" s="17">
        <v>22</v>
      </c>
      <c r="YU47" s="17">
        <v>0.8</v>
      </c>
    </row>
    <row r="48" spans="1:671" ht="24" customHeight="1" x14ac:dyDescent="0.3">
      <c r="A48" s="1"/>
      <c r="B48" s="18" t="s">
        <v>77</v>
      </c>
      <c r="C48" s="18" t="s">
        <v>781</v>
      </c>
      <c r="D48" s="19">
        <v>202.9</v>
      </c>
      <c r="E48" s="19">
        <v>203.40136000000001</v>
      </c>
      <c r="F48" s="19">
        <v>203.40136000000001</v>
      </c>
      <c r="G48" s="19">
        <v>-0.50136000000000003</v>
      </c>
      <c r="H48" s="19">
        <v>615.6</v>
      </c>
      <c r="I48" s="19">
        <v>620.01085</v>
      </c>
      <c r="J48" s="19">
        <v>549.90599999999995</v>
      </c>
      <c r="K48" s="19">
        <v>65.694000000000003</v>
      </c>
      <c r="L48" s="19">
        <v>210.4</v>
      </c>
      <c r="M48" s="19">
        <v>201.89655999999999</v>
      </c>
      <c r="N48" s="19">
        <v>179.06805</v>
      </c>
      <c r="O48" s="19">
        <v>31.331949999999999</v>
      </c>
      <c r="P48" s="19"/>
      <c r="Q48" s="19"/>
      <c r="R48" s="19"/>
      <c r="S48" s="19">
        <v>0</v>
      </c>
      <c r="T48" s="19"/>
      <c r="U48" s="19"/>
      <c r="V48" s="19"/>
      <c r="W48" s="19">
        <v>0</v>
      </c>
      <c r="X48" s="19">
        <v>89.9</v>
      </c>
      <c r="Y48" s="19">
        <v>91.867829999999998</v>
      </c>
      <c r="Z48" s="19">
        <v>91.867829999999998</v>
      </c>
      <c r="AA48" s="19">
        <v>-1.96783</v>
      </c>
      <c r="AB48" s="19">
        <v>242.6</v>
      </c>
      <c r="AC48" s="19">
        <v>238.7568</v>
      </c>
      <c r="AD48" s="19">
        <v>220</v>
      </c>
      <c r="AE48" s="19">
        <v>22.6</v>
      </c>
      <c r="AF48" s="19"/>
      <c r="AG48" s="19"/>
      <c r="AH48" s="19"/>
      <c r="AI48" s="19">
        <v>0</v>
      </c>
      <c r="AJ48" s="19"/>
      <c r="AK48" s="19"/>
      <c r="AL48" s="19"/>
      <c r="AM48" s="19">
        <v>0</v>
      </c>
      <c r="AN48" s="19">
        <v>0</v>
      </c>
      <c r="AO48" s="19">
        <v>177.23958999999999</v>
      </c>
      <c r="AP48" s="19">
        <v>177.23958999999999</v>
      </c>
      <c r="AQ48" s="19">
        <v>-177.23958999999999</v>
      </c>
      <c r="AR48" s="19">
        <v>202.8</v>
      </c>
      <c r="AS48" s="19">
        <v>196.93881999999999</v>
      </c>
      <c r="AT48" s="19">
        <v>196.93881999999999</v>
      </c>
      <c r="AU48" s="19">
        <v>5.8611800000000001</v>
      </c>
      <c r="AV48" s="19">
        <v>201.9</v>
      </c>
      <c r="AW48" s="19">
        <v>199.47789</v>
      </c>
      <c r="AX48" s="19">
        <v>199.47789</v>
      </c>
      <c r="AY48" s="19">
        <v>2.42211</v>
      </c>
      <c r="AZ48" s="19"/>
      <c r="BA48" s="19"/>
      <c r="BB48" s="19"/>
      <c r="BC48" s="19">
        <v>0</v>
      </c>
      <c r="BD48" s="19">
        <v>205.7</v>
      </c>
      <c r="BE48" s="19">
        <v>205.21601999999999</v>
      </c>
      <c r="BF48" s="19">
        <v>205.21601999999999</v>
      </c>
      <c r="BG48" s="19">
        <v>0.48398000000000002</v>
      </c>
      <c r="BH48" s="19"/>
      <c r="BI48" s="19"/>
      <c r="BJ48" s="19"/>
      <c r="BK48" s="19">
        <v>0</v>
      </c>
      <c r="BL48" s="19">
        <v>437.9</v>
      </c>
      <c r="BM48" s="19">
        <v>525.68465000000003</v>
      </c>
      <c r="BN48" s="19">
        <v>505.43101000000001</v>
      </c>
      <c r="BO48" s="19">
        <v>-67.531009999999995</v>
      </c>
      <c r="BP48" s="19">
        <v>9.6</v>
      </c>
      <c r="BQ48" s="19">
        <v>10.52094</v>
      </c>
      <c r="BR48" s="19">
        <v>3.45607</v>
      </c>
      <c r="BS48" s="19">
        <v>6.1439300000000001</v>
      </c>
      <c r="BT48" s="19"/>
      <c r="BU48" s="19"/>
      <c r="BV48" s="19"/>
      <c r="BW48" s="19">
        <v>0</v>
      </c>
      <c r="BX48" s="19"/>
      <c r="BY48" s="19"/>
      <c r="BZ48" s="19"/>
      <c r="CA48" s="19">
        <v>0</v>
      </c>
      <c r="CB48" s="19"/>
      <c r="CC48" s="19"/>
      <c r="CD48" s="19"/>
      <c r="CE48" s="19">
        <v>0</v>
      </c>
      <c r="CF48" s="19"/>
      <c r="CG48" s="19"/>
      <c r="CH48" s="19"/>
      <c r="CI48" s="19">
        <v>0</v>
      </c>
      <c r="CJ48" s="19">
        <v>168.2</v>
      </c>
      <c r="CK48" s="19">
        <v>164.06706</v>
      </c>
      <c r="CL48" s="19">
        <v>164.06706</v>
      </c>
      <c r="CM48" s="19">
        <v>4.1329399999999996</v>
      </c>
      <c r="CN48" s="19">
        <v>9.6999999999999993</v>
      </c>
      <c r="CO48" s="19">
        <v>5.1383299999999998</v>
      </c>
      <c r="CP48" s="19">
        <v>5.1383299999999998</v>
      </c>
      <c r="CQ48" s="19">
        <v>4.5616700000000003</v>
      </c>
      <c r="CR48" s="19">
        <v>6.5</v>
      </c>
      <c r="CS48" s="19">
        <v>2.8205</v>
      </c>
      <c r="CT48" s="19">
        <v>2.8205</v>
      </c>
      <c r="CU48" s="19">
        <v>3.6795</v>
      </c>
      <c r="CV48" s="19">
        <v>22.2</v>
      </c>
      <c r="CW48" s="19">
        <v>22.410769999999999</v>
      </c>
      <c r="CX48" s="19">
        <v>22.410769999999999</v>
      </c>
      <c r="CY48" s="19">
        <v>-0.21077000000000001</v>
      </c>
      <c r="CZ48" s="19">
        <v>6.9</v>
      </c>
      <c r="DA48" s="19">
        <v>6.8787000000000003</v>
      </c>
      <c r="DB48" s="19">
        <v>6.8787000000000003</v>
      </c>
      <c r="DC48" s="19">
        <v>2.1299999999999999E-2</v>
      </c>
      <c r="DD48" s="19">
        <v>14.1</v>
      </c>
      <c r="DE48" s="19">
        <v>14.933920000000001</v>
      </c>
      <c r="DF48" s="19">
        <v>14.933920000000001</v>
      </c>
      <c r="DG48" s="19">
        <v>-0.83391999999999999</v>
      </c>
      <c r="DH48" s="19">
        <v>130.69999999999999</v>
      </c>
      <c r="DI48" s="19">
        <v>115.68613999999999</v>
      </c>
      <c r="DJ48" s="19">
        <v>82.454149999999998</v>
      </c>
      <c r="DK48" s="19">
        <v>48.245849999999997</v>
      </c>
      <c r="DL48" s="19"/>
      <c r="DM48" s="19"/>
      <c r="DN48" s="19"/>
      <c r="DO48" s="19">
        <v>0</v>
      </c>
      <c r="DP48" s="19"/>
      <c r="DQ48" s="19"/>
      <c r="DR48" s="19"/>
      <c r="DS48" s="19">
        <v>0</v>
      </c>
      <c r="DT48" s="19"/>
      <c r="DU48" s="19"/>
      <c r="DV48" s="19"/>
      <c r="DW48" s="19">
        <v>0</v>
      </c>
      <c r="DX48" s="19"/>
      <c r="DY48" s="19"/>
      <c r="DZ48" s="19"/>
      <c r="EA48" s="19">
        <v>0</v>
      </c>
      <c r="EB48" s="19">
        <v>110.8</v>
      </c>
      <c r="EC48" s="19">
        <v>112.46647</v>
      </c>
      <c r="ED48" s="19">
        <v>112.46647</v>
      </c>
      <c r="EE48" s="19">
        <v>-1.6664699999999999</v>
      </c>
      <c r="EF48" s="19">
        <v>222</v>
      </c>
      <c r="EG48" s="19">
        <v>220.69499999999999</v>
      </c>
      <c r="EH48" s="19">
        <v>220.69499999999999</v>
      </c>
      <c r="EI48" s="19">
        <v>1.3049999999999999</v>
      </c>
      <c r="EJ48" s="19"/>
      <c r="EK48" s="19"/>
      <c r="EL48" s="19"/>
      <c r="EM48" s="19">
        <v>0</v>
      </c>
      <c r="EN48" s="19"/>
      <c r="EO48" s="19"/>
      <c r="EP48" s="19"/>
      <c r="EQ48" s="19">
        <v>0</v>
      </c>
      <c r="ER48" s="19"/>
      <c r="ES48" s="19"/>
      <c r="ET48" s="19"/>
      <c r="EU48" s="19">
        <v>0</v>
      </c>
      <c r="EV48" s="19">
        <v>6.5</v>
      </c>
      <c r="EW48" s="19">
        <v>6.39</v>
      </c>
      <c r="EX48" s="19">
        <v>6.39</v>
      </c>
      <c r="EY48" s="19">
        <v>0.11</v>
      </c>
      <c r="EZ48" s="19">
        <v>379.1</v>
      </c>
      <c r="FA48" s="19">
        <v>457.09426999999999</v>
      </c>
      <c r="FB48" s="19">
        <v>383.19170000000003</v>
      </c>
      <c r="FC48" s="19">
        <v>-4.0917000000000003</v>
      </c>
      <c r="FD48" s="19">
        <v>58.9</v>
      </c>
      <c r="FE48" s="19">
        <v>27.419239999999999</v>
      </c>
      <c r="FF48" s="19">
        <v>55.40401</v>
      </c>
      <c r="FG48" s="19">
        <v>3.4959899999999999</v>
      </c>
      <c r="FH48" s="19">
        <v>0</v>
      </c>
      <c r="FI48" s="19"/>
      <c r="FJ48" s="19">
        <v>149.98721</v>
      </c>
      <c r="FK48" s="19">
        <v>-149.98721</v>
      </c>
      <c r="FL48" s="19">
        <v>42</v>
      </c>
      <c r="FM48" s="19"/>
      <c r="FN48" s="19">
        <v>33.990720000000003</v>
      </c>
      <c r="FO48" s="19">
        <v>8.0092800000000004</v>
      </c>
      <c r="FP48" s="19">
        <v>18.2</v>
      </c>
      <c r="FQ48" s="19">
        <v>19.21088</v>
      </c>
      <c r="FR48" s="19">
        <v>19.21088</v>
      </c>
      <c r="FS48" s="19">
        <v>-1.01088</v>
      </c>
      <c r="FT48" s="19">
        <v>18.8</v>
      </c>
      <c r="FU48" s="19">
        <v>18.46453</v>
      </c>
      <c r="FV48" s="19">
        <v>18.46453</v>
      </c>
      <c r="FW48" s="19">
        <v>0.33546999999999999</v>
      </c>
      <c r="FX48" s="19">
        <v>91.4</v>
      </c>
      <c r="FY48" s="19">
        <v>87.773570000000007</v>
      </c>
      <c r="FZ48" s="19">
        <v>87.773570000000007</v>
      </c>
      <c r="GA48" s="19">
        <v>3.62643</v>
      </c>
      <c r="GB48" s="19">
        <v>179.1</v>
      </c>
      <c r="GC48" s="19">
        <v>185.82039</v>
      </c>
      <c r="GD48" s="19">
        <v>185.82039</v>
      </c>
      <c r="GE48" s="19">
        <v>-6.7203900000000001</v>
      </c>
      <c r="GF48" s="19">
        <v>179.4</v>
      </c>
      <c r="GG48" s="19">
        <v>185.82039</v>
      </c>
      <c r="GH48" s="19">
        <v>185.82039</v>
      </c>
      <c r="GI48" s="19">
        <v>-6.4203900000000003</v>
      </c>
      <c r="GJ48" s="19">
        <v>184</v>
      </c>
      <c r="GK48" s="19">
        <v>186.37841</v>
      </c>
      <c r="GL48" s="19">
        <v>186.37841</v>
      </c>
      <c r="GM48" s="19">
        <v>-2.3784100000000001</v>
      </c>
      <c r="GN48" s="19">
        <v>108.7</v>
      </c>
      <c r="GO48" s="19">
        <v>110.48202000000001</v>
      </c>
      <c r="GP48" s="19">
        <v>110.48202000000001</v>
      </c>
      <c r="GQ48" s="19">
        <v>-1.7820199999999999</v>
      </c>
      <c r="GR48" s="19">
        <v>0</v>
      </c>
      <c r="GS48" s="19"/>
      <c r="GT48" s="19"/>
      <c r="GU48" s="19">
        <v>0</v>
      </c>
      <c r="GV48" s="19">
        <v>45.3</v>
      </c>
      <c r="GW48" s="19">
        <v>41.730809999999998</v>
      </c>
      <c r="GX48" s="19">
        <v>41.730809999999998</v>
      </c>
      <c r="GY48" s="19">
        <v>3.5691899999999999</v>
      </c>
      <c r="GZ48" s="19">
        <v>0.2</v>
      </c>
      <c r="HA48" s="19">
        <v>2.0605799999999999</v>
      </c>
      <c r="HB48" s="19">
        <v>2.0605799999999999</v>
      </c>
      <c r="HC48" s="19">
        <v>-1.8605799999999999</v>
      </c>
      <c r="HD48" s="19">
        <v>31.9</v>
      </c>
      <c r="HE48" s="19">
        <v>30.332239999999999</v>
      </c>
      <c r="HF48" s="19">
        <v>30.332239999999999</v>
      </c>
      <c r="HG48" s="19">
        <v>1.56776</v>
      </c>
      <c r="HH48" s="19">
        <v>114.5</v>
      </c>
      <c r="HI48" s="19">
        <v>113.66861</v>
      </c>
      <c r="HJ48" s="19">
        <v>99.611270000000005</v>
      </c>
      <c r="HK48" s="19">
        <v>14.888730000000001</v>
      </c>
      <c r="HL48" s="19"/>
      <c r="HM48" s="19"/>
      <c r="HN48" s="19"/>
      <c r="HO48" s="19">
        <v>0</v>
      </c>
      <c r="HP48" s="19"/>
      <c r="HQ48" s="19"/>
      <c r="HR48" s="19"/>
      <c r="HS48" s="19">
        <v>0</v>
      </c>
      <c r="HT48" s="19">
        <v>81.3</v>
      </c>
      <c r="HU48" s="19">
        <v>73.780680000000004</v>
      </c>
      <c r="HV48" s="19">
        <v>81.447860000000006</v>
      </c>
      <c r="HW48" s="19">
        <v>-0.14785999999999999</v>
      </c>
      <c r="HX48" s="19"/>
      <c r="HY48" s="19"/>
      <c r="HZ48" s="19"/>
      <c r="IA48" s="19">
        <v>0</v>
      </c>
      <c r="IB48" s="19"/>
      <c r="IC48" s="19"/>
      <c r="ID48" s="19"/>
      <c r="IE48" s="19">
        <v>0</v>
      </c>
      <c r="IF48" s="19">
        <v>45.8</v>
      </c>
      <c r="IG48" s="19">
        <v>45.265309999999999</v>
      </c>
      <c r="IH48" s="19">
        <v>45.265309999999999</v>
      </c>
      <c r="II48" s="19">
        <v>0.53469</v>
      </c>
      <c r="IJ48" s="19"/>
      <c r="IK48" s="19"/>
      <c r="IL48" s="19"/>
      <c r="IM48" s="19">
        <v>0</v>
      </c>
      <c r="IN48" s="19"/>
      <c r="IO48" s="19"/>
      <c r="IP48" s="19"/>
      <c r="IQ48" s="19">
        <v>0</v>
      </c>
      <c r="IR48" s="19"/>
      <c r="IS48" s="19"/>
      <c r="IT48" s="19"/>
      <c r="IU48" s="19">
        <v>0</v>
      </c>
      <c r="IV48" s="19">
        <v>127.4</v>
      </c>
      <c r="IW48" s="19">
        <v>132.83837</v>
      </c>
      <c r="IX48" s="19">
        <v>132.83837</v>
      </c>
      <c r="IY48" s="19">
        <v>-5.4383699999999999</v>
      </c>
      <c r="IZ48" s="19">
        <v>169.1</v>
      </c>
      <c r="JA48" s="19">
        <v>169.608</v>
      </c>
      <c r="JB48" s="19">
        <v>181.96457000000001</v>
      </c>
      <c r="JC48" s="19">
        <v>-12.864570000000001</v>
      </c>
      <c r="JD48" s="19">
        <v>166.5</v>
      </c>
      <c r="JE48" s="19">
        <v>169.608</v>
      </c>
      <c r="JF48" s="19">
        <v>181.96457000000001</v>
      </c>
      <c r="JG48" s="19">
        <v>-15.46457</v>
      </c>
      <c r="JH48" s="19">
        <v>169.2</v>
      </c>
      <c r="JI48" s="19">
        <v>169.608</v>
      </c>
      <c r="JJ48" s="19">
        <v>181.96457000000001</v>
      </c>
      <c r="JK48" s="19">
        <v>-12.764570000000001</v>
      </c>
      <c r="JL48" s="19">
        <v>254.9</v>
      </c>
      <c r="JM48" s="19">
        <v>255.17599999999999</v>
      </c>
      <c r="JN48" s="19">
        <v>273.76650999999998</v>
      </c>
      <c r="JO48" s="19">
        <v>-18.866510000000002</v>
      </c>
      <c r="JP48" s="19">
        <v>73.099999999999994</v>
      </c>
      <c r="JQ48" s="19">
        <v>73.590999999999994</v>
      </c>
      <c r="JR48" s="19">
        <v>73.590999999999994</v>
      </c>
      <c r="JS48" s="19">
        <v>-0.49099999999999999</v>
      </c>
      <c r="JT48" s="19">
        <v>35.6</v>
      </c>
      <c r="JU48" s="19">
        <v>36.905999999999999</v>
      </c>
      <c r="JV48" s="19">
        <v>36.905999999999999</v>
      </c>
      <c r="JW48" s="19">
        <v>-1.306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v>
      </c>
      <c r="KW48" s="19">
        <v>1.7823899999999999</v>
      </c>
      <c r="KX48" s="19">
        <v>1.7823899999999999</v>
      </c>
      <c r="KY48" s="19">
        <v>0.21761</v>
      </c>
      <c r="KZ48" s="19">
        <v>182</v>
      </c>
      <c r="LA48" s="19">
        <v>180.86488</v>
      </c>
      <c r="LB48" s="19">
        <v>175.87791000000001</v>
      </c>
      <c r="LC48" s="19">
        <v>6.12209</v>
      </c>
      <c r="LD48" s="19">
        <v>119.3</v>
      </c>
      <c r="LE48" s="19">
        <v>119.50089</v>
      </c>
      <c r="LF48" s="19">
        <v>119.50088</v>
      </c>
      <c r="LG48" s="19">
        <v>-0.20088</v>
      </c>
      <c r="LH48" s="19">
        <v>63</v>
      </c>
      <c r="LI48" s="19">
        <v>67.199219999999997</v>
      </c>
      <c r="LJ48" s="19">
        <v>67.199219999999997</v>
      </c>
      <c r="LK48" s="19">
        <v>-4.1992200000000004</v>
      </c>
      <c r="LL48" s="19">
        <v>77.900000000000006</v>
      </c>
      <c r="LM48" s="19">
        <v>78.567999999999998</v>
      </c>
      <c r="LN48" s="19">
        <v>78.567999999999998</v>
      </c>
      <c r="LO48" s="19">
        <v>-0.66800000000000004</v>
      </c>
      <c r="LP48" s="19">
        <v>28.2</v>
      </c>
      <c r="LQ48" s="19">
        <v>29.980560000000001</v>
      </c>
      <c r="LR48" s="19">
        <v>29.980560000000001</v>
      </c>
      <c r="LS48" s="19">
        <v>-1.7805599999999999</v>
      </c>
      <c r="LT48" s="19"/>
      <c r="LU48" s="19"/>
      <c r="LV48" s="19"/>
      <c r="LW48" s="19">
        <v>0</v>
      </c>
      <c r="LX48" s="19"/>
      <c r="LY48" s="19"/>
      <c r="LZ48" s="19"/>
      <c r="MA48" s="19">
        <v>0</v>
      </c>
      <c r="MB48" s="19"/>
      <c r="MC48" s="19"/>
      <c r="MD48" s="19"/>
      <c r="ME48" s="19">
        <v>0</v>
      </c>
      <c r="MF48" s="19">
        <v>141.19999999999999</v>
      </c>
      <c r="MG48" s="19">
        <v>153.12567999999999</v>
      </c>
      <c r="MH48" s="19">
        <v>151.08886000000001</v>
      </c>
      <c r="MI48" s="19">
        <v>-9.8888599999999993</v>
      </c>
      <c r="MJ48" s="19">
        <v>142.19999999999999</v>
      </c>
      <c r="MK48" s="19">
        <v>153.12567999999999</v>
      </c>
      <c r="ML48" s="19">
        <v>151.08886000000001</v>
      </c>
      <c r="MM48" s="19">
        <v>-8.8888599999999993</v>
      </c>
      <c r="MN48" s="19">
        <v>168.5</v>
      </c>
      <c r="MO48" s="19">
        <v>153.58552</v>
      </c>
      <c r="MP48" s="19">
        <v>151.54257999999999</v>
      </c>
      <c r="MQ48" s="19">
        <v>16.957419999999999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6.1</v>
      </c>
      <c r="NU48" s="19">
        <v>6.1913999999999998</v>
      </c>
      <c r="NV48" s="19">
        <v>6.5736800000000004</v>
      </c>
      <c r="NW48" s="19">
        <v>-0.47367999999999999</v>
      </c>
      <c r="NX48" s="19">
        <v>1.8</v>
      </c>
      <c r="NY48" s="19">
        <v>1.0171699999999999</v>
      </c>
      <c r="NZ48" s="19">
        <v>6.8964100000000004</v>
      </c>
      <c r="OA48" s="19">
        <v>-5.0964099999999997</v>
      </c>
      <c r="OB48" s="19">
        <v>20.100000000000001</v>
      </c>
      <c r="OC48" s="19">
        <v>12.633620000000001</v>
      </c>
      <c r="OD48" s="19">
        <v>12.633620000000001</v>
      </c>
      <c r="OE48" s="19">
        <v>7.46638</v>
      </c>
      <c r="OF48" s="19">
        <v>0</v>
      </c>
      <c r="OG48" s="19"/>
      <c r="OH48" s="19"/>
      <c r="OI48" s="19">
        <v>0</v>
      </c>
      <c r="OJ48" s="19">
        <v>85.3</v>
      </c>
      <c r="OK48" s="19">
        <v>90.12</v>
      </c>
      <c r="OL48" s="19">
        <v>90.12</v>
      </c>
      <c r="OM48" s="19">
        <v>-4.82</v>
      </c>
      <c r="ON48" s="19">
        <v>0</v>
      </c>
      <c r="OO48" s="19"/>
      <c r="OP48" s="19"/>
      <c r="OQ48" s="19">
        <v>0</v>
      </c>
      <c r="OR48" s="19">
        <v>0</v>
      </c>
      <c r="OS48" s="19">
        <v>3.2120000000000002</v>
      </c>
      <c r="OT48" s="19">
        <v>3.2120000000000002</v>
      </c>
      <c r="OU48" s="19">
        <v>-3.2120000000000002</v>
      </c>
      <c r="OV48" s="19">
        <v>0</v>
      </c>
      <c r="OW48" s="19"/>
      <c r="OX48" s="19"/>
      <c r="OY48" s="19">
        <v>0</v>
      </c>
      <c r="OZ48" s="19">
        <v>21.1</v>
      </c>
      <c r="PA48" s="19">
        <v>19.436350000000001</v>
      </c>
      <c r="PB48" s="19">
        <v>19.436350000000001</v>
      </c>
      <c r="PC48" s="19">
        <v>1.6636500000000001</v>
      </c>
      <c r="PD48" s="19">
        <v>9.9</v>
      </c>
      <c r="PE48" s="19">
        <v>9.9830000000000005</v>
      </c>
      <c r="PF48" s="19">
        <v>9.9830000000000005</v>
      </c>
      <c r="PG48" s="19">
        <v>-8.3000000000000004E-2</v>
      </c>
      <c r="PH48" s="19">
        <v>5.3</v>
      </c>
      <c r="PI48" s="19">
        <v>5.67</v>
      </c>
      <c r="PJ48" s="19">
        <v>5.67</v>
      </c>
      <c r="PK48" s="19">
        <v>-0.37</v>
      </c>
      <c r="PL48" s="19">
        <v>0</v>
      </c>
      <c r="PM48" s="19"/>
      <c r="PN48" s="19"/>
      <c r="PO48" s="19">
        <v>0</v>
      </c>
      <c r="PP48" s="19">
        <v>1.9</v>
      </c>
      <c r="PQ48" s="19">
        <v>1</v>
      </c>
      <c r="PR48" s="19">
        <v>1</v>
      </c>
      <c r="PS48" s="19">
        <v>0.9</v>
      </c>
      <c r="PT48" s="19">
        <v>3.6</v>
      </c>
      <c r="PU48" s="19">
        <v>3.5</v>
      </c>
      <c r="PV48" s="19">
        <v>3.5</v>
      </c>
      <c r="PW48" s="19">
        <v>0.1</v>
      </c>
      <c r="PX48" s="19">
        <v>4.7</v>
      </c>
      <c r="PY48" s="19">
        <v>4.2</v>
      </c>
      <c r="PZ48" s="19">
        <v>4.2</v>
      </c>
      <c r="QA48" s="19">
        <v>0.5</v>
      </c>
      <c r="QB48" s="19">
        <v>20.399999999999999</v>
      </c>
      <c r="QC48" s="19">
        <v>20.274049999999999</v>
      </c>
      <c r="QD48" s="19">
        <v>20.274049999999999</v>
      </c>
      <c r="QE48" s="19">
        <v>0.12595000000000001</v>
      </c>
      <c r="QF48" s="19">
        <v>20</v>
      </c>
      <c r="QG48" s="19">
        <v>19.436350000000001</v>
      </c>
      <c r="QH48" s="19">
        <v>19.436350000000001</v>
      </c>
      <c r="QI48" s="19">
        <v>0.56364999999999998</v>
      </c>
      <c r="QJ48" s="19">
        <v>18.600000000000001</v>
      </c>
      <c r="QK48" s="19">
        <v>17.492709999999999</v>
      </c>
      <c r="QL48" s="19">
        <v>17.492709999999999</v>
      </c>
      <c r="QM48" s="19">
        <v>1.1072900000000001</v>
      </c>
      <c r="QN48" s="19">
        <v>3.4</v>
      </c>
      <c r="QO48" s="19">
        <v>3.4</v>
      </c>
      <c r="QP48" s="19">
        <v>3.4</v>
      </c>
      <c r="QQ48" s="19">
        <v>0</v>
      </c>
      <c r="QR48" s="19">
        <v>18.600000000000001</v>
      </c>
      <c r="QS48" s="19">
        <v>17.881440000000001</v>
      </c>
      <c r="QT48" s="19">
        <v>17.881440000000001</v>
      </c>
      <c r="QU48" s="19">
        <v>0.71855999999999998</v>
      </c>
      <c r="QV48" s="19">
        <v>0</v>
      </c>
      <c r="QW48" s="19"/>
      <c r="QX48" s="19"/>
      <c r="QY48" s="19">
        <v>0</v>
      </c>
      <c r="QZ48" s="19">
        <v>0</v>
      </c>
      <c r="RA48" s="19"/>
      <c r="RB48" s="19"/>
      <c r="RC48" s="19">
        <v>0</v>
      </c>
      <c r="RD48" s="19">
        <v>14.3</v>
      </c>
      <c r="RE48" s="19">
        <v>17.600000000000001</v>
      </c>
      <c r="RF48" s="19">
        <v>19.309999999999999</v>
      </c>
      <c r="RG48" s="19">
        <v>-5.01</v>
      </c>
      <c r="RH48" s="19">
        <v>47.1</v>
      </c>
      <c r="RI48" s="19">
        <v>41.1</v>
      </c>
      <c r="RJ48" s="19">
        <v>53.86</v>
      </c>
      <c r="RK48" s="19">
        <v>-6.76</v>
      </c>
      <c r="RL48" s="19">
        <v>0</v>
      </c>
      <c r="RM48" s="19"/>
      <c r="RN48" s="19"/>
      <c r="RO48" s="19">
        <v>0</v>
      </c>
      <c r="RP48" s="19">
        <v>3.2</v>
      </c>
      <c r="RQ48" s="19">
        <v>3.399</v>
      </c>
      <c r="RR48" s="19">
        <v>3.399</v>
      </c>
      <c r="RS48" s="19">
        <v>-0.19900000000000001</v>
      </c>
      <c r="RT48" s="19">
        <v>20.3</v>
      </c>
      <c r="RU48" s="19">
        <v>17.082630000000002</v>
      </c>
      <c r="RV48" s="19">
        <v>18.85783</v>
      </c>
      <c r="RW48" s="19">
        <v>1.44217</v>
      </c>
      <c r="RX48" s="19">
        <v>3</v>
      </c>
      <c r="RY48" s="19">
        <v>2</v>
      </c>
      <c r="RZ48" s="19">
        <v>2</v>
      </c>
      <c r="SA48" s="19">
        <v>1</v>
      </c>
      <c r="SB48" s="19"/>
      <c r="SC48" s="19">
        <v>0.4</v>
      </c>
      <c r="SD48" s="19">
        <v>0.4</v>
      </c>
      <c r="SE48" s="19">
        <v>-0.4</v>
      </c>
      <c r="SF48" s="19">
        <v>0</v>
      </c>
      <c r="SG48" s="19"/>
      <c r="SH48" s="19"/>
      <c r="SI48" s="19">
        <v>0</v>
      </c>
      <c r="SJ48" s="19">
        <v>19.8</v>
      </c>
      <c r="SK48" s="19">
        <v>15.937799999999999</v>
      </c>
      <c r="SL48" s="19">
        <v>15.937799999999999</v>
      </c>
      <c r="SM48" s="19">
        <v>3.8622000000000001</v>
      </c>
      <c r="SN48" s="19">
        <v>10.1</v>
      </c>
      <c r="SO48" s="19">
        <v>7.2</v>
      </c>
      <c r="SP48" s="19">
        <v>7.2</v>
      </c>
      <c r="SQ48" s="19">
        <v>2.9</v>
      </c>
      <c r="SR48" s="19">
        <v>20.2</v>
      </c>
      <c r="SS48" s="19">
        <v>19.436350000000001</v>
      </c>
      <c r="ST48" s="19">
        <v>19.436350000000001</v>
      </c>
      <c r="SU48" s="19">
        <v>0.76365000000000005</v>
      </c>
      <c r="SV48" s="19">
        <v>20.2</v>
      </c>
      <c r="SW48" s="19">
        <v>19.436350000000001</v>
      </c>
      <c r="SX48" s="19">
        <v>19.436350000000001</v>
      </c>
      <c r="SY48" s="19">
        <v>0.76365000000000005</v>
      </c>
      <c r="SZ48" s="19">
        <v>20</v>
      </c>
      <c r="TA48" s="19">
        <v>18.46453</v>
      </c>
      <c r="TB48" s="19">
        <v>18.46453</v>
      </c>
      <c r="TC48" s="19">
        <v>1.5354699999999999</v>
      </c>
      <c r="TD48" s="19">
        <v>5.9</v>
      </c>
      <c r="TE48" s="19">
        <v>5.2</v>
      </c>
      <c r="TF48" s="19">
        <v>8.2080000000000002</v>
      </c>
      <c r="TG48" s="19">
        <v>-2.3079999999999998</v>
      </c>
      <c r="TH48" s="19">
        <v>29.5</v>
      </c>
      <c r="TI48" s="19">
        <v>15.5</v>
      </c>
      <c r="TJ48" s="19">
        <v>31.477</v>
      </c>
      <c r="TK48" s="19">
        <v>-1.9770000000000001</v>
      </c>
      <c r="TL48" s="19">
        <v>0</v>
      </c>
      <c r="TM48" s="19"/>
      <c r="TN48" s="19"/>
      <c r="TO48" s="19">
        <v>0</v>
      </c>
      <c r="TP48" s="19">
        <v>50.2</v>
      </c>
      <c r="TQ48" s="19">
        <v>60.756</v>
      </c>
      <c r="TR48" s="19">
        <v>60.756</v>
      </c>
      <c r="TS48" s="19">
        <v>-10.555999999999999</v>
      </c>
      <c r="TT48" s="19">
        <v>83.3</v>
      </c>
      <c r="TU48" s="19">
        <v>77.2</v>
      </c>
      <c r="TV48" s="19">
        <v>74.671000000000006</v>
      </c>
      <c r="TW48" s="19">
        <v>8.6289999999999996</v>
      </c>
      <c r="TX48" s="19">
        <v>4.7</v>
      </c>
      <c r="TY48" s="19">
        <v>1.9059999999999999</v>
      </c>
      <c r="TZ48" s="19">
        <v>1.9059999999999999</v>
      </c>
      <c r="UA48" s="19">
        <v>2.794</v>
      </c>
      <c r="UB48" s="19">
        <v>3.5</v>
      </c>
      <c r="UC48" s="19">
        <v>3.052</v>
      </c>
      <c r="UD48" s="19">
        <v>3.052</v>
      </c>
      <c r="UE48" s="19">
        <v>0.44800000000000001</v>
      </c>
      <c r="UF48" s="19">
        <v>0</v>
      </c>
      <c r="UG48" s="19"/>
      <c r="UH48" s="19"/>
      <c r="UI48" s="19">
        <v>0</v>
      </c>
      <c r="UJ48" s="19">
        <v>20.9</v>
      </c>
      <c r="UK48" s="19">
        <v>17.492709999999999</v>
      </c>
      <c r="UL48" s="19">
        <v>17.492709999999999</v>
      </c>
      <c r="UM48" s="19">
        <v>3.4072900000000002</v>
      </c>
      <c r="UN48" s="19">
        <v>7.3</v>
      </c>
      <c r="UO48" s="19">
        <v>6</v>
      </c>
      <c r="UP48" s="19">
        <v>6</v>
      </c>
      <c r="UQ48" s="19">
        <v>1.3</v>
      </c>
      <c r="UR48" s="19">
        <v>8</v>
      </c>
      <c r="US48" s="19">
        <v>8.3000000000000007</v>
      </c>
      <c r="UT48" s="19">
        <v>8.3000000000000007</v>
      </c>
      <c r="UU48" s="19">
        <v>-0.3</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20.100000000000001</v>
      </c>
      <c r="VE48" s="19">
        <v>19.436350000000001</v>
      </c>
      <c r="VF48" s="19">
        <v>19.436350000000001</v>
      </c>
      <c r="VG48" s="19">
        <v>0.66364999999999996</v>
      </c>
      <c r="VH48" s="19">
        <v>0</v>
      </c>
      <c r="VI48" s="19">
        <v>2.7050000000000001</v>
      </c>
      <c r="VJ48" s="19">
        <v>2.7050000000000001</v>
      </c>
      <c r="VK48" s="19">
        <v>-2.7050000000000001</v>
      </c>
      <c r="VL48" s="19">
        <v>0</v>
      </c>
      <c r="VM48" s="19"/>
      <c r="VN48" s="19"/>
      <c r="VO48" s="19">
        <v>0</v>
      </c>
      <c r="VP48" s="19">
        <v>0</v>
      </c>
      <c r="VQ48" s="19"/>
      <c r="VR48" s="19"/>
      <c r="VS48" s="19">
        <v>0</v>
      </c>
      <c r="VT48" s="19">
        <v>0</v>
      </c>
      <c r="VU48" s="19"/>
      <c r="VV48" s="19"/>
      <c r="VW48" s="19">
        <v>0</v>
      </c>
      <c r="VX48" s="19">
        <v>0.6</v>
      </c>
      <c r="VY48" s="19">
        <v>0.6</v>
      </c>
      <c r="VZ48" s="19">
        <v>0.6</v>
      </c>
      <c r="WA48" s="19">
        <v>0</v>
      </c>
      <c r="WB48" s="19">
        <v>112.7</v>
      </c>
      <c r="WC48" s="19">
        <v>97.2</v>
      </c>
      <c r="WD48" s="19">
        <v>107.18</v>
      </c>
      <c r="WE48" s="19">
        <v>5.52</v>
      </c>
      <c r="WF48" s="19">
        <v>95.5</v>
      </c>
      <c r="WG48" s="19">
        <v>85</v>
      </c>
      <c r="WH48" s="19">
        <v>94.97</v>
      </c>
      <c r="WI48" s="19">
        <v>0.53</v>
      </c>
      <c r="WJ48" s="19">
        <v>0</v>
      </c>
      <c r="WK48" s="19"/>
      <c r="WL48" s="19"/>
      <c r="WM48" s="19">
        <v>0</v>
      </c>
      <c r="WN48" s="19">
        <v>4.5</v>
      </c>
      <c r="WO48" s="19">
        <v>4.2</v>
      </c>
      <c r="WP48" s="19">
        <v>4.2</v>
      </c>
      <c r="WQ48" s="19">
        <v>0.3</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7.1</v>
      </c>
      <c r="XI48" s="19">
        <v>7</v>
      </c>
      <c r="XJ48" s="19">
        <v>7</v>
      </c>
      <c r="XK48" s="19">
        <v>0.1</v>
      </c>
      <c r="XL48" s="19">
        <v>20.100000000000001</v>
      </c>
      <c r="XM48" s="19">
        <v>18.46453</v>
      </c>
      <c r="XN48" s="19">
        <v>18.46453</v>
      </c>
      <c r="XO48" s="19">
        <v>1.63547</v>
      </c>
      <c r="XP48" s="19"/>
      <c r="XQ48" s="19">
        <v>10.8</v>
      </c>
      <c r="XR48" s="19">
        <v>10.8</v>
      </c>
      <c r="XS48" s="19">
        <v>-10.8</v>
      </c>
      <c r="XT48" s="19">
        <v>0</v>
      </c>
      <c r="XU48" s="19"/>
      <c r="XV48" s="19"/>
      <c r="XW48" s="19">
        <v>0</v>
      </c>
      <c r="XX48" s="19">
        <v>22.9</v>
      </c>
      <c r="XY48" s="19"/>
      <c r="XZ48" s="19"/>
      <c r="YA48" s="19">
        <v>22.9</v>
      </c>
      <c r="YB48" s="19">
        <v>14.2</v>
      </c>
      <c r="YC48" s="19">
        <v>14</v>
      </c>
      <c r="YD48" s="19">
        <v>14</v>
      </c>
      <c r="YE48" s="19">
        <v>0.2</v>
      </c>
      <c r="YF48" s="19">
        <v>19</v>
      </c>
      <c r="YG48" s="19">
        <v>19</v>
      </c>
      <c r="YH48" s="19">
        <v>19</v>
      </c>
      <c r="YI48" s="19">
        <v>0</v>
      </c>
      <c r="YJ48" s="19">
        <v>8.6</v>
      </c>
      <c r="YK48" s="19">
        <v>7.71</v>
      </c>
      <c r="YL48" s="19">
        <v>7.71</v>
      </c>
      <c r="YM48" s="19">
        <v>0.89</v>
      </c>
      <c r="YN48" s="19">
        <v>11.3</v>
      </c>
      <c r="YO48" s="19">
        <v>11</v>
      </c>
      <c r="YP48" s="19">
        <v>11</v>
      </c>
      <c r="YQ48" s="19">
        <v>0.3</v>
      </c>
      <c r="YR48" s="19">
        <v>23.8</v>
      </c>
      <c r="YS48" s="19">
        <v>22</v>
      </c>
      <c r="YT48" s="19">
        <v>22</v>
      </c>
      <c r="YU48" s="19">
        <v>1.8</v>
      </c>
    </row>
    <row r="49" spans="1:671" ht="24" customHeight="1" x14ac:dyDescent="0.3">
      <c r="A49" s="1"/>
      <c r="B49" s="13" t="s">
        <v>77</v>
      </c>
      <c r="C49" s="13" t="s">
        <v>782</v>
      </c>
      <c r="D49" s="14">
        <v>202.4</v>
      </c>
      <c r="E49" s="14">
        <v>203.40136000000001</v>
      </c>
      <c r="F49" s="14">
        <v>203.40136000000001</v>
      </c>
      <c r="G49" s="14">
        <v>-1.00136</v>
      </c>
      <c r="H49" s="14">
        <v>615.29999999999995</v>
      </c>
      <c r="I49" s="14">
        <v>620.01085</v>
      </c>
      <c r="J49" s="14">
        <v>631.22380999999996</v>
      </c>
      <c r="K49" s="14">
        <v>-15.92381</v>
      </c>
      <c r="L49" s="14">
        <v>210.8</v>
      </c>
      <c r="M49" s="14">
        <v>201.89655999999999</v>
      </c>
      <c r="N49" s="14">
        <v>205.54789</v>
      </c>
      <c r="O49" s="14">
        <v>5.2521100000000001</v>
      </c>
      <c r="P49" s="14"/>
      <c r="Q49" s="14"/>
      <c r="R49" s="14"/>
      <c r="S49" s="14">
        <v>0</v>
      </c>
      <c r="T49" s="14"/>
      <c r="U49" s="14"/>
      <c r="V49" s="14"/>
      <c r="W49" s="14">
        <v>0</v>
      </c>
      <c r="X49" s="14">
        <v>90.2</v>
      </c>
      <c r="Y49" s="14">
        <v>91.867829999999998</v>
      </c>
      <c r="Z49" s="14">
        <v>91.867829999999998</v>
      </c>
      <c r="AA49" s="14">
        <v>-1.6678299999999999</v>
      </c>
      <c r="AB49" s="14">
        <v>241.5</v>
      </c>
      <c r="AC49" s="14">
        <v>239.14716000000001</v>
      </c>
      <c r="AD49" s="14">
        <v>220</v>
      </c>
      <c r="AE49" s="14">
        <v>21.5</v>
      </c>
      <c r="AF49" s="14"/>
      <c r="AG49" s="14"/>
      <c r="AH49" s="14"/>
      <c r="AI49" s="14">
        <v>0</v>
      </c>
      <c r="AJ49" s="14"/>
      <c r="AK49" s="14"/>
      <c r="AL49" s="14"/>
      <c r="AM49" s="14">
        <v>0</v>
      </c>
      <c r="AN49" s="14">
        <v>0</v>
      </c>
      <c r="AO49" s="14">
        <v>177.23958999999999</v>
      </c>
      <c r="AP49" s="14"/>
      <c r="AQ49" s="14">
        <v>0</v>
      </c>
      <c r="AR49" s="14">
        <v>202.7</v>
      </c>
      <c r="AS49" s="14">
        <v>196.93881999999999</v>
      </c>
      <c r="AT49" s="14">
        <v>196.93881999999999</v>
      </c>
      <c r="AU49" s="14">
        <v>5.7611800000000004</v>
      </c>
      <c r="AV49" s="14">
        <v>201.5</v>
      </c>
      <c r="AW49" s="14">
        <v>199.47789</v>
      </c>
      <c r="AX49" s="14">
        <v>199.47789</v>
      </c>
      <c r="AY49" s="14">
        <v>2.0221100000000001</v>
      </c>
      <c r="AZ49" s="14"/>
      <c r="BA49" s="14"/>
      <c r="BB49" s="14"/>
      <c r="BC49" s="14">
        <v>0</v>
      </c>
      <c r="BD49" s="14">
        <v>205.9</v>
      </c>
      <c r="BE49" s="14">
        <v>205.21601999999999</v>
      </c>
      <c r="BF49" s="14">
        <v>205.21601999999999</v>
      </c>
      <c r="BG49" s="14">
        <v>0.68398000000000003</v>
      </c>
      <c r="BH49" s="14"/>
      <c r="BI49" s="14"/>
      <c r="BJ49" s="14"/>
      <c r="BK49" s="14">
        <v>0</v>
      </c>
      <c r="BL49" s="14">
        <v>447.8</v>
      </c>
      <c r="BM49" s="14">
        <v>556.44958999999994</v>
      </c>
      <c r="BN49" s="14">
        <v>566.08941000000004</v>
      </c>
      <c r="BO49" s="14">
        <v>-118.28941</v>
      </c>
      <c r="BP49" s="14">
        <v>9.6</v>
      </c>
      <c r="BQ49" s="14">
        <v>10.52094</v>
      </c>
      <c r="BR49" s="14">
        <v>3.45607</v>
      </c>
      <c r="BS49" s="14">
        <v>6.1439300000000001</v>
      </c>
      <c r="BT49" s="14"/>
      <c r="BU49" s="14"/>
      <c r="BV49" s="14"/>
      <c r="BW49" s="14">
        <v>0</v>
      </c>
      <c r="BX49" s="14"/>
      <c r="BY49" s="14"/>
      <c r="BZ49" s="14"/>
      <c r="CA49" s="14">
        <v>0</v>
      </c>
      <c r="CB49" s="14"/>
      <c r="CC49" s="14"/>
      <c r="CD49" s="14"/>
      <c r="CE49" s="14">
        <v>0</v>
      </c>
      <c r="CF49" s="14"/>
      <c r="CG49" s="14"/>
      <c r="CH49" s="14"/>
      <c r="CI49" s="14">
        <v>0</v>
      </c>
      <c r="CJ49" s="14">
        <v>166.3</v>
      </c>
      <c r="CK49" s="14">
        <v>164.06706</v>
      </c>
      <c r="CL49" s="14">
        <v>164.06706</v>
      </c>
      <c r="CM49" s="14">
        <v>2.2329400000000001</v>
      </c>
      <c r="CN49" s="14">
        <v>9.8000000000000007</v>
      </c>
      <c r="CO49" s="14">
        <v>5.1383299999999998</v>
      </c>
      <c r="CP49" s="14">
        <v>5.1383299999999998</v>
      </c>
      <c r="CQ49" s="14">
        <v>4.66167</v>
      </c>
      <c r="CR49" s="14">
        <v>6.5</v>
      </c>
      <c r="CS49" s="14">
        <v>2.8205</v>
      </c>
      <c r="CT49" s="14">
        <v>2.8205</v>
      </c>
      <c r="CU49" s="14">
        <v>3.6795</v>
      </c>
      <c r="CV49" s="14">
        <v>22.3</v>
      </c>
      <c r="CW49" s="14">
        <v>22.410769999999999</v>
      </c>
      <c r="CX49" s="14">
        <v>22.410769999999999</v>
      </c>
      <c r="CY49" s="14">
        <v>-0.11076999999999999</v>
      </c>
      <c r="CZ49" s="14">
        <v>6.9</v>
      </c>
      <c r="DA49" s="14">
        <v>6.8787000000000003</v>
      </c>
      <c r="DB49" s="14">
        <v>6.8787000000000003</v>
      </c>
      <c r="DC49" s="14">
        <v>2.1299999999999999E-2</v>
      </c>
      <c r="DD49" s="14">
        <v>14.1</v>
      </c>
      <c r="DE49" s="14">
        <v>14.933920000000001</v>
      </c>
      <c r="DF49" s="14">
        <v>14.933920000000001</v>
      </c>
      <c r="DG49" s="14">
        <v>-0.83391999999999999</v>
      </c>
      <c r="DH49" s="14">
        <v>130.69999999999999</v>
      </c>
      <c r="DI49" s="14">
        <v>124.62349</v>
      </c>
      <c r="DJ49" s="14">
        <v>104.99156000000001</v>
      </c>
      <c r="DK49" s="14">
        <v>25.70844</v>
      </c>
      <c r="DL49" s="14"/>
      <c r="DM49" s="14"/>
      <c r="DN49" s="14"/>
      <c r="DO49" s="14">
        <v>0</v>
      </c>
      <c r="DP49" s="14"/>
      <c r="DQ49" s="14"/>
      <c r="DR49" s="14"/>
      <c r="DS49" s="14">
        <v>0</v>
      </c>
      <c r="DT49" s="14"/>
      <c r="DU49" s="14"/>
      <c r="DV49" s="14"/>
      <c r="DW49" s="14">
        <v>0</v>
      </c>
      <c r="DX49" s="14"/>
      <c r="DY49" s="14"/>
      <c r="DZ49" s="14"/>
      <c r="EA49" s="14">
        <v>0</v>
      </c>
      <c r="EB49" s="14">
        <v>110.7</v>
      </c>
      <c r="EC49" s="14">
        <v>112.46647</v>
      </c>
      <c r="ED49" s="14">
        <v>112.46647</v>
      </c>
      <c r="EE49" s="14">
        <v>-1.76647</v>
      </c>
      <c r="EF49" s="14">
        <v>222.1</v>
      </c>
      <c r="EG49" s="14">
        <v>220.69499999999999</v>
      </c>
      <c r="EH49" s="14">
        <v>220.69499999999999</v>
      </c>
      <c r="EI49" s="14">
        <v>1.405</v>
      </c>
      <c r="EJ49" s="14"/>
      <c r="EK49" s="14"/>
      <c r="EL49" s="14"/>
      <c r="EM49" s="14">
        <v>0</v>
      </c>
      <c r="EN49" s="14"/>
      <c r="EO49" s="14"/>
      <c r="EP49" s="14"/>
      <c r="EQ49" s="14">
        <v>0</v>
      </c>
      <c r="ER49" s="14"/>
      <c r="ES49" s="14"/>
      <c r="ET49" s="14"/>
      <c r="EU49" s="14">
        <v>0</v>
      </c>
      <c r="EV49" s="14">
        <v>6.5</v>
      </c>
      <c r="EW49" s="14">
        <v>6.39</v>
      </c>
      <c r="EX49" s="14">
        <v>6.39</v>
      </c>
      <c r="EY49" s="14">
        <v>0.11</v>
      </c>
      <c r="EZ49" s="14">
        <v>378.6</v>
      </c>
      <c r="FA49" s="14">
        <v>457.09426999999999</v>
      </c>
      <c r="FB49" s="14">
        <v>407.14251000000002</v>
      </c>
      <c r="FC49" s="14">
        <v>-28.54251</v>
      </c>
      <c r="FD49" s="14">
        <v>81</v>
      </c>
      <c r="FE49" s="14">
        <v>27.419239999999999</v>
      </c>
      <c r="FF49" s="14">
        <v>55.40401</v>
      </c>
      <c r="FG49" s="14">
        <v>25.59599</v>
      </c>
      <c r="FH49" s="14">
        <v>0</v>
      </c>
      <c r="FI49" s="14"/>
      <c r="FJ49" s="14">
        <v>149.98721</v>
      </c>
      <c r="FK49" s="14">
        <v>-149.98721</v>
      </c>
      <c r="FL49" s="14">
        <v>41.8</v>
      </c>
      <c r="FM49" s="14"/>
      <c r="FN49" s="14">
        <v>33.990720000000003</v>
      </c>
      <c r="FO49" s="14">
        <v>7.8092800000000002</v>
      </c>
      <c r="FP49" s="14">
        <v>18.399999999999999</v>
      </c>
      <c r="FQ49" s="14">
        <v>19.21088</v>
      </c>
      <c r="FR49" s="14">
        <v>19.21088</v>
      </c>
      <c r="FS49" s="14">
        <v>-0.81088000000000005</v>
      </c>
      <c r="FT49" s="14">
        <v>18.8</v>
      </c>
      <c r="FU49" s="14">
        <v>18.46453</v>
      </c>
      <c r="FV49" s="14">
        <v>18.46453</v>
      </c>
      <c r="FW49" s="14">
        <v>0.33546999999999999</v>
      </c>
      <c r="FX49" s="14">
        <v>92</v>
      </c>
      <c r="FY49" s="14">
        <v>87.773570000000007</v>
      </c>
      <c r="FZ49" s="14">
        <v>87.773570000000007</v>
      </c>
      <c r="GA49" s="14">
        <v>4.2264299999999997</v>
      </c>
      <c r="GB49" s="14">
        <v>180</v>
      </c>
      <c r="GC49" s="14">
        <v>185.82039</v>
      </c>
      <c r="GD49" s="14">
        <v>185.82039</v>
      </c>
      <c r="GE49" s="14">
        <v>-5.8203899999999997</v>
      </c>
      <c r="GF49" s="14">
        <v>180.3</v>
      </c>
      <c r="GG49" s="14">
        <v>185.82039</v>
      </c>
      <c r="GH49" s="14">
        <v>185.82039</v>
      </c>
      <c r="GI49" s="14">
        <v>-5.5203899999999999</v>
      </c>
      <c r="GJ49" s="14">
        <v>183.8</v>
      </c>
      <c r="GK49" s="14">
        <v>186.37841</v>
      </c>
      <c r="GL49" s="14">
        <v>186.37841</v>
      </c>
      <c r="GM49" s="14">
        <v>-2.5784099999999999</v>
      </c>
      <c r="GN49" s="14">
        <v>87.2</v>
      </c>
      <c r="GO49" s="14">
        <v>110.48202000000001</v>
      </c>
      <c r="GP49" s="14">
        <v>110.48202000000001</v>
      </c>
      <c r="GQ49" s="14">
        <v>-23.282019999999999</v>
      </c>
      <c r="GR49" s="14">
        <v>0</v>
      </c>
      <c r="GS49" s="14">
        <v>7.2324000000000002</v>
      </c>
      <c r="GT49" s="14"/>
      <c r="GU49" s="14">
        <v>0</v>
      </c>
      <c r="GV49" s="14">
        <v>45.6</v>
      </c>
      <c r="GW49" s="14">
        <v>41.730809999999998</v>
      </c>
      <c r="GX49" s="14">
        <v>41.730809999999998</v>
      </c>
      <c r="GY49" s="14">
        <v>3.8691900000000001</v>
      </c>
      <c r="GZ49" s="14">
        <v>0.2</v>
      </c>
      <c r="HA49" s="14">
        <v>2.0605799999999999</v>
      </c>
      <c r="HB49" s="14">
        <v>2.0605799999999999</v>
      </c>
      <c r="HC49" s="14">
        <v>-1.8605799999999999</v>
      </c>
      <c r="HD49" s="14">
        <v>31.7</v>
      </c>
      <c r="HE49" s="14">
        <v>30.332239999999999</v>
      </c>
      <c r="HF49" s="14">
        <v>30.332239999999999</v>
      </c>
      <c r="HG49" s="14">
        <v>1.3677600000000001</v>
      </c>
      <c r="HH49" s="14">
        <v>169.2</v>
      </c>
      <c r="HI49" s="14">
        <v>113.66861</v>
      </c>
      <c r="HJ49" s="14">
        <v>105.59732</v>
      </c>
      <c r="HK49" s="14">
        <v>63.602679999999999</v>
      </c>
      <c r="HL49" s="14"/>
      <c r="HM49" s="14"/>
      <c r="HN49" s="14"/>
      <c r="HO49" s="14">
        <v>0</v>
      </c>
      <c r="HP49" s="14"/>
      <c r="HQ49" s="14"/>
      <c r="HR49" s="14"/>
      <c r="HS49" s="14">
        <v>0</v>
      </c>
      <c r="HT49" s="14">
        <v>81.3</v>
      </c>
      <c r="HU49" s="14">
        <v>78.872960000000006</v>
      </c>
      <c r="HV49" s="14">
        <v>85.482579999999999</v>
      </c>
      <c r="HW49" s="14">
        <v>-4.1825799999999997</v>
      </c>
      <c r="HX49" s="14"/>
      <c r="HY49" s="14"/>
      <c r="HZ49" s="14"/>
      <c r="IA49" s="14">
        <v>0</v>
      </c>
      <c r="IB49" s="14"/>
      <c r="IC49" s="14"/>
      <c r="ID49" s="14"/>
      <c r="IE49" s="14">
        <v>0</v>
      </c>
      <c r="IF49" s="14">
        <v>45.5</v>
      </c>
      <c r="IG49" s="14">
        <v>45.265309999999999</v>
      </c>
      <c r="IH49" s="14">
        <v>45.265309999999999</v>
      </c>
      <c r="II49" s="14">
        <v>0.23469000000000001</v>
      </c>
      <c r="IJ49" s="14"/>
      <c r="IK49" s="14"/>
      <c r="IL49" s="14"/>
      <c r="IM49" s="14">
        <v>0</v>
      </c>
      <c r="IN49" s="14"/>
      <c r="IO49" s="14"/>
      <c r="IP49" s="14"/>
      <c r="IQ49" s="14">
        <v>0</v>
      </c>
      <c r="IR49" s="14"/>
      <c r="IS49" s="14"/>
      <c r="IT49" s="14"/>
      <c r="IU49" s="14">
        <v>0</v>
      </c>
      <c r="IV49" s="14">
        <v>127.3</v>
      </c>
      <c r="IW49" s="14">
        <v>132.83837</v>
      </c>
      <c r="IX49" s="14">
        <v>132.83837</v>
      </c>
      <c r="IY49" s="14">
        <v>-5.5383699999999996</v>
      </c>
      <c r="IZ49" s="14">
        <v>169.2</v>
      </c>
      <c r="JA49" s="14">
        <v>169.608</v>
      </c>
      <c r="JB49" s="14">
        <v>181.29411999999999</v>
      </c>
      <c r="JC49" s="14">
        <v>-12.09412</v>
      </c>
      <c r="JD49" s="14">
        <v>166.7</v>
      </c>
      <c r="JE49" s="14">
        <v>169.608</v>
      </c>
      <c r="JF49" s="14">
        <v>181.29411999999999</v>
      </c>
      <c r="JG49" s="14">
        <v>-14.59412</v>
      </c>
      <c r="JH49" s="14">
        <v>169.7</v>
      </c>
      <c r="JI49" s="14">
        <v>169.608</v>
      </c>
      <c r="JJ49" s="14">
        <v>181.29411999999999</v>
      </c>
      <c r="JK49" s="14">
        <v>-11.59412</v>
      </c>
      <c r="JL49" s="14">
        <v>254</v>
      </c>
      <c r="JM49" s="14">
        <v>255.17599999999999</v>
      </c>
      <c r="JN49" s="14">
        <v>272.75783000000001</v>
      </c>
      <c r="JO49" s="14">
        <v>-18.757829999999998</v>
      </c>
      <c r="JP49" s="14">
        <v>72.900000000000006</v>
      </c>
      <c r="JQ49" s="14">
        <v>73.590999999999994</v>
      </c>
      <c r="JR49" s="14">
        <v>73.590999999999994</v>
      </c>
      <c r="JS49" s="14">
        <v>-0.69099999999999995</v>
      </c>
      <c r="JT49" s="14">
        <v>35.6</v>
      </c>
      <c r="JU49" s="14">
        <v>36.905999999999999</v>
      </c>
      <c r="JV49" s="14">
        <v>36.905999999999999</v>
      </c>
      <c r="JW49" s="14">
        <v>-1.306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2.1</v>
      </c>
      <c r="KW49" s="14">
        <v>1.7823899999999999</v>
      </c>
      <c r="KX49" s="14">
        <v>1.7823899999999999</v>
      </c>
      <c r="KY49" s="14">
        <v>0.31761</v>
      </c>
      <c r="KZ49" s="14">
        <v>187.4</v>
      </c>
      <c r="LA49" s="14">
        <v>180.86488</v>
      </c>
      <c r="LB49" s="14">
        <v>169.89186000000001</v>
      </c>
      <c r="LC49" s="14">
        <v>17.508140000000001</v>
      </c>
      <c r="LD49" s="14">
        <v>120.1</v>
      </c>
      <c r="LE49" s="14">
        <v>119.50089</v>
      </c>
      <c r="LF49" s="14">
        <v>121.74127</v>
      </c>
      <c r="LG49" s="14">
        <v>-1.64127</v>
      </c>
      <c r="LH49" s="14">
        <v>63</v>
      </c>
      <c r="LI49" s="14">
        <v>67.199219999999997</v>
      </c>
      <c r="LJ49" s="14">
        <v>67.199219999999997</v>
      </c>
      <c r="LK49" s="14">
        <v>-4.1992200000000004</v>
      </c>
      <c r="LL49" s="14">
        <v>77.8</v>
      </c>
      <c r="LM49" s="14">
        <v>78.567999999999998</v>
      </c>
      <c r="LN49" s="14">
        <v>78.567999999999998</v>
      </c>
      <c r="LO49" s="14">
        <v>-0.76800000000000002</v>
      </c>
      <c r="LP49" s="14">
        <v>29.1</v>
      </c>
      <c r="LQ49" s="14">
        <v>29.980560000000001</v>
      </c>
      <c r="LR49" s="14">
        <v>29.980560000000001</v>
      </c>
      <c r="LS49" s="14">
        <v>-0.88056000000000001</v>
      </c>
      <c r="LT49" s="14"/>
      <c r="LU49" s="14"/>
      <c r="LV49" s="14"/>
      <c r="LW49" s="14">
        <v>0</v>
      </c>
      <c r="LX49" s="14"/>
      <c r="LY49" s="14"/>
      <c r="LZ49" s="14"/>
      <c r="MA49" s="14">
        <v>0</v>
      </c>
      <c r="MB49" s="14"/>
      <c r="MC49" s="14"/>
      <c r="MD49" s="14"/>
      <c r="ME49" s="14">
        <v>0</v>
      </c>
      <c r="MF49" s="14">
        <v>141</v>
      </c>
      <c r="MG49" s="14">
        <v>153.12567999999999</v>
      </c>
      <c r="MH49" s="14">
        <v>153.12568999999999</v>
      </c>
      <c r="MI49" s="14">
        <v>-12.125690000000001</v>
      </c>
      <c r="MJ49" s="14">
        <v>142</v>
      </c>
      <c r="MK49" s="14">
        <v>153.12567999999999</v>
      </c>
      <c r="ML49" s="14">
        <v>153.12568999999999</v>
      </c>
      <c r="MM49" s="14">
        <v>-11.125690000000001</v>
      </c>
      <c r="MN49" s="14">
        <v>168.2</v>
      </c>
      <c r="MO49" s="14">
        <v>153.58552</v>
      </c>
      <c r="MP49" s="14">
        <v>153.58553000000001</v>
      </c>
      <c r="MQ49" s="14">
        <v>14.614470000000001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6.2</v>
      </c>
      <c r="NU49" s="14">
        <v>6.1913999999999998</v>
      </c>
      <c r="NV49" s="14">
        <v>6.5736800000000004</v>
      </c>
      <c r="NW49" s="14">
        <v>-0.37368000000000001</v>
      </c>
      <c r="NX49" s="14">
        <v>1.8</v>
      </c>
      <c r="NY49" s="14">
        <v>1.0171699999999999</v>
      </c>
      <c r="NZ49" s="14">
        <v>6.8964100000000004</v>
      </c>
      <c r="OA49" s="14">
        <v>-5.0964099999999997</v>
      </c>
      <c r="OB49" s="14">
        <v>20</v>
      </c>
      <c r="OC49" s="14">
        <v>12.633620000000001</v>
      </c>
      <c r="OD49" s="14">
        <v>12.633620000000001</v>
      </c>
      <c r="OE49" s="14">
        <v>7.3663800000000004</v>
      </c>
      <c r="OF49" s="14">
        <v>0</v>
      </c>
      <c r="OG49" s="14"/>
      <c r="OH49" s="14"/>
      <c r="OI49" s="14">
        <v>0</v>
      </c>
      <c r="OJ49" s="14">
        <v>84.8</v>
      </c>
      <c r="OK49" s="14">
        <v>89.319000000000003</v>
      </c>
      <c r="OL49" s="14">
        <v>89.319000000000003</v>
      </c>
      <c r="OM49" s="14">
        <v>-4.5190000000000001</v>
      </c>
      <c r="ON49" s="14">
        <v>0</v>
      </c>
      <c r="OO49" s="14"/>
      <c r="OP49" s="14"/>
      <c r="OQ49" s="14">
        <v>0</v>
      </c>
      <c r="OR49" s="14">
        <v>0</v>
      </c>
      <c r="OS49" s="14">
        <v>2.5529999999999999</v>
      </c>
      <c r="OT49" s="14">
        <v>2.5529999999999999</v>
      </c>
      <c r="OU49" s="14">
        <v>-2.5529999999999999</v>
      </c>
      <c r="OV49" s="14">
        <v>0</v>
      </c>
      <c r="OW49" s="14"/>
      <c r="OX49" s="14"/>
      <c r="OY49" s="14">
        <v>0</v>
      </c>
      <c r="OZ49" s="14">
        <v>21</v>
      </c>
      <c r="PA49" s="14">
        <v>19.436350000000001</v>
      </c>
      <c r="PB49" s="14">
        <v>19.436350000000001</v>
      </c>
      <c r="PC49" s="14">
        <v>1.56365</v>
      </c>
      <c r="PD49" s="14">
        <v>10</v>
      </c>
      <c r="PE49" s="14">
        <v>9.9830000000000005</v>
      </c>
      <c r="PF49" s="14">
        <v>9.9830000000000005</v>
      </c>
      <c r="PG49" s="14">
        <v>1.7000000000000001E-2</v>
      </c>
      <c r="PH49" s="14">
        <v>5.5</v>
      </c>
      <c r="PI49" s="14">
        <v>5.67</v>
      </c>
      <c r="PJ49" s="14">
        <v>5.67</v>
      </c>
      <c r="PK49" s="14">
        <v>-0.17</v>
      </c>
      <c r="PL49" s="14">
        <v>0</v>
      </c>
      <c r="PM49" s="14"/>
      <c r="PN49" s="14"/>
      <c r="PO49" s="14">
        <v>0</v>
      </c>
      <c r="PP49" s="14">
        <v>1.9</v>
      </c>
      <c r="PQ49" s="14">
        <v>1</v>
      </c>
      <c r="PR49" s="14">
        <v>1</v>
      </c>
      <c r="PS49" s="14">
        <v>0.9</v>
      </c>
      <c r="PT49" s="14">
        <v>3.5</v>
      </c>
      <c r="PU49" s="14">
        <v>3.5</v>
      </c>
      <c r="PV49" s="14">
        <v>3.5</v>
      </c>
      <c r="PW49" s="14">
        <v>0</v>
      </c>
      <c r="PX49" s="14">
        <v>3.8</v>
      </c>
      <c r="PY49" s="14">
        <v>4.2</v>
      </c>
      <c r="PZ49" s="14">
        <v>4.2</v>
      </c>
      <c r="QA49" s="14">
        <v>-0.4</v>
      </c>
      <c r="QB49" s="14">
        <v>20.5</v>
      </c>
      <c r="QC49" s="14">
        <v>20.274049999999999</v>
      </c>
      <c r="QD49" s="14">
        <v>20.274049999999999</v>
      </c>
      <c r="QE49" s="14">
        <v>0.22595000000000001</v>
      </c>
      <c r="QF49" s="14">
        <v>20</v>
      </c>
      <c r="QG49" s="14">
        <v>19.436350000000001</v>
      </c>
      <c r="QH49" s="14">
        <v>19.436350000000001</v>
      </c>
      <c r="QI49" s="14">
        <v>0.56364999999999998</v>
      </c>
      <c r="QJ49" s="14">
        <v>18.8</v>
      </c>
      <c r="QK49" s="14">
        <v>17.492709999999999</v>
      </c>
      <c r="QL49" s="14">
        <v>17.492709999999999</v>
      </c>
      <c r="QM49" s="14">
        <v>1.3072900000000001</v>
      </c>
      <c r="QN49" s="14">
        <v>3.5</v>
      </c>
      <c r="QO49" s="14">
        <v>3.4</v>
      </c>
      <c r="QP49" s="14">
        <v>3.4</v>
      </c>
      <c r="QQ49" s="14">
        <v>0.1</v>
      </c>
      <c r="QR49" s="14">
        <v>18.600000000000001</v>
      </c>
      <c r="QS49" s="14">
        <v>17.881440000000001</v>
      </c>
      <c r="QT49" s="14">
        <v>17.881440000000001</v>
      </c>
      <c r="QU49" s="14">
        <v>0.71855999999999998</v>
      </c>
      <c r="QV49" s="14">
        <v>0</v>
      </c>
      <c r="QW49" s="14"/>
      <c r="QX49" s="14"/>
      <c r="QY49" s="14">
        <v>0</v>
      </c>
      <c r="QZ49" s="14">
        <v>0</v>
      </c>
      <c r="RA49" s="14"/>
      <c r="RB49" s="14"/>
      <c r="RC49" s="14">
        <v>0</v>
      </c>
      <c r="RD49" s="14">
        <v>16</v>
      </c>
      <c r="RE49" s="14">
        <v>17</v>
      </c>
      <c r="RF49" s="14">
        <v>18.809999999999999</v>
      </c>
      <c r="RG49" s="14">
        <v>-2.81</v>
      </c>
      <c r="RH49" s="14">
        <v>50</v>
      </c>
      <c r="RI49" s="14">
        <v>38.799999999999997</v>
      </c>
      <c r="RJ49" s="14">
        <v>51.36</v>
      </c>
      <c r="RK49" s="14">
        <v>-1.36</v>
      </c>
      <c r="RL49" s="14">
        <v>0</v>
      </c>
      <c r="RM49" s="14"/>
      <c r="RN49" s="14"/>
      <c r="RO49" s="14">
        <v>0</v>
      </c>
      <c r="RP49" s="14">
        <v>3.3</v>
      </c>
      <c r="RQ49" s="14">
        <v>3.399</v>
      </c>
      <c r="RR49" s="14">
        <v>3.399</v>
      </c>
      <c r="RS49" s="14">
        <v>-9.9000000000000005E-2</v>
      </c>
      <c r="RT49" s="14">
        <v>20.3</v>
      </c>
      <c r="RU49" s="14">
        <v>18.261659999999999</v>
      </c>
      <c r="RV49" s="14">
        <v>19.792000000000002</v>
      </c>
      <c r="RW49" s="14">
        <v>0.50800000000000001</v>
      </c>
      <c r="RX49" s="14">
        <v>3</v>
      </c>
      <c r="RY49" s="14">
        <v>2</v>
      </c>
      <c r="RZ49" s="14">
        <v>2</v>
      </c>
      <c r="SA49" s="14">
        <v>1</v>
      </c>
      <c r="SB49" s="14"/>
      <c r="SC49" s="14">
        <v>0.4</v>
      </c>
      <c r="SD49" s="14">
        <v>0.4</v>
      </c>
      <c r="SE49" s="14">
        <v>-0.4</v>
      </c>
      <c r="SF49" s="14">
        <v>0</v>
      </c>
      <c r="SG49" s="14"/>
      <c r="SH49" s="14"/>
      <c r="SI49" s="14">
        <v>0</v>
      </c>
      <c r="SJ49" s="14">
        <v>19.8</v>
      </c>
      <c r="SK49" s="14">
        <v>15.937799999999999</v>
      </c>
      <c r="SL49" s="14">
        <v>15.937799999999999</v>
      </c>
      <c r="SM49" s="14">
        <v>3.8622000000000001</v>
      </c>
      <c r="SN49" s="14">
        <v>10.199999999999999</v>
      </c>
      <c r="SO49" s="14">
        <v>7.2</v>
      </c>
      <c r="SP49" s="14">
        <v>7.2</v>
      </c>
      <c r="SQ49" s="14">
        <v>3</v>
      </c>
      <c r="SR49" s="14">
        <v>20.100000000000001</v>
      </c>
      <c r="SS49" s="14">
        <v>19.436350000000001</v>
      </c>
      <c r="ST49" s="14">
        <v>19.436350000000001</v>
      </c>
      <c r="SU49" s="14">
        <v>0.66364999999999996</v>
      </c>
      <c r="SV49" s="14">
        <v>20.2</v>
      </c>
      <c r="SW49" s="14">
        <v>19.436350000000001</v>
      </c>
      <c r="SX49" s="14">
        <v>19.436350000000001</v>
      </c>
      <c r="SY49" s="14">
        <v>0.76365000000000005</v>
      </c>
      <c r="SZ49" s="14">
        <v>20</v>
      </c>
      <c r="TA49" s="14">
        <v>18.46453</v>
      </c>
      <c r="TB49" s="14">
        <v>18.46453</v>
      </c>
      <c r="TC49" s="14">
        <v>1.5354699999999999</v>
      </c>
      <c r="TD49" s="14">
        <v>6.6</v>
      </c>
      <c r="TE49" s="14">
        <v>5.0999999999999996</v>
      </c>
      <c r="TF49" s="14">
        <v>8.0670000000000002</v>
      </c>
      <c r="TG49" s="14">
        <v>-1.4670000000000001</v>
      </c>
      <c r="TH49" s="14">
        <v>26.4</v>
      </c>
      <c r="TI49" s="14">
        <v>13.7</v>
      </c>
      <c r="TJ49" s="14">
        <v>29.890999999999998</v>
      </c>
      <c r="TK49" s="14">
        <v>-3.4910000000000001</v>
      </c>
      <c r="TL49" s="14">
        <v>0</v>
      </c>
      <c r="TM49" s="14"/>
      <c r="TN49" s="14"/>
      <c r="TO49" s="14">
        <v>0</v>
      </c>
      <c r="TP49" s="14">
        <v>39.5</v>
      </c>
      <c r="TQ49" s="14">
        <v>59.283999999999999</v>
      </c>
      <c r="TR49" s="14">
        <v>59.283999999999999</v>
      </c>
      <c r="TS49" s="14">
        <v>-19.783999999999999</v>
      </c>
      <c r="TT49" s="14">
        <v>89.6</v>
      </c>
      <c r="TU49" s="14">
        <v>73.900000000000006</v>
      </c>
      <c r="TV49" s="14">
        <v>74.498999999999995</v>
      </c>
      <c r="TW49" s="14">
        <v>15.101000000000001</v>
      </c>
      <c r="TX49" s="14">
        <v>2.7</v>
      </c>
      <c r="TY49" s="14">
        <v>1.8540000000000001</v>
      </c>
      <c r="TZ49" s="14">
        <v>1.8540000000000001</v>
      </c>
      <c r="UA49" s="14">
        <v>0.84599999999999997</v>
      </c>
      <c r="UB49" s="14">
        <v>1</v>
      </c>
      <c r="UC49" s="14">
        <v>2.8290000000000002</v>
      </c>
      <c r="UD49" s="14">
        <v>2.8290000000000002</v>
      </c>
      <c r="UE49" s="14">
        <v>-1.829</v>
      </c>
      <c r="UF49" s="14">
        <v>0</v>
      </c>
      <c r="UG49" s="14"/>
      <c r="UH49" s="14"/>
      <c r="UI49" s="14">
        <v>0</v>
      </c>
      <c r="UJ49" s="14">
        <v>20.9</v>
      </c>
      <c r="UK49" s="14">
        <v>17.492709999999999</v>
      </c>
      <c r="UL49" s="14">
        <v>17.492709999999999</v>
      </c>
      <c r="UM49" s="14">
        <v>3.4072900000000002</v>
      </c>
      <c r="UN49" s="14">
        <v>7.3</v>
      </c>
      <c r="UO49" s="14">
        <v>6</v>
      </c>
      <c r="UP49" s="14">
        <v>6</v>
      </c>
      <c r="UQ49" s="14">
        <v>1.3</v>
      </c>
      <c r="UR49" s="14">
        <v>7.7</v>
      </c>
      <c r="US49" s="14">
        <v>8.3000000000000007</v>
      </c>
      <c r="UT49" s="14">
        <v>8.3000000000000007</v>
      </c>
      <c r="UU49" s="14">
        <v>-0.6</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20.100000000000001</v>
      </c>
      <c r="VE49" s="14">
        <v>19.436350000000001</v>
      </c>
      <c r="VF49" s="14">
        <v>19.436350000000001</v>
      </c>
      <c r="VG49" s="14">
        <v>0.66364999999999996</v>
      </c>
      <c r="VH49" s="14">
        <v>0</v>
      </c>
      <c r="VI49" s="14">
        <v>2.19</v>
      </c>
      <c r="VJ49" s="14">
        <v>2.19</v>
      </c>
      <c r="VK49" s="14">
        <v>-2.19</v>
      </c>
      <c r="VL49" s="14">
        <v>0</v>
      </c>
      <c r="VM49" s="14"/>
      <c r="VN49" s="14"/>
      <c r="VO49" s="14">
        <v>0</v>
      </c>
      <c r="VP49" s="14">
        <v>0</v>
      </c>
      <c r="VQ49" s="14"/>
      <c r="VR49" s="14"/>
      <c r="VS49" s="14">
        <v>0</v>
      </c>
      <c r="VT49" s="14">
        <v>0</v>
      </c>
      <c r="VU49" s="14"/>
      <c r="VV49" s="14"/>
      <c r="VW49" s="14">
        <v>0</v>
      </c>
      <c r="VX49" s="14">
        <v>0.6</v>
      </c>
      <c r="VY49" s="14">
        <v>0.6</v>
      </c>
      <c r="VZ49" s="14">
        <v>0.6</v>
      </c>
      <c r="WA49" s="14">
        <v>0</v>
      </c>
      <c r="WB49" s="14">
        <v>79.8</v>
      </c>
      <c r="WC49" s="14">
        <v>84.1</v>
      </c>
      <c r="WD49" s="14">
        <v>94.1</v>
      </c>
      <c r="WE49" s="14">
        <v>-14.3</v>
      </c>
      <c r="WF49" s="14">
        <v>68</v>
      </c>
      <c r="WG49" s="14">
        <v>73.3</v>
      </c>
      <c r="WH49" s="14">
        <v>83.33</v>
      </c>
      <c r="WI49" s="14">
        <v>-15.33</v>
      </c>
      <c r="WJ49" s="14">
        <v>0</v>
      </c>
      <c r="WK49" s="14"/>
      <c r="WL49" s="14"/>
      <c r="WM49" s="14">
        <v>0</v>
      </c>
      <c r="WN49" s="14">
        <v>4.5</v>
      </c>
      <c r="WO49" s="14">
        <v>4.2</v>
      </c>
      <c r="WP49" s="14">
        <v>4.2</v>
      </c>
      <c r="WQ49" s="14">
        <v>0.3</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7</v>
      </c>
      <c r="XI49" s="14">
        <v>7</v>
      </c>
      <c r="XJ49" s="14">
        <v>7</v>
      </c>
      <c r="XK49" s="14">
        <v>0</v>
      </c>
      <c r="XL49" s="14">
        <v>20</v>
      </c>
      <c r="XM49" s="14">
        <v>18.46453</v>
      </c>
      <c r="XN49" s="14">
        <v>18.46453</v>
      </c>
      <c r="XO49" s="14">
        <v>1.5354699999999999</v>
      </c>
      <c r="XP49" s="14"/>
      <c r="XQ49" s="14">
        <v>10.8</v>
      </c>
      <c r="XR49" s="14">
        <v>10.8</v>
      </c>
      <c r="XS49" s="14">
        <v>-10.8</v>
      </c>
      <c r="XT49" s="14">
        <v>0</v>
      </c>
      <c r="XU49" s="14"/>
      <c r="XV49" s="14"/>
      <c r="XW49" s="14">
        <v>0</v>
      </c>
      <c r="XX49" s="14">
        <v>22.9</v>
      </c>
      <c r="XY49" s="14"/>
      <c r="XZ49" s="14"/>
      <c r="YA49" s="14">
        <v>22.9</v>
      </c>
      <c r="YB49" s="14">
        <v>14.4</v>
      </c>
      <c r="YC49" s="14">
        <v>14</v>
      </c>
      <c r="YD49" s="14">
        <v>14</v>
      </c>
      <c r="YE49" s="14">
        <v>0.4</v>
      </c>
      <c r="YF49" s="14">
        <v>19</v>
      </c>
      <c r="YG49" s="14">
        <v>19</v>
      </c>
      <c r="YH49" s="14">
        <v>19</v>
      </c>
      <c r="YI49" s="14">
        <v>0</v>
      </c>
      <c r="YJ49" s="14">
        <v>8.6</v>
      </c>
      <c r="YK49" s="14">
        <v>7.71</v>
      </c>
      <c r="YL49" s="14">
        <v>7.71</v>
      </c>
      <c r="YM49" s="14">
        <v>0.89</v>
      </c>
      <c r="YN49" s="14">
        <v>11.3</v>
      </c>
      <c r="YO49" s="14">
        <v>11</v>
      </c>
      <c r="YP49" s="14">
        <v>11</v>
      </c>
      <c r="YQ49" s="14">
        <v>0.3</v>
      </c>
      <c r="YR49" s="14">
        <v>24</v>
      </c>
      <c r="YS49" s="14">
        <v>22</v>
      </c>
      <c r="YT49" s="14">
        <v>22</v>
      </c>
      <c r="YU49" s="14">
        <v>2</v>
      </c>
    </row>
    <row r="50" spans="1:671" ht="24" customHeight="1" x14ac:dyDescent="0.3">
      <c r="A50" s="1"/>
      <c r="B50" s="16" t="s">
        <v>77</v>
      </c>
      <c r="C50" s="16" t="s">
        <v>783</v>
      </c>
      <c r="D50" s="17">
        <v>199.9</v>
      </c>
      <c r="E50" s="17">
        <v>203.40136000000001</v>
      </c>
      <c r="F50" s="17">
        <v>203.40136000000001</v>
      </c>
      <c r="G50" s="17">
        <v>-3.50136</v>
      </c>
      <c r="H50" s="17">
        <v>611.20000000000005</v>
      </c>
      <c r="I50" s="17">
        <v>620.01085</v>
      </c>
      <c r="J50" s="17">
        <v>621.85830999999996</v>
      </c>
      <c r="K50" s="17">
        <v>-10.65831</v>
      </c>
      <c r="L50" s="17">
        <v>209.7</v>
      </c>
      <c r="M50" s="17">
        <v>201.89655999999999</v>
      </c>
      <c r="N50" s="17">
        <v>202.49816000000001</v>
      </c>
      <c r="O50" s="17">
        <v>7.2018399999999998</v>
      </c>
      <c r="P50" s="17"/>
      <c r="Q50" s="17"/>
      <c r="R50" s="17"/>
      <c r="S50" s="17">
        <v>0</v>
      </c>
      <c r="T50" s="17"/>
      <c r="U50" s="17"/>
      <c r="V50" s="17"/>
      <c r="W50" s="17">
        <v>0</v>
      </c>
      <c r="X50" s="17">
        <v>89.8</v>
      </c>
      <c r="Y50" s="17">
        <v>91.867829999999998</v>
      </c>
      <c r="Z50" s="17">
        <v>91.867829999999998</v>
      </c>
      <c r="AA50" s="17">
        <v>-2.0678299999999998</v>
      </c>
      <c r="AB50" s="17">
        <v>241.4</v>
      </c>
      <c r="AC50" s="17">
        <v>238.95203000000001</v>
      </c>
      <c r="AD50" s="17">
        <v>220</v>
      </c>
      <c r="AE50" s="17">
        <v>21.4</v>
      </c>
      <c r="AF50" s="17"/>
      <c r="AG50" s="17"/>
      <c r="AH50" s="17"/>
      <c r="AI50" s="17">
        <v>0</v>
      </c>
      <c r="AJ50" s="17"/>
      <c r="AK50" s="17"/>
      <c r="AL50" s="17"/>
      <c r="AM50" s="17">
        <v>0</v>
      </c>
      <c r="AN50" s="17">
        <v>0</v>
      </c>
      <c r="AO50" s="17">
        <v>177.23958999999999</v>
      </c>
      <c r="AP50" s="17"/>
      <c r="AQ50" s="17">
        <v>0</v>
      </c>
      <c r="AR50" s="17">
        <v>202.5</v>
      </c>
      <c r="AS50" s="17">
        <v>196.93881999999999</v>
      </c>
      <c r="AT50" s="17">
        <v>196.93881999999999</v>
      </c>
      <c r="AU50" s="17">
        <v>5.5611800000000002</v>
      </c>
      <c r="AV50" s="17">
        <v>201.4</v>
      </c>
      <c r="AW50" s="17">
        <v>199.47789</v>
      </c>
      <c r="AX50" s="17">
        <v>199.47789</v>
      </c>
      <c r="AY50" s="17">
        <v>1.92211</v>
      </c>
      <c r="AZ50" s="17"/>
      <c r="BA50" s="17"/>
      <c r="BB50" s="17"/>
      <c r="BC50" s="17">
        <v>0</v>
      </c>
      <c r="BD50" s="17">
        <v>207.2</v>
      </c>
      <c r="BE50" s="17">
        <v>205.21601999999999</v>
      </c>
      <c r="BF50" s="17">
        <v>205.21601999999999</v>
      </c>
      <c r="BG50" s="17">
        <v>1.9839800000000001</v>
      </c>
      <c r="BH50" s="17"/>
      <c r="BI50" s="17"/>
      <c r="BJ50" s="17"/>
      <c r="BK50" s="17">
        <v>0</v>
      </c>
      <c r="BL50" s="17">
        <v>440.5</v>
      </c>
      <c r="BM50" s="17">
        <v>542.82285999999999</v>
      </c>
      <c r="BN50" s="17">
        <v>557.29155000000003</v>
      </c>
      <c r="BO50" s="17">
        <v>-116.79155</v>
      </c>
      <c r="BP50" s="17">
        <v>9.4</v>
      </c>
      <c r="BQ50" s="17">
        <v>10.52094</v>
      </c>
      <c r="BR50" s="17">
        <v>3.45607</v>
      </c>
      <c r="BS50" s="17">
        <v>5.9439299999999999</v>
      </c>
      <c r="BT50" s="17"/>
      <c r="BU50" s="17"/>
      <c r="BV50" s="17"/>
      <c r="BW50" s="17">
        <v>0</v>
      </c>
      <c r="BX50" s="17"/>
      <c r="BY50" s="17"/>
      <c r="BZ50" s="17"/>
      <c r="CA50" s="17">
        <v>0</v>
      </c>
      <c r="CB50" s="17"/>
      <c r="CC50" s="17"/>
      <c r="CD50" s="17"/>
      <c r="CE50" s="17">
        <v>0</v>
      </c>
      <c r="CF50" s="17"/>
      <c r="CG50" s="17"/>
      <c r="CH50" s="17"/>
      <c r="CI50" s="17">
        <v>0</v>
      </c>
      <c r="CJ50" s="17">
        <v>167</v>
      </c>
      <c r="CK50" s="17">
        <v>164.06706</v>
      </c>
      <c r="CL50" s="17">
        <v>164.06706</v>
      </c>
      <c r="CM50" s="17">
        <v>2.9329399999999999</v>
      </c>
      <c r="CN50" s="17">
        <v>9.4</v>
      </c>
      <c r="CO50" s="17">
        <v>5.1383299999999998</v>
      </c>
      <c r="CP50" s="17">
        <v>5.1383299999999998</v>
      </c>
      <c r="CQ50" s="17">
        <v>4.2616699999999996</v>
      </c>
      <c r="CR50" s="17">
        <v>6.4</v>
      </c>
      <c r="CS50" s="17">
        <v>2.8205</v>
      </c>
      <c r="CT50" s="17">
        <v>2.8205</v>
      </c>
      <c r="CU50" s="17">
        <v>3.5794999999999999</v>
      </c>
      <c r="CV50" s="17">
        <v>22.4</v>
      </c>
      <c r="CW50" s="17">
        <v>22.410769999999999</v>
      </c>
      <c r="CX50" s="17">
        <v>22.410769999999999</v>
      </c>
      <c r="CY50" s="17">
        <v>-1.077E-2</v>
      </c>
      <c r="CZ50" s="17">
        <v>6.9</v>
      </c>
      <c r="DA50" s="17">
        <v>6.8787000000000003</v>
      </c>
      <c r="DB50" s="17">
        <v>6.8787000000000003</v>
      </c>
      <c r="DC50" s="17">
        <v>2.1299999999999999E-2</v>
      </c>
      <c r="DD50" s="17">
        <v>14.2</v>
      </c>
      <c r="DE50" s="17">
        <v>14.933920000000001</v>
      </c>
      <c r="DF50" s="17">
        <v>14.933920000000001</v>
      </c>
      <c r="DG50" s="17">
        <v>-0.73392000000000002</v>
      </c>
      <c r="DH50" s="17">
        <v>130.5</v>
      </c>
      <c r="DI50" s="17">
        <v>121.64689</v>
      </c>
      <c r="DJ50" s="17">
        <v>99.528149999999997</v>
      </c>
      <c r="DK50" s="17">
        <v>30.97185</v>
      </c>
      <c r="DL50" s="17"/>
      <c r="DM50" s="17"/>
      <c r="DN50" s="17"/>
      <c r="DO50" s="17">
        <v>0</v>
      </c>
      <c r="DP50" s="17"/>
      <c r="DQ50" s="17"/>
      <c r="DR50" s="17"/>
      <c r="DS50" s="17">
        <v>0</v>
      </c>
      <c r="DT50" s="17"/>
      <c r="DU50" s="17"/>
      <c r="DV50" s="17"/>
      <c r="DW50" s="17">
        <v>0</v>
      </c>
      <c r="DX50" s="17"/>
      <c r="DY50" s="17"/>
      <c r="DZ50" s="17"/>
      <c r="EA50" s="17">
        <v>0</v>
      </c>
      <c r="EB50" s="17">
        <v>110.2</v>
      </c>
      <c r="EC50" s="17">
        <v>112.46647</v>
      </c>
      <c r="ED50" s="17">
        <v>112.46647</v>
      </c>
      <c r="EE50" s="17">
        <v>-2.26647</v>
      </c>
      <c r="EF50" s="17">
        <v>221.8</v>
      </c>
      <c r="EG50" s="17">
        <v>220.69499999999999</v>
      </c>
      <c r="EH50" s="17">
        <v>220.69499999999999</v>
      </c>
      <c r="EI50" s="17">
        <v>1.105</v>
      </c>
      <c r="EJ50" s="17"/>
      <c r="EK50" s="17"/>
      <c r="EL50" s="17"/>
      <c r="EM50" s="17">
        <v>0</v>
      </c>
      <c r="EN50" s="17"/>
      <c r="EO50" s="17"/>
      <c r="EP50" s="17"/>
      <c r="EQ50" s="17">
        <v>0</v>
      </c>
      <c r="ER50" s="17"/>
      <c r="ES50" s="17"/>
      <c r="ET50" s="17"/>
      <c r="EU50" s="17">
        <v>0</v>
      </c>
      <c r="EV50" s="17">
        <v>6.5</v>
      </c>
      <c r="EW50" s="17">
        <v>6.39</v>
      </c>
      <c r="EX50" s="17">
        <v>6.39</v>
      </c>
      <c r="EY50" s="17">
        <v>0.11</v>
      </c>
      <c r="EZ50" s="17">
        <v>378.7</v>
      </c>
      <c r="FA50" s="17">
        <v>457.09426999999999</v>
      </c>
      <c r="FB50" s="17">
        <v>399.74630000000002</v>
      </c>
      <c r="FC50" s="17">
        <v>-21.046299999999999</v>
      </c>
      <c r="FD50" s="17">
        <v>80.599999999999994</v>
      </c>
      <c r="FE50" s="17">
        <v>27.419239999999999</v>
      </c>
      <c r="FF50" s="17">
        <v>55.40401</v>
      </c>
      <c r="FG50" s="17">
        <v>25.195989999999998</v>
      </c>
      <c r="FH50" s="17">
        <v>0</v>
      </c>
      <c r="FI50" s="17"/>
      <c r="FJ50" s="17">
        <v>149.98721</v>
      </c>
      <c r="FK50" s="17">
        <v>-149.98721</v>
      </c>
      <c r="FL50" s="17">
        <v>41.6</v>
      </c>
      <c r="FM50" s="17"/>
      <c r="FN50" s="17">
        <v>33.990720000000003</v>
      </c>
      <c r="FO50" s="17">
        <v>7.60928</v>
      </c>
      <c r="FP50" s="17">
        <v>18.399999999999999</v>
      </c>
      <c r="FQ50" s="17">
        <v>19.21088</v>
      </c>
      <c r="FR50" s="17">
        <v>19.21088</v>
      </c>
      <c r="FS50" s="17">
        <v>-0.81088000000000005</v>
      </c>
      <c r="FT50" s="17">
        <v>18.8</v>
      </c>
      <c r="FU50" s="17">
        <v>18.46453</v>
      </c>
      <c r="FV50" s="17">
        <v>18.46453</v>
      </c>
      <c r="FW50" s="17">
        <v>0.33546999999999999</v>
      </c>
      <c r="FX50" s="17">
        <v>90.8</v>
      </c>
      <c r="FY50" s="17">
        <v>87.773570000000007</v>
      </c>
      <c r="FZ50" s="17">
        <v>87.773570000000007</v>
      </c>
      <c r="GA50" s="17">
        <v>3.02643</v>
      </c>
      <c r="GB50" s="17">
        <v>177.4</v>
      </c>
      <c r="GC50" s="17">
        <v>185.82039</v>
      </c>
      <c r="GD50" s="17">
        <v>185.82039</v>
      </c>
      <c r="GE50" s="17">
        <v>-8.4203899999999994</v>
      </c>
      <c r="GF50" s="17">
        <v>177.3</v>
      </c>
      <c r="GG50" s="17">
        <v>185.82039</v>
      </c>
      <c r="GH50" s="17">
        <v>185.82039</v>
      </c>
      <c r="GI50" s="17">
        <v>-8.5203900000000008</v>
      </c>
      <c r="GJ50" s="17">
        <v>183.5</v>
      </c>
      <c r="GK50" s="17">
        <v>186.37841</v>
      </c>
      <c r="GL50" s="17">
        <v>186.37841</v>
      </c>
      <c r="GM50" s="17">
        <v>-2.8784100000000001</v>
      </c>
      <c r="GN50" s="17">
        <v>87</v>
      </c>
      <c r="GO50" s="17">
        <v>110.48202000000001</v>
      </c>
      <c r="GP50" s="17">
        <v>110.48202000000001</v>
      </c>
      <c r="GQ50" s="17">
        <v>-23.482019999999999</v>
      </c>
      <c r="GR50" s="17">
        <v>0</v>
      </c>
      <c r="GS50" s="17"/>
      <c r="GT50" s="17"/>
      <c r="GU50" s="17">
        <v>0</v>
      </c>
      <c r="GV50" s="17">
        <v>45</v>
      </c>
      <c r="GW50" s="17">
        <v>41.730809999999998</v>
      </c>
      <c r="GX50" s="17">
        <v>41.730809999999998</v>
      </c>
      <c r="GY50" s="17">
        <v>3.26919</v>
      </c>
      <c r="GZ50" s="17">
        <v>0.2</v>
      </c>
      <c r="HA50" s="17">
        <v>2.0605799999999999</v>
      </c>
      <c r="HB50" s="17">
        <v>2.0605799999999999</v>
      </c>
      <c r="HC50" s="17">
        <v>-1.8605799999999999</v>
      </c>
      <c r="HD50" s="17">
        <v>31.4</v>
      </c>
      <c r="HE50" s="17">
        <v>30.332239999999999</v>
      </c>
      <c r="HF50" s="17">
        <v>30.332239999999999</v>
      </c>
      <c r="HG50" s="17">
        <v>1.06776</v>
      </c>
      <c r="HH50" s="17">
        <v>157.9</v>
      </c>
      <c r="HI50" s="17">
        <v>113.66861</v>
      </c>
      <c r="HJ50" s="17">
        <v>113.66861</v>
      </c>
      <c r="HK50" s="17">
        <v>44.231389999999998</v>
      </c>
      <c r="HL50" s="17"/>
      <c r="HM50" s="17"/>
      <c r="HN50" s="17"/>
      <c r="HO50" s="17">
        <v>0</v>
      </c>
      <c r="HP50" s="17"/>
      <c r="HQ50" s="17"/>
      <c r="HR50" s="17"/>
      <c r="HS50" s="17">
        <v>0</v>
      </c>
      <c r="HT50" s="17">
        <v>80.5</v>
      </c>
      <c r="HU50" s="17">
        <v>72.144819999999996</v>
      </c>
      <c r="HV50" s="17">
        <v>85.482579999999999</v>
      </c>
      <c r="HW50" s="17">
        <v>-4.9825799999999996</v>
      </c>
      <c r="HX50" s="17"/>
      <c r="HY50" s="17"/>
      <c r="HZ50" s="17"/>
      <c r="IA50" s="17">
        <v>0</v>
      </c>
      <c r="IB50" s="17"/>
      <c r="IC50" s="17"/>
      <c r="ID50" s="17"/>
      <c r="IE50" s="17">
        <v>0</v>
      </c>
      <c r="IF50" s="17">
        <v>45.5</v>
      </c>
      <c r="IG50" s="17">
        <v>45.265309999999999</v>
      </c>
      <c r="IH50" s="17">
        <v>45.265309999999999</v>
      </c>
      <c r="II50" s="17">
        <v>0.23469000000000001</v>
      </c>
      <c r="IJ50" s="17"/>
      <c r="IK50" s="17"/>
      <c r="IL50" s="17"/>
      <c r="IM50" s="17">
        <v>0</v>
      </c>
      <c r="IN50" s="17"/>
      <c r="IO50" s="17"/>
      <c r="IP50" s="17"/>
      <c r="IQ50" s="17">
        <v>0</v>
      </c>
      <c r="IR50" s="17"/>
      <c r="IS50" s="17"/>
      <c r="IT50" s="17"/>
      <c r="IU50" s="17">
        <v>0</v>
      </c>
      <c r="IV50" s="17">
        <v>126.5</v>
      </c>
      <c r="IW50" s="17">
        <v>132.83837</v>
      </c>
      <c r="IX50" s="17">
        <v>132.83837</v>
      </c>
      <c r="IY50" s="17">
        <v>-6.3383700000000003</v>
      </c>
      <c r="IZ50" s="17">
        <v>168.9</v>
      </c>
      <c r="JA50" s="17">
        <v>169.608</v>
      </c>
      <c r="JB50" s="17">
        <v>180.93451999999999</v>
      </c>
      <c r="JC50" s="17">
        <v>-12.034520000000001</v>
      </c>
      <c r="JD50" s="17">
        <v>166.7</v>
      </c>
      <c r="JE50" s="17">
        <v>169.608</v>
      </c>
      <c r="JF50" s="17">
        <v>180.93451999999999</v>
      </c>
      <c r="JG50" s="17">
        <v>-14.23452</v>
      </c>
      <c r="JH50" s="17">
        <v>169.2</v>
      </c>
      <c r="JI50" s="17">
        <v>169.608</v>
      </c>
      <c r="JJ50" s="17">
        <v>180.93451999999999</v>
      </c>
      <c r="JK50" s="17">
        <v>-11.73452</v>
      </c>
      <c r="JL50" s="17">
        <v>254.1</v>
      </c>
      <c r="JM50" s="17">
        <v>255.17599999999999</v>
      </c>
      <c r="JN50" s="17">
        <v>272.21679999999998</v>
      </c>
      <c r="JO50" s="17">
        <v>-18.116800000000001</v>
      </c>
      <c r="JP50" s="17">
        <v>72.8</v>
      </c>
      <c r="JQ50" s="17">
        <v>73.590999999999994</v>
      </c>
      <c r="JR50" s="17">
        <v>73.590999999999994</v>
      </c>
      <c r="JS50" s="17">
        <v>-0.79100000000000004</v>
      </c>
      <c r="JT50" s="17">
        <v>35.700000000000003</v>
      </c>
      <c r="JU50" s="17">
        <v>36.905999999999999</v>
      </c>
      <c r="JV50" s="17">
        <v>36.905999999999999</v>
      </c>
      <c r="JW50" s="17">
        <v>-1.206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v>
      </c>
      <c r="KW50" s="17">
        <v>1.7823899999999999</v>
      </c>
      <c r="KX50" s="17">
        <v>1.7823899999999999</v>
      </c>
      <c r="KY50" s="17">
        <v>0.21761</v>
      </c>
      <c r="KZ50" s="17">
        <v>161.19999999999999</v>
      </c>
      <c r="LA50" s="17">
        <v>180.86488</v>
      </c>
      <c r="LB50" s="17">
        <v>161.82058000000001</v>
      </c>
      <c r="LC50" s="17">
        <v>-0.62058000000000002</v>
      </c>
      <c r="LD50" s="17">
        <v>114.7</v>
      </c>
      <c r="LE50" s="17">
        <v>119.50089</v>
      </c>
      <c r="LF50" s="17">
        <v>119.50088</v>
      </c>
      <c r="LG50" s="17">
        <v>-4.8008800000000003</v>
      </c>
      <c r="LH50" s="17">
        <v>62.6</v>
      </c>
      <c r="LI50" s="17">
        <v>67.199219999999997</v>
      </c>
      <c r="LJ50" s="17">
        <v>67.199219999999997</v>
      </c>
      <c r="LK50" s="17">
        <v>-4.5992199999999999</v>
      </c>
      <c r="LL50" s="17">
        <v>77.5</v>
      </c>
      <c r="LM50" s="17">
        <v>78.567999999999998</v>
      </c>
      <c r="LN50" s="17">
        <v>78.567999999999998</v>
      </c>
      <c r="LO50" s="17">
        <v>-1.0680000000000001</v>
      </c>
      <c r="LP50" s="17">
        <v>28.8</v>
      </c>
      <c r="LQ50" s="17">
        <v>29.980560000000001</v>
      </c>
      <c r="LR50" s="17">
        <v>29.980560000000001</v>
      </c>
      <c r="LS50" s="17">
        <v>-1.1805600000000001</v>
      </c>
      <c r="LT50" s="17"/>
      <c r="LU50" s="17"/>
      <c r="LV50" s="17"/>
      <c r="LW50" s="17">
        <v>0</v>
      </c>
      <c r="LX50" s="17"/>
      <c r="LY50" s="17"/>
      <c r="LZ50" s="17"/>
      <c r="MA50" s="17">
        <v>0</v>
      </c>
      <c r="MB50" s="17"/>
      <c r="MC50" s="17"/>
      <c r="MD50" s="17"/>
      <c r="ME50" s="17">
        <v>0</v>
      </c>
      <c r="MF50" s="17">
        <v>140.9</v>
      </c>
      <c r="MG50" s="17">
        <v>153.12567999999999</v>
      </c>
      <c r="MH50" s="17">
        <v>153.12568999999999</v>
      </c>
      <c r="MI50" s="17">
        <v>-12.22569</v>
      </c>
      <c r="MJ50" s="17">
        <v>142</v>
      </c>
      <c r="MK50" s="17">
        <v>153.12567999999999</v>
      </c>
      <c r="ML50" s="17">
        <v>153.12568999999999</v>
      </c>
      <c r="MM50" s="17">
        <v>-11.125690000000001</v>
      </c>
      <c r="MN50" s="17">
        <v>168.1</v>
      </c>
      <c r="MO50" s="17">
        <v>153.58552</v>
      </c>
      <c r="MP50" s="17">
        <v>153.58553000000001</v>
      </c>
      <c r="MQ50" s="17">
        <v>14.514469999999999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6.1</v>
      </c>
      <c r="NU50" s="17">
        <v>6.1913999999999998</v>
      </c>
      <c r="NV50" s="17">
        <v>6.5736800000000004</v>
      </c>
      <c r="NW50" s="17">
        <v>-0.47367999999999999</v>
      </c>
      <c r="NX50" s="17">
        <v>1.8</v>
      </c>
      <c r="NY50" s="17">
        <v>1.0171699999999999</v>
      </c>
      <c r="NZ50" s="17">
        <v>6.8964100000000004</v>
      </c>
      <c r="OA50" s="17">
        <v>-5.0964099999999997</v>
      </c>
      <c r="OB50" s="17">
        <v>20</v>
      </c>
      <c r="OC50" s="17">
        <v>12.633620000000001</v>
      </c>
      <c r="OD50" s="17">
        <v>12.633620000000001</v>
      </c>
      <c r="OE50" s="17">
        <v>7.3663800000000004</v>
      </c>
      <c r="OF50" s="17">
        <v>0</v>
      </c>
      <c r="OG50" s="17"/>
      <c r="OH50" s="17"/>
      <c r="OI50" s="17">
        <v>0</v>
      </c>
      <c r="OJ50" s="17">
        <v>73.599999999999994</v>
      </c>
      <c r="OK50" s="17">
        <v>88.093999999999994</v>
      </c>
      <c r="OL50" s="17">
        <v>88.093999999999994</v>
      </c>
      <c r="OM50" s="17">
        <v>-14.494</v>
      </c>
      <c r="ON50" s="17">
        <v>0</v>
      </c>
      <c r="OO50" s="17"/>
      <c r="OP50" s="17"/>
      <c r="OQ50" s="17">
        <v>0</v>
      </c>
      <c r="OR50" s="17">
        <v>0</v>
      </c>
      <c r="OS50" s="17">
        <v>1.9019999999999999</v>
      </c>
      <c r="OT50" s="17">
        <v>1.9019999999999999</v>
      </c>
      <c r="OU50" s="17">
        <v>-1.9019999999999999</v>
      </c>
      <c r="OV50" s="17">
        <v>0</v>
      </c>
      <c r="OW50" s="17"/>
      <c r="OX50" s="17"/>
      <c r="OY50" s="17">
        <v>0</v>
      </c>
      <c r="OZ50" s="17">
        <v>21</v>
      </c>
      <c r="PA50" s="17">
        <v>19.436350000000001</v>
      </c>
      <c r="PB50" s="17">
        <v>19.436350000000001</v>
      </c>
      <c r="PC50" s="17">
        <v>1.56365</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1.9</v>
      </c>
      <c r="PQ50" s="17">
        <v>1</v>
      </c>
      <c r="PR50" s="17">
        <v>1</v>
      </c>
      <c r="PS50" s="17">
        <v>0.9</v>
      </c>
      <c r="PT50" s="17">
        <v>3.5</v>
      </c>
      <c r="PU50" s="17">
        <v>3.5</v>
      </c>
      <c r="PV50" s="17">
        <v>3.5</v>
      </c>
      <c r="PW50" s="17">
        <v>0</v>
      </c>
      <c r="PX50" s="17">
        <v>4.5</v>
      </c>
      <c r="PY50" s="17">
        <v>4.2</v>
      </c>
      <c r="PZ50" s="17">
        <v>4.2</v>
      </c>
      <c r="QA50" s="17">
        <v>0.3</v>
      </c>
      <c r="QB50" s="17">
        <v>20.100000000000001</v>
      </c>
      <c r="QC50" s="17">
        <v>20.274049999999999</v>
      </c>
      <c r="QD50" s="17">
        <v>20.274049999999999</v>
      </c>
      <c r="QE50" s="17">
        <v>-0.17405000000000001</v>
      </c>
      <c r="QF50" s="17">
        <v>20</v>
      </c>
      <c r="QG50" s="17">
        <v>19.436350000000001</v>
      </c>
      <c r="QH50" s="17">
        <v>19.436350000000001</v>
      </c>
      <c r="QI50" s="17">
        <v>0.56364999999999998</v>
      </c>
      <c r="QJ50" s="17">
        <v>18.8</v>
      </c>
      <c r="QK50" s="17">
        <v>17.492709999999999</v>
      </c>
      <c r="QL50" s="17">
        <v>17.492709999999999</v>
      </c>
      <c r="QM50" s="17">
        <v>1.3072900000000001</v>
      </c>
      <c r="QN50" s="17">
        <v>3.5</v>
      </c>
      <c r="QO50" s="17">
        <v>3.4</v>
      </c>
      <c r="QP50" s="17">
        <v>3.4</v>
      </c>
      <c r="QQ50" s="17">
        <v>0.1</v>
      </c>
      <c r="QR50" s="17">
        <v>18.600000000000001</v>
      </c>
      <c r="QS50" s="17">
        <v>17.881440000000001</v>
      </c>
      <c r="QT50" s="17">
        <v>17.881440000000001</v>
      </c>
      <c r="QU50" s="17">
        <v>0.71855999999999998</v>
      </c>
      <c r="QV50" s="17">
        <v>0</v>
      </c>
      <c r="QW50" s="17"/>
      <c r="QX50" s="17"/>
      <c r="QY50" s="17">
        <v>0</v>
      </c>
      <c r="QZ50" s="17">
        <v>0</v>
      </c>
      <c r="RA50" s="17"/>
      <c r="RB50" s="17"/>
      <c r="RC50" s="17">
        <v>0</v>
      </c>
      <c r="RD50" s="17">
        <v>17.899999999999999</v>
      </c>
      <c r="RE50" s="17">
        <v>15.6</v>
      </c>
      <c r="RF50" s="17">
        <v>18.23</v>
      </c>
      <c r="RG50" s="17">
        <v>-0.33</v>
      </c>
      <c r="RH50" s="17">
        <v>54.3</v>
      </c>
      <c r="RI50" s="17">
        <v>34.700000000000003</v>
      </c>
      <c r="RJ50" s="17">
        <v>48.98</v>
      </c>
      <c r="RK50" s="17">
        <v>5.32</v>
      </c>
      <c r="RL50" s="17">
        <v>0</v>
      </c>
      <c r="RM50" s="17"/>
      <c r="RN50" s="17"/>
      <c r="RO50" s="17">
        <v>0</v>
      </c>
      <c r="RP50" s="17">
        <v>3.2</v>
      </c>
      <c r="RQ50" s="17">
        <v>3.399</v>
      </c>
      <c r="RR50" s="17">
        <v>3.399</v>
      </c>
      <c r="RS50" s="17">
        <v>-0.19900000000000001</v>
      </c>
      <c r="RT50" s="17">
        <v>20.2</v>
      </c>
      <c r="RU50" s="17">
        <v>16.703880000000002</v>
      </c>
      <c r="RV50" s="17">
        <v>19.792000000000002</v>
      </c>
      <c r="RW50" s="17">
        <v>0.40799999999999997</v>
      </c>
      <c r="RX50" s="17">
        <v>3</v>
      </c>
      <c r="RY50" s="17">
        <v>2</v>
      </c>
      <c r="RZ50" s="17">
        <v>2</v>
      </c>
      <c r="SA50" s="17">
        <v>1</v>
      </c>
      <c r="SB50" s="17"/>
      <c r="SC50" s="17">
        <v>0.4</v>
      </c>
      <c r="SD50" s="17">
        <v>0.4</v>
      </c>
      <c r="SE50" s="17">
        <v>-0.4</v>
      </c>
      <c r="SF50" s="17">
        <v>0</v>
      </c>
      <c r="SG50" s="17"/>
      <c r="SH50" s="17"/>
      <c r="SI50" s="17">
        <v>0</v>
      </c>
      <c r="SJ50" s="17">
        <v>19.8</v>
      </c>
      <c r="SK50" s="17">
        <v>15.937799999999999</v>
      </c>
      <c r="SL50" s="17">
        <v>15.937799999999999</v>
      </c>
      <c r="SM50" s="17">
        <v>3.8622000000000001</v>
      </c>
      <c r="SN50" s="17">
        <v>10.1</v>
      </c>
      <c r="SO50" s="17">
        <v>7.2</v>
      </c>
      <c r="SP50" s="17">
        <v>7.2</v>
      </c>
      <c r="SQ50" s="17">
        <v>2.9</v>
      </c>
      <c r="SR50" s="17">
        <v>20.2</v>
      </c>
      <c r="SS50" s="17">
        <v>19.436350000000001</v>
      </c>
      <c r="ST50" s="17">
        <v>19.436350000000001</v>
      </c>
      <c r="SU50" s="17">
        <v>0.76365000000000005</v>
      </c>
      <c r="SV50" s="17">
        <v>20.2</v>
      </c>
      <c r="SW50" s="17">
        <v>19.436350000000001</v>
      </c>
      <c r="SX50" s="17">
        <v>19.436350000000001</v>
      </c>
      <c r="SY50" s="17">
        <v>0.76365000000000005</v>
      </c>
      <c r="SZ50" s="17">
        <v>20</v>
      </c>
      <c r="TA50" s="17">
        <v>18.46453</v>
      </c>
      <c r="TB50" s="17">
        <v>18.46453</v>
      </c>
      <c r="TC50" s="17">
        <v>1.5354699999999999</v>
      </c>
      <c r="TD50" s="17">
        <v>6.9</v>
      </c>
      <c r="TE50" s="17">
        <v>5</v>
      </c>
      <c r="TF50" s="17">
        <v>8.0440000000000005</v>
      </c>
      <c r="TG50" s="17">
        <v>-1.1439999999999999</v>
      </c>
      <c r="TH50" s="17">
        <v>27.1</v>
      </c>
      <c r="TI50" s="17">
        <v>10.7</v>
      </c>
      <c r="TJ50" s="17">
        <v>28.172999999999998</v>
      </c>
      <c r="TK50" s="17">
        <v>-1.073</v>
      </c>
      <c r="TL50" s="17">
        <v>0</v>
      </c>
      <c r="TM50" s="17"/>
      <c r="TN50" s="17"/>
      <c r="TO50" s="17">
        <v>0</v>
      </c>
      <c r="TP50" s="17">
        <v>26.6</v>
      </c>
      <c r="TQ50" s="17">
        <v>56.902000000000001</v>
      </c>
      <c r="TR50" s="17">
        <v>56.902000000000001</v>
      </c>
      <c r="TS50" s="17">
        <v>-30.302</v>
      </c>
      <c r="TT50" s="17">
        <v>89</v>
      </c>
      <c r="TU50" s="17">
        <v>72.2</v>
      </c>
      <c r="TV50" s="17">
        <v>73.61</v>
      </c>
      <c r="TW50" s="17">
        <v>15.39</v>
      </c>
      <c r="TX50" s="17">
        <v>1.7</v>
      </c>
      <c r="TY50" s="17">
        <v>1.7609999999999999</v>
      </c>
      <c r="TZ50" s="17">
        <v>1.7609999999999999</v>
      </c>
      <c r="UA50" s="17">
        <v>-6.0999999999999999E-2</v>
      </c>
      <c r="UB50" s="17">
        <v>1.2</v>
      </c>
      <c r="UC50" s="17">
        <v>2.5230000000000001</v>
      </c>
      <c r="UD50" s="17">
        <v>2.5230000000000001</v>
      </c>
      <c r="UE50" s="17">
        <v>-1.323</v>
      </c>
      <c r="UF50" s="17">
        <v>0</v>
      </c>
      <c r="UG50" s="17"/>
      <c r="UH50" s="17"/>
      <c r="UI50" s="17">
        <v>0</v>
      </c>
      <c r="UJ50" s="17">
        <v>20.9</v>
      </c>
      <c r="UK50" s="17">
        <v>17.492709999999999</v>
      </c>
      <c r="UL50" s="17">
        <v>17.492709999999999</v>
      </c>
      <c r="UM50" s="17">
        <v>3.4072900000000002</v>
      </c>
      <c r="UN50" s="17">
        <v>7.1</v>
      </c>
      <c r="UO50" s="17">
        <v>6</v>
      </c>
      <c r="UP50" s="17">
        <v>6</v>
      </c>
      <c r="UQ50" s="17">
        <v>1.1000000000000001</v>
      </c>
      <c r="UR50" s="17">
        <v>7.7</v>
      </c>
      <c r="US50" s="17">
        <v>8.3000000000000007</v>
      </c>
      <c r="UT50" s="17">
        <v>8.3000000000000007</v>
      </c>
      <c r="UU50" s="17">
        <v>-0.6</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20.100000000000001</v>
      </c>
      <c r="VE50" s="17">
        <v>19.436350000000001</v>
      </c>
      <c r="VF50" s="17">
        <v>19.436350000000001</v>
      </c>
      <c r="VG50" s="17">
        <v>0.66364999999999996</v>
      </c>
      <c r="VH50" s="17">
        <v>0</v>
      </c>
      <c r="VI50" s="17">
        <v>1.762</v>
      </c>
      <c r="VJ50" s="17">
        <v>1.762</v>
      </c>
      <c r="VK50" s="17">
        <v>-1.762</v>
      </c>
      <c r="VL50" s="17">
        <v>0</v>
      </c>
      <c r="VM50" s="17"/>
      <c r="VN50" s="17"/>
      <c r="VO50" s="17">
        <v>0</v>
      </c>
      <c r="VP50" s="17">
        <v>0</v>
      </c>
      <c r="VQ50" s="17"/>
      <c r="VR50" s="17"/>
      <c r="VS50" s="17">
        <v>0</v>
      </c>
      <c r="VT50" s="17">
        <v>0</v>
      </c>
      <c r="VU50" s="17"/>
      <c r="VV50" s="17"/>
      <c r="VW50" s="17">
        <v>0</v>
      </c>
      <c r="VX50" s="17">
        <v>0.6</v>
      </c>
      <c r="VY50" s="17">
        <v>0.6</v>
      </c>
      <c r="VZ50" s="17">
        <v>0.6</v>
      </c>
      <c r="WA50" s="17">
        <v>0</v>
      </c>
      <c r="WB50" s="17">
        <v>76.2</v>
      </c>
      <c r="WC50" s="17">
        <v>69.7</v>
      </c>
      <c r="WD50" s="17">
        <v>79.73</v>
      </c>
      <c r="WE50" s="17">
        <v>-3.53</v>
      </c>
      <c r="WF50" s="17">
        <v>66.2</v>
      </c>
      <c r="WG50" s="17">
        <v>61.6</v>
      </c>
      <c r="WH50" s="17">
        <v>71.58</v>
      </c>
      <c r="WI50" s="17">
        <v>-5.38</v>
      </c>
      <c r="WJ50" s="17">
        <v>0</v>
      </c>
      <c r="WK50" s="17"/>
      <c r="WL50" s="17"/>
      <c r="WM50" s="17">
        <v>0</v>
      </c>
      <c r="WN50" s="17">
        <v>4.5</v>
      </c>
      <c r="WO50" s="17">
        <v>4.2</v>
      </c>
      <c r="WP50" s="17">
        <v>4.2</v>
      </c>
      <c r="WQ50" s="17">
        <v>0.3</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7.1</v>
      </c>
      <c r="XI50" s="17">
        <v>7</v>
      </c>
      <c r="XJ50" s="17">
        <v>7</v>
      </c>
      <c r="XK50" s="17">
        <v>0.1</v>
      </c>
      <c r="XL50" s="17">
        <v>20</v>
      </c>
      <c r="XM50" s="17">
        <v>18.46453</v>
      </c>
      <c r="XN50" s="17">
        <v>18.46453</v>
      </c>
      <c r="XO50" s="17">
        <v>1.5354699999999999</v>
      </c>
      <c r="XP50" s="17"/>
      <c r="XQ50" s="17">
        <v>10.8</v>
      </c>
      <c r="XR50" s="17">
        <v>10.8</v>
      </c>
      <c r="XS50" s="17">
        <v>-10.8</v>
      </c>
      <c r="XT50" s="17">
        <v>0</v>
      </c>
      <c r="XU50" s="17"/>
      <c r="XV50" s="17"/>
      <c r="XW50" s="17">
        <v>0</v>
      </c>
      <c r="XX50" s="17">
        <v>22.9</v>
      </c>
      <c r="XY50" s="17"/>
      <c r="XZ50" s="17"/>
      <c r="YA50" s="17">
        <v>22.9</v>
      </c>
      <c r="YB50" s="17">
        <v>14.5</v>
      </c>
      <c r="YC50" s="17">
        <v>14</v>
      </c>
      <c r="YD50" s="17">
        <v>14</v>
      </c>
      <c r="YE50" s="17">
        <v>0.5</v>
      </c>
      <c r="YF50" s="17">
        <v>19</v>
      </c>
      <c r="YG50" s="17">
        <v>19</v>
      </c>
      <c r="YH50" s="17">
        <v>19</v>
      </c>
      <c r="YI50" s="17">
        <v>0</v>
      </c>
      <c r="YJ50" s="17">
        <v>9</v>
      </c>
      <c r="YK50" s="17">
        <v>7.71</v>
      </c>
      <c r="YL50" s="17">
        <v>7.71</v>
      </c>
      <c r="YM50" s="17">
        <v>1.29</v>
      </c>
      <c r="YN50" s="17">
        <v>11.3</v>
      </c>
      <c r="YO50" s="17">
        <v>11</v>
      </c>
      <c r="YP50" s="17">
        <v>11</v>
      </c>
      <c r="YQ50" s="17">
        <v>0.3</v>
      </c>
      <c r="YR50" s="17">
        <v>23.7</v>
      </c>
      <c r="YS50" s="17">
        <v>22</v>
      </c>
      <c r="YT50" s="17">
        <v>22</v>
      </c>
      <c r="YU50" s="17">
        <v>1.7</v>
      </c>
    </row>
    <row r="51" spans="1:671" ht="24" customHeight="1" x14ac:dyDescent="0.3">
      <c r="A51" s="1"/>
      <c r="B51" s="16" t="s">
        <v>77</v>
      </c>
      <c r="C51" s="16" t="s">
        <v>784</v>
      </c>
      <c r="D51" s="17">
        <v>201.8</v>
      </c>
      <c r="E51" s="17">
        <v>203.40136000000001</v>
      </c>
      <c r="F51" s="17">
        <v>203.40136000000001</v>
      </c>
      <c r="G51" s="17">
        <v>-1.6013599999999999</v>
      </c>
      <c r="H51" s="17">
        <v>614.9</v>
      </c>
      <c r="I51" s="17">
        <v>620.01085</v>
      </c>
      <c r="J51" s="17">
        <v>595.85550000000001</v>
      </c>
      <c r="K51" s="17">
        <v>19.044499999999999</v>
      </c>
      <c r="L51" s="17">
        <v>210.75</v>
      </c>
      <c r="M51" s="17">
        <v>201.89655999999999</v>
      </c>
      <c r="N51" s="17">
        <v>194.03076999999999</v>
      </c>
      <c r="O51" s="17">
        <v>16.71923</v>
      </c>
      <c r="P51" s="17"/>
      <c r="Q51" s="17"/>
      <c r="R51" s="17"/>
      <c r="S51" s="17">
        <v>0</v>
      </c>
      <c r="T51" s="17"/>
      <c r="U51" s="17"/>
      <c r="V51" s="17"/>
      <c r="W51" s="17">
        <v>0</v>
      </c>
      <c r="X51" s="17">
        <v>90.3</v>
      </c>
      <c r="Y51" s="17">
        <v>91.867829999999998</v>
      </c>
      <c r="Z51" s="17">
        <v>91.867829999999998</v>
      </c>
      <c r="AA51" s="17">
        <v>-1.5678300000000001</v>
      </c>
      <c r="AB51" s="17">
        <v>241.5</v>
      </c>
      <c r="AC51" s="17">
        <v>238.95202</v>
      </c>
      <c r="AD51" s="17">
        <v>220</v>
      </c>
      <c r="AE51" s="17">
        <v>21.5</v>
      </c>
      <c r="AF51" s="17"/>
      <c r="AG51" s="17"/>
      <c r="AH51" s="17"/>
      <c r="AI51" s="17">
        <v>0</v>
      </c>
      <c r="AJ51" s="17"/>
      <c r="AK51" s="17"/>
      <c r="AL51" s="17"/>
      <c r="AM51" s="17">
        <v>0</v>
      </c>
      <c r="AN51" s="17">
        <v>0</v>
      </c>
      <c r="AO51" s="17">
        <v>177.23958999999999</v>
      </c>
      <c r="AP51" s="17"/>
      <c r="AQ51" s="17">
        <v>0</v>
      </c>
      <c r="AR51" s="17">
        <v>202.5</v>
      </c>
      <c r="AS51" s="17">
        <v>196.93881999999999</v>
      </c>
      <c r="AT51" s="17">
        <v>196.93881999999999</v>
      </c>
      <c r="AU51" s="17">
        <v>5.5611800000000002</v>
      </c>
      <c r="AV51" s="17">
        <v>201.5</v>
      </c>
      <c r="AW51" s="17">
        <v>199.47789</v>
      </c>
      <c r="AX51" s="17">
        <v>199.47789</v>
      </c>
      <c r="AY51" s="17">
        <v>2.0221100000000001</v>
      </c>
      <c r="AZ51" s="17"/>
      <c r="BA51" s="17"/>
      <c r="BB51" s="17"/>
      <c r="BC51" s="17">
        <v>0</v>
      </c>
      <c r="BD51" s="17">
        <v>206.6</v>
      </c>
      <c r="BE51" s="17">
        <v>205.21601999999999</v>
      </c>
      <c r="BF51" s="17">
        <v>205.21601999999999</v>
      </c>
      <c r="BG51" s="17">
        <v>1.38398</v>
      </c>
      <c r="BH51" s="17"/>
      <c r="BI51" s="17"/>
      <c r="BJ51" s="17"/>
      <c r="BK51" s="17">
        <v>0</v>
      </c>
      <c r="BL51" s="17">
        <v>435.2</v>
      </c>
      <c r="BM51" s="17">
        <v>518.85200999999995</v>
      </c>
      <c r="BN51" s="17">
        <v>566.08941000000004</v>
      </c>
      <c r="BO51" s="17">
        <v>-130.88941</v>
      </c>
      <c r="BP51" s="17">
        <v>9.5</v>
      </c>
      <c r="BQ51" s="17">
        <v>10.52094</v>
      </c>
      <c r="BR51" s="17">
        <v>3.45607</v>
      </c>
      <c r="BS51" s="17">
        <v>6.0439299999999996</v>
      </c>
      <c r="BT51" s="17"/>
      <c r="BU51" s="17"/>
      <c r="BV51" s="17"/>
      <c r="BW51" s="17">
        <v>0</v>
      </c>
      <c r="BX51" s="17"/>
      <c r="BY51" s="17"/>
      <c r="BZ51" s="17"/>
      <c r="CA51" s="17">
        <v>0</v>
      </c>
      <c r="CB51" s="17"/>
      <c r="CC51" s="17"/>
      <c r="CD51" s="17"/>
      <c r="CE51" s="17">
        <v>0</v>
      </c>
      <c r="CF51" s="17"/>
      <c r="CG51" s="17"/>
      <c r="CH51" s="17"/>
      <c r="CI51" s="17">
        <v>0</v>
      </c>
      <c r="CJ51" s="17">
        <v>166.2</v>
      </c>
      <c r="CK51" s="17">
        <v>164.06706</v>
      </c>
      <c r="CL51" s="17">
        <v>164.06706</v>
      </c>
      <c r="CM51" s="17">
        <v>2.1329400000000001</v>
      </c>
      <c r="CN51" s="17">
        <v>7.5</v>
      </c>
      <c r="CO51" s="17">
        <v>5.1383299999999998</v>
      </c>
      <c r="CP51" s="17">
        <v>5.1383299999999998</v>
      </c>
      <c r="CQ51" s="17">
        <v>2.3616700000000002</v>
      </c>
      <c r="CR51" s="17">
        <v>6.2</v>
      </c>
      <c r="CS51" s="17">
        <v>2.8205</v>
      </c>
      <c r="CT51" s="17">
        <v>2.8205</v>
      </c>
      <c r="CU51" s="17">
        <v>3.3795000000000002</v>
      </c>
      <c r="CV51" s="17">
        <v>16.7</v>
      </c>
      <c r="CW51" s="17">
        <v>22.410769999999999</v>
      </c>
      <c r="CX51" s="17">
        <v>22.410769999999999</v>
      </c>
      <c r="CY51" s="17">
        <v>-5.7107700000000001</v>
      </c>
      <c r="CZ51" s="17">
        <v>7</v>
      </c>
      <c r="DA51" s="17">
        <v>6.8787000000000003</v>
      </c>
      <c r="DB51" s="17">
        <v>6.8787000000000003</v>
      </c>
      <c r="DC51" s="17">
        <v>0.12130000000000001</v>
      </c>
      <c r="DD51" s="17">
        <v>14.3</v>
      </c>
      <c r="DE51" s="17">
        <v>14.933920000000001</v>
      </c>
      <c r="DF51" s="17">
        <v>14.933920000000001</v>
      </c>
      <c r="DG51" s="17">
        <v>-0.63392000000000004</v>
      </c>
      <c r="DH51" s="17">
        <v>130.19999999999999</v>
      </c>
      <c r="DI51" s="17">
        <v>112.24233</v>
      </c>
      <c r="DJ51" s="17">
        <v>89.633790000000005</v>
      </c>
      <c r="DK51" s="17">
        <v>40.566209999999998</v>
      </c>
      <c r="DL51" s="17"/>
      <c r="DM51" s="17"/>
      <c r="DN51" s="17"/>
      <c r="DO51" s="17">
        <v>0</v>
      </c>
      <c r="DP51" s="17"/>
      <c r="DQ51" s="17"/>
      <c r="DR51" s="17"/>
      <c r="DS51" s="17">
        <v>0</v>
      </c>
      <c r="DT51" s="17"/>
      <c r="DU51" s="17"/>
      <c r="DV51" s="17"/>
      <c r="DW51" s="17">
        <v>0</v>
      </c>
      <c r="DX51" s="17"/>
      <c r="DY51" s="17"/>
      <c r="DZ51" s="17"/>
      <c r="EA51" s="17">
        <v>0</v>
      </c>
      <c r="EB51" s="17">
        <v>110.4</v>
      </c>
      <c r="EC51" s="17">
        <v>112.46647</v>
      </c>
      <c r="ED51" s="17">
        <v>112.46647</v>
      </c>
      <c r="EE51" s="17">
        <v>-2.0664699999999998</v>
      </c>
      <c r="EF51" s="17">
        <v>221.8</v>
      </c>
      <c r="EG51" s="17">
        <v>220.69499999999999</v>
      </c>
      <c r="EH51" s="17">
        <v>220.69499999999999</v>
      </c>
      <c r="EI51" s="17">
        <v>1.105</v>
      </c>
      <c r="EJ51" s="17"/>
      <c r="EK51" s="17"/>
      <c r="EL51" s="17"/>
      <c r="EM51" s="17">
        <v>0</v>
      </c>
      <c r="EN51" s="17"/>
      <c r="EO51" s="17"/>
      <c r="EP51" s="17"/>
      <c r="EQ51" s="17">
        <v>0</v>
      </c>
      <c r="ER51" s="17"/>
      <c r="ES51" s="17"/>
      <c r="ET51" s="17"/>
      <c r="EU51" s="17">
        <v>0</v>
      </c>
      <c r="EV51" s="17">
        <v>6.5</v>
      </c>
      <c r="EW51" s="17">
        <v>6.39</v>
      </c>
      <c r="EX51" s="17">
        <v>6.39</v>
      </c>
      <c r="EY51" s="17">
        <v>0.11</v>
      </c>
      <c r="EZ51" s="17">
        <v>458</v>
      </c>
      <c r="FA51" s="17">
        <v>457.09426999999999</v>
      </c>
      <c r="FB51" s="17">
        <v>394.4359</v>
      </c>
      <c r="FC51" s="17">
        <v>63.564100000000003</v>
      </c>
      <c r="FD51" s="17">
        <v>80.7</v>
      </c>
      <c r="FE51" s="17">
        <v>27.419239999999999</v>
      </c>
      <c r="FF51" s="17">
        <v>55.40401</v>
      </c>
      <c r="FG51" s="17">
        <v>25.29599</v>
      </c>
      <c r="FH51" s="17">
        <v>0</v>
      </c>
      <c r="FI51" s="17"/>
      <c r="FJ51" s="17">
        <v>149.98721</v>
      </c>
      <c r="FK51" s="17">
        <v>-149.98721</v>
      </c>
      <c r="FL51" s="17">
        <v>41.8</v>
      </c>
      <c r="FM51" s="17"/>
      <c r="FN51" s="17">
        <v>33.990720000000003</v>
      </c>
      <c r="FO51" s="17">
        <v>7.8092800000000002</v>
      </c>
      <c r="FP51" s="17">
        <v>18.399999999999999</v>
      </c>
      <c r="FQ51" s="17">
        <v>19.21088</v>
      </c>
      <c r="FR51" s="17">
        <v>19.21088</v>
      </c>
      <c r="FS51" s="17">
        <v>-0.81088000000000005</v>
      </c>
      <c r="FT51" s="17">
        <v>18.600000000000001</v>
      </c>
      <c r="FU51" s="17">
        <v>18.46453</v>
      </c>
      <c r="FV51" s="17">
        <v>18.46453</v>
      </c>
      <c r="FW51" s="17">
        <v>0.13547000000000001</v>
      </c>
      <c r="FX51" s="17">
        <v>92.1</v>
      </c>
      <c r="FY51" s="17">
        <v>87.773570000000007</v>
      </c>
      <c r="FZ51" s="17">
        <v>87.773570000000007</v>
      </c>
      <c r="GA51" s="17">
        <v>4.3264300000000002</v>
      </c>
      <c r="GB51" s="17">
        <v>178.4</v>
      </c>
      <c r="GC51" s="17">
        <v>185.82039</v>
      </c>
      <c r="GD51" s="17">
        <v>185.82039</v>
      </c>
      <c r="GE51" s="17">
        <v>-7.4203900000000003</v>
      </c>
      <c r="GF51" s="17">
        <v>179</v>
      </c>
      <c r="GG51" s="17">
        <v>185.82039</v>
      </c>
      <c r="GH51" s="17">
        <v>185.82039</v>
      </c>
      <c r="GI51" s="17">
        <v>-6.8203899999999997</v>
      </c>
      <c r="GJ51" s="17">
        <v>183.6</v>
      </c>
      <c r="GK51" s="17">
        <v>186.37841</v>
      </c>
      <c r="GL51" s="17">
        <v>186.37841</v>
      </c>
      <c r="GM51" s="17">
        <v>-2.77841</v>
      </c>
      <c r="GN51" s="17">
        <v>86.9</v>
      </c>
      <c r="GO51" s="17">
        <v>110.48202000000001</v>
      </c>
      <c r="GP51" s="17">
        <v>110.48202000000001</v>
      </c>
      <c r="GQ51" s="17">
        <v>-23.58202</v>
      </c>
      <c r="GR51" s="17">
        <v>0</v>
      </c>
      <c r="GS51" s="17"/>
      <c r="GT51" s="17"/>
      <c r="GU51" s="17">
        <v>0</v>
      </c>
      <c r="GV51" s="17">
        <v>45.4</v>
      </c>
      <c r="GW51" s="17">
        <v>41.730809999999998</v>
      </c>
      <c r="GX51" s="17">
        <v>41.730809999999998</v>
      </c>
      <c r="GY51" s="17">
        <v>3.66919</v>
      </c>
      <c r="GZ51" s="17">
        <v>0.2</v>
      </c>
      <c r="HA51" s="17">
        <v>2.0605799999999999</v>
      </c>
      <c r="HB51" s="17">
        <v>2.0605799999999999</v>
      </c>
      <c r="HC51" s="17">
        <v>-1.8605799999999999</v>
      </c>
      <c r="HD51" s="17">
        <v>31.4</v>
      </c>
      <c r="HE51" s="17">
        <v>30.332239999999999</v>
      </c>
      <c r="HF51" s="17">
        <v>30.332239999999999</v>
      </c>
      <c r="HG51" s="17">
        <v>1.06776</v>
      </c>
      <c r="HH51" s="17">
        <v>125.9</v>
      </c>
      <c r="HI51" s="17">
        <v>113.66861</v>
      </c>
      <c r="HJ51" s="17">
        <v>99.611270000000005</v>
      </c>
      <c r="HK51" s="17">
        <v>26.288730000000001</v>
      </c>
      <c r="HL51" s="17"/>
      <c r="HM51" s="17"/>
      <c r="HN51" s="17"/>
      <c r="HO51" s="17">
        <v>0</v>
      </c>
      <c r="HP51" s="17"/>
      <c r="HQ51" s="17"/>
      <c r="HR51" s="17"/>
      <c r="HS51" s="17">
        <v>0</v>
      </c>
      <c r="HT51" s="17">
        <v>81.099999999999994</v>
      </c>
      <c r="HU51" s="17">
        <v>63.958280000000002</v>
      </c>
      <c r="HV51" s="17">
        <v>85.482579999999999</v>
      </c>
      <c r="HW51" s="17">
        <v>-4.3825799999999999</v>
      </c>
      <c r="HX51" s="17"/>
      <c r="HY51" s="17"/>
      <c r="HZ51" s="17"/>
      <c r="IA51" s="17">
        <v>0</v>
      </c>
      <c r="IB51" s="17"/>
      <c r="IC51" s="17"/>
      <c r="ID51" s="17"/>
      <c r="IE51" s="17">
        <v>0</v>
      </c>
      <c r="IF51" s="17">
        <v>45.7</v>
      </c>
      <c r="IG51" s="17">
        <v>45.265309999999999</v>
      </c>
      <c r="IH51" s="17">
        <v>45.265309999999999</v>
      </c>
      <c r="II51" s="17">
        <v>0.43469000000000002</v>
      </c>
      <c r="IJ51" s="17"/>
      <c r="IK51" s="17"/>
      <c r="IL51" s="17"/>
      <c r="IM51" s="17">
        <v>0</v>
      </c>
      <c r="IN51" s="17"/>
      <c r="IO51" s="17"/>
      <c r="IP51" s="17"/>
      <c r="IQ51" s="17">
        <v>0</v>
      </c>
      <c r="IR51" s="17"/>
      <c r="IS51" s="17"/>
      <c r="IT51" s="17"/>
      <c r="IU51" s="17">
        <v>0</v>
      </c>
      <c r="IV51" s="17">
        <v>127.5</v>
      </c>
      <c r="IW51" s="17">
        <v>132.83837</v>
      </c>
      <c r="IX51" s="17">
        <v>132.83837</v>
      </c>
      <c r="IY51" s="17">
        <v>-5.3383700000000003</v>
      </c>
      <c r="IZ51" s="17">
        <v>168.6</v>
      </c>
      <c r="JA51" s="17">
        <v>169.608</v>
      </c>
      <c r="JB51" s="17">
        <v>181.1165</v>
      </c>
      <c r="JC51" s="17">
        <v>-12.516500000000001</v>
      </c>
      <c r="JD51" s="17">
        <v>165.8</v>
      </c>
      <c r="JE51" s="17">
        <v>169.608</v>
      </c>
      <c r="JF51" s="17">
        <v>181.1165</v>
      </c>
      <c r="JG51" s="17">
        <v>-15.3165</v>
      </c>
      <c r="JH51" s="17">
        <v>169.5</v>
      </c>
      <c r="JI51" s="17">
        <v>169.608</v>
      </c>
      <c r="JJ51" s="17">
        <v>181.1165</v>
      </c>
      <c r="JK51" s="17">
        <v>-11.6165</v>
      </c>
      <c r="JL51" s="17">
        <v>254.5</v>
      </c>
      <c r="JM51" s="17">
        <v>255.17599999999999</v>
      </c>
      <c r="JN51" s="17">
        <v>272.49059999999997</v>
      </c>
      <c r="JO51" s="17">
        <v>-17.990600000000001</v>
      </c>
      <c r="JP51" s="17">
        <v>72.400000000000006</v>
      </c>
      <c r="JQ51" s="17">
        <v>73.590999999999994</v>
      </c>
      <c r="JR51" s="17">
        <v>73.590999999999994</v>
      </c>
      <c r="JS51" s="17">
        <v>-1.1910000000000001</v>
      </c>
      <c r="JT51" s="17">
        <v>35.700000000000003</v>
      </c>
      <c r="JU51" s="17">
        <v>36.905999999999999</v>
      </c>
      <c r="JV51" s="17">
        <v>36.905999999999999</v>
      </c>
      <c r="JW51" s="17">
        <v>-1.206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v>
      </c>
      <c r="KW51" s="17">
        <v>1.7823899999999999</v>
      </c>
      <c r="KX51" s="17">
        <v>1.7823899999999999</v>
      </c>
      <c r="KY51" s="17">
        <v>0.21761</v>
      </c>
      <c r="KZ51" s="17">
        <v>197.9</v>
      </c>
      <c r="LA51" s="17">
        <v>180.86488</v>
      </c>
      <c r="LB51" s="17">
        <v>175.87791000000001</v>
      </c>
      <c r="LC51" s="17">
        <v>22.022089999999999</v>
      </c>
      <c r="LD51" s="17">
        <v>121.4</v>
      </c>
      <c r="LE51" s="17">
        <v>119.50089</v>
      </c>
      <c r="LF51" s="17">
        <v>119.50088</v>
      </c>
      <c r="LG51" s="17">
        <v>1.8991199999999999</v>
      </c>
      <c r="LH51" s="17">
        <v>62.8</v>
      </c>
      <c r="LI51" s="17">
        <v>67.199219999999997</v>
      </c>
      <c r="LJ51" s="17">
        <v>67.199219999999997</v>
      </c>
      <c r="LK51" s="17">
        <v>-4.3992199999999997</v>
      </c>
      <c r="LL51" s="17">
        <v>77.900000000000006</v>
      </c>
      <c r="LM51" s="17">
        <v>78.567999999999998</v>
      </c>
      <c r="LN51" s="17">
        <v>78.567999999999998</v>
      </c>
      <c r="LO51" s="17">
        <v>-0.66800000000000004</v>
      </c>
      <c r="LP51" s="17">
        <v>29.2</v>
      </c>
      <c r="LQ51" s="17">
        <v>29.980560000000001</v>
      </c>
      <c r="LR51" s="17">
        <v>29.980560000000001</v>
      </c>
      <c r="LS51" s="17">
        <v>-0.78056000000000003</v>
      </c>
      <c r="LT51" s="17"/>
      <c r="LU51" s="17"/>
      <c r="LV51" s="17"/>
      <c r="LW51" s="17">
        <v>0</v>
      </c>
      <c r="LX51" s="17"/>
      <c r="LY51" s="17"/>
      <c r="LZ51" s="17"/>
      <c r="MA51" s="17">
        <v>0</v>
      </c>
      <c r="MB51" s="17"/>
      <c r="MC51" s="17"/>
      <c r="MD51" s="17"/>
      <c r="ME51" s="17">
        <v>0</v>
      </c>
      <c r="MF51" s="17">
        <v>140.69999999999999</v>
      </c>
      <c r="MG51" s="17">
        <v>153.12567000000001</v>
      </c>
      <c r="MH51" s="17">
        <v>151.08886000000001</v>
      </c>
      <c r="MI51" s="17">
        <v>-10.388859999999999</v>
      </c>
      <c r="MJ51" s="17">
        <v>142</v>
      </c>
      <c r="MK51" s="17">
        <v>153.12567000000001</v>
      </c>
      <c r="ML51" s="17">
        <v>151.08886000000001</v>
      </c>
      <c r="MM51" s="17">
        <v>-9.0888600000000004</v>
      </c>
      <c r="MN51" s="17">
        <v>168.1</v>
      </c>
      <c r="MO51" s="17">
        <v>153.5855</v>
      </c>
      <c r="MP51" s="17">
        <v>151.54257999999999</v>
      </c>
      <c r="MQ51" s="17">
        <v>16.55742</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6</v>
      </c>
      <c r="NU51" s="17">
        <v>6.1913999999999998</v>
      </c>
      <c r="NV51" s="17">
        <v>6.5736800000000004</v>
      </c>
      <c r="NW51" s="17">
        <v>-0.57367999999999997</v>
      </c>
      <c r="NX51" s="17">
        <v>1.7</v>
      </c>
      <c r="NY51" s="17">
        <v>1.0171699999999999</v>
      </c>
      <c r="NZ51" s="17">
        <v>6.8964100000000004</v>
      </c>
      <c r="OA51" s="17">
        <v>-5.1964100000000002</v>
      </c>
      <c r="OB51" s="17">
        <v>20</v>
      </c>
      <c r="OC51" s="17">
        <v>12.633620000000001</v>
      </c>
      <c r="OD51" s="17">
        <v>12.633620000000001</v>
      </c>
      <c r="OE51" s="17">
        <v>7.3663800000000004</v>
      </c>
      <c r="OF51" s="17">
        <v>0</v>
      </c>
      <c r="OG51" s="17"/>
      <c r="OH51" s="17"/>
      <c r="OI51" s="17">
        <v>0</v>
      </c>
      <c r="OJ51" s="17">
        <v>64.2</v>
      </c>
      <c r="OK51" s="17">
        <v>85.968999999999994</v>
      </c>
      <c r="OL51" s="17">
        <v>85.968999999999994</v>
      </c>
      <c r="OM51" s="17">
        <v>-21.768999999999998</v>
      </c>
      <c r="ON51" s="17">
        <v>0</v>
      </c>
      <c r="OO51" s="17"/>
      <c r="OP51" s="17"/>
      <c r="OQ51" s="17">
        <v>0</v>
      </c>
      <c r="OR51" s="17">
        <v>0</v>
      </c>
      <c r="OS51" s="17">
        <v>1.3120000000000001</v>
      </c>
      <c r="OT51" s="17">
        <v>1.3120000000000001</v>
      </c>
      <c r="OU51" s="17">
        <v>-1.3120000000000001</v>
      </c>
      <c r="OV51" s="17">
        <v>0</v>
      </c>
      <c r="OW51" s="17"/>
      <c r="OX51" s="17"/>
      <c r="OY51" s="17">
        <v>0</v>
      </c>
      <c r="OZ51" s="17">
        <v>21.1</v>
      </c>
      <c r="PA51" s="17">
        <v>19.436350000000001</v>
      </c>
      <c r="PB51" s="17">
        <v>19.436350000000001</v>
      </c>
      <c r="PC51" s="17">
        <v>1.6636500000000001</v>
      </c>
      <c r="PD51" s="17">
        <v>9.9</v>
      </c>
      <c r="PE51" s="17">
        <v>9.9830000000000005</v>
      </c>
      <c r="PF51" s="17">
        <v>9.9830000000000005</v>
      </c>
      <c r="PG51" s="17">
        <v>-8.3000000000000004E-2</v>
      </c>
      <c r="PH51" s="17">
        <v>5.4</v>
      </c>
      <c r="PI51" s="17">
        <v>5.67</v>
      </c>
      <c r="PJ51" s="17">
        <v>5.67</v>
      </c>
      <c r="PK51" s="17">
        <v>-0.27</v>
      </c>
      <c r="PL51" s="17">
        <v>0</v>
      </c>
      <c r="PM51" s="17"/>
      <c r="PN51" s="17"/>
      <c r="PO51" s="17">
        <v>0</v>
      </c>
      <c r="PP51" s="17">
        <v>1.9</v>
      </c>
      <c r="PQ51" s="17">
        <v>1</v>
      </c>
      <c r="PR51" s="17">
        <v>1</v>
      </c>
      <c r="PS51" s="17">
        <v>0.9</v>
      </c>
      <c r="PT51" s="17">
        <v>3.5</v>
      </c>
      <c r="PU51" s="17">
        <v>3.5</v>
      </c>
      <c r="PV51" s="17">
        <v>3.5</v>
      </c>
      <c r="PW51" s="17">
        <v>0</v>
      </c>
      <c r="PX51" s="17">
        <v>4.8</v>
      </c>
      <c r="PY51" s="17">
        <v>4.2</v>
      </c>
      <c r="PZ51" s="17">
        <v>4.2</v>
      </c>
      <c r="QA51" s="17">
        <v>0.6</v>
      </c>
      <c r="QB51" s="17">
        <v>20.5</v>
      </c>
      <c r="QC51" s="17">
        <v>20.274049999999999</v>
      </c>
      <c r="QD51" s="17">
        <v>20.274049999999999</v>
      </c>
      <c r="QE51" s="17">
        <v>0.22595000000000001</v>
      </c>
      <c r="QF51" s="17">
        <v>20</v>
      </c>
      <c r="QG51" s="17">
        <v>19.436350000000001</v>
      </c>
      <c r="QH51" s="17">
        <v>19.436350000000001</v>
      </c>
      <c r="QI51" s="17">
        <v>0.56364999999999998</v>
      </c>
      <c r="QJ51" s="17">
        <v>18.8</v>
      </c>
      <c r="QK51" s="17">
        <v>17.492709999999999</v>
      </c>
      <c r="QL51" s="17">
        <v>17.492709999999999</v>
      </c>
      <c r="QM51" s="17">
        <v>1.3072900000000001</v>
      </c>
      <c r="QN51" s="17">
        <v>3.5</v>
      </c>
      <c r="QO51" s="17">
        <v>3.4</v>
      </c>
      <c r="QP51" s="17">
        <v>3.4</v>
      </c>
      <c r="QQ51" s="17">
        <v>0.1</v>
      </c>
      <c r="QR51" s="17">
        <v>18.600000000000001</v>
      </c>
      <c r="QS51" s="17">
        <v>17.881440000000001</v>
      </c>
      <c r="QT51" s="17">
        <v>17.881440000000001</v>
      </c>
      <c r="QU51" s="17">
        <v>0.71855999999999998</v>
      </c>
      <c r="QV51" s="17">
        <v>0</v>
      </c>
      <c r="QW51" s="17"/>
      <c r="QX51" s="17"/>
      <c r="QY51" s="17">
        <v>0</v>
      </c>
      <c r="QZ51" s="17">
        <v>0</v>
      </c>
      <c r="RA51" s="17"/>
      <c r="RB51" s="17"/>
      <c r="RC51" s="17">
        <v>0</v>
      </c>
      <c r="RD51" s="17">
        <v>14.8</v>
      </c>
      <c r="RE51" s="17">
        <v>14.1</v>
      </c>
      <c r="RF51" s="17">
        <v>17.16</v>
      </c>
      <c r="RG51" s="17">
        <v>-2.36</v>
      </c>
      <c r="RH51" s="17">
        <v>57.9</v>
      </c>
      <c r="RI51" s="17">
        <v>30</v>
      </c>
      <c r="RJ51" s="17">
        <v>45.95</v>
      </c>
      <c r="RK51" s="17">
        <v>11.95</v>
      </c>
      <c r="RL51" s="17">
        <v>0</v>
      </c>
      <c r="RM51" s="17"/>
      <c r="RN51" s="17"/>
      <c r="RO51" s="17">
        <v>0</v>
      </c>
      <c r="RP51" s="17">
        <v>3.2</v>
      </c>
      <c r="RQ51" s="17">
        <v>3.399</v>
      </c>
      <c r="RR51" s="17">
        <v>3.399</v>
      </c>
      <c r="RS51" s="17">
        <v>-0.19900000000000001</v>
      </c>
      <c r="RT51" s="17">
        <v>20.2</v>
      </c>
      <c r="RU51" s="17">
        <v>14.80842</v>
      </c>
      <c r="RV51" s="17">
        <v>19.792000000000002</v>
      </c>
      <c r="RW51" s="17">
        <v>0.40799999999999997</v>
      </c>
      <c r="RX51" s="17">
        <v>3</v>
      </c>
      <c r="RY51" s="17">
        <v>2</v>
      </c>
      <c r="RZ51" s="17">
        <v>2</v>
      </c>
      <c r="SA51" s="17">
        <v>1</v>
      </c>
      <c r="SB51" s="17"/>
      <c r="SC51" s="17">
        <v>0.4</v>
      </c>
      <c r="SD51" s="17">
        <v>0.4</v>
      </c>
      <c r="SE51" s="17">
        <v>-0.4</v>
      </c>
      <c r="SF51" s="17">
        <v>0</v>
      </c>
      <c r="SG51" s="17"/>
      <c r="SH51" s="17"/>
      <c r="SI51" s="17">
        <v>0</v>
      </c>
      <c r="SJ51" s="17">
        <v>19.8</v>
      </c>
      <c r="SK51" s="17">
        <v>15.937799999999999</v>
      </c>
      <c r="SL51" s="17">
        <v>15.937799999999999</v>
      </c>
      <c r="SM51" s="17">
        <v>3.8622000000000001</v>
      </c>
      <c r="SN51" s="17">
        <v>10.1</v>
      </c>
      <c r="SO51" s="17">
        <v>7.2</v>
      </c>
      <c r="SP51" s="17">
        <v>7.2</v>
      </c>
      <c r="SQ51" s="17">
        <v>2.9</v>
      </c>
      <c r="SR51" s="17">
        <v>20.2</v>
      </c>
      <c r="SS51" s="17">
        <v>19.436350000000001</v>
      </c>
      <c r="ST51" s="17">
        <v>19.436350000000001</v>
      </c>
      <c r="SU51" s="17">
        <v>0.76365000000000005</v>
      </c>
      <c r="SV51" s="17">
        <v>20.2</v>
      </c>
      <c r="SW51" s="17">
        <v>19.436350000000001</v>
      </c>
      <c r="SX51" s="17">
        <v>19.436350000000001</v>
      </c>
      <c r="SY51" s="17">
        <v>0.76365000000000005</v>
      </c>
      <c r="SZ51" s="17">
        <v>20</v>
      </c>
      <c r="TA51" s="17">
        <v>18.46453</v>
      </c>
      <c r="TB51" s="17">
        <v>18.46453</v>
      </c>
      <c r="TC51" s="17">
        <v>1.5354699999999999</v>
      </c>
      <c r="TD51" s="17">
        <v>5.0999999999999996</v>
      </c>
      <c r="TE51" s="17">
        <v>4.5</v>
      </c>
      <c r="TF51" s="17">
        <v>7.53</v>
      </c>
      <c r="TG51" s="17">
        <v>-2.4300000000000002</v>
      </c>
      <c r="TH51" s="17">
        <v>30</v>
      </c>
      <c r="TI51" s="17">
        <v>7.2</v>
      </c>
      <c r="TJ51" s="17">
        <v>25.265999999999998</v>
      </c>
      <c r="TK51" s="17">
        <v>4.734</v>
      </c>
      <c r="TL51" s="17">
        <v>0</v>
      </c>
      <c r="TM51" s="17"/>
      <c r="TN51" s="17"/>
      <c r="TO51" s="17">
        <v>0</v>
      </c>
      <c r="TP51" s="17">
        <v>27.6</v>
      </c>
      <c r="TQ51" s="17">
        <v>53.624000000000002</v>
      </c>
      <c r="TR51" s="17">
        <v>53.624000000000002</v>
      </c>
      <c r="TS51" s="17">
        <v>-26.024000000000001</v>
      </c>
      <c r="TT51" s="17">
        <v>49.4</v>
      </c>
      <c r="TU51" s="17">
        <v>71.099999999999994</v>
      </c>
      <c r="TV51" s="17">
        <v>72.116</v>
      </c>
      <c r="TW51" s="17">
        <v>-22.716000000000001</v>
      </c>
      <c r="TX51" s="17">
        <v>1.1000000000000001</v>
      </c>
      <c r="TY51" s="17">
        <v>1.702</v>
      </c>
      <c r="TZ51" s="17">
        <v>1.702</v>
      </c>
      <c r="UA51" s="17">
        <v>-0.60199999999999998</v>
      </c>
      <c r="UB51" s="17">
        <v>1</v>
      </c>
      <c r="UC51" s="17">
        <v>2.3109999999999999</v>
      </c>
      <c r="UD51" s="17">
        <v>2.3109999999999999</v>
      </c>
      <c r="UE51" s="17">
        <v>-1.3109999999999999</v>
      </c>
      <c r="UF51" s="17">
        <v>0</v>
      </c>
      <c r="UG51" s="17"/>
      <c r="UH51" s="17"/>
      <c r="UI51" s="17">
        <v>0</v>
      </c>
      <c r="UJ51" s="17">
        <v>20.9</v>
      </c>
      <c r="UK51" s="17">
        <v>17.492709999999999</v>
      </c>
      <c r="UL51" s="17">
        <v>17.492709999999999</v>
      </c>
      <c r="UM51" s="17">
        <v>3.4072900000000002</v>
      </c>
      <c r="UN51" s="17">
        <v>7.1</v>
      </c>
      <c r="UO51" s="17">
        <v>6</v>
      </c>
      <c r="UP51" s="17">
        <v>6</v>
      </c>
      <c r="UQ51" s="17">
        <v>1.1000000000000001</v>
      </c>
      <c r="UR51" s="17">
        <v>8.1</v>
      </c>
      <c r="US51" s="17">
        <v>8.3000000000000007</v>
      </c>
      <c r="UT51" s="17">
        <v>8.3000000000000007</v>
      </c>
      <c r="UU51" s="17">
        <v>-0.2</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20.100000000000001</v>
      </c>
      <c r="VE51" s="17">
        <v>19.436350000000001</v>
      </c>
      <c r="VF51" s="17">
        <v>19.436350000000001</v>
      </c>
      <c r="VG51" s="17">
        <v>0.66364999999999996</v>
      </c>
      <c r="VH51" s="17">
        <v>0</v>
      </c>
      <c r="VI51" s="17">
        <v>1.3280000000000001</v>
      </c>
      <c r="VJ51" s="17">
        <v>1.3280000000000001</v>
      </c>
      <c r="VK51" s="17">
        <v>-1.3280000000000001</v>
      </c>
      <c r="VL51" s="17">
        <v>0</v>
      </c>
      <c r="VM51" s="17"/>
      <c r="VN51" s="17"/>
      <c r="VO51" s="17">
        <v>0</v>
      </c>
      <c r="VP51" s="17">
        <v>0</v>
      </c>
      <c r="VQ51" s="17"/>
      <c r="VR51" s="17"/>
      <c r="VS51" s="17">
        <v>0</v>
      </c>
      <c r="VT51" s="17">
        <v>0</v>
      </c>
      <c r="VU51" s="17"/>
      <c r="VV51" s="17"/>
      <c r="VW51" s="17">
        <v>0</v>
      </c>
      <c r="VX51" s="17">
        <v>0.6</v>
      </c>
      <c r="VY51" s="17">
        <v>0.6</v>
      </c>
      <c r="VZ51" s="17">
        <v>0.6</v>
      </c>
      <c r="WA51" s="17">
        <v>0</v>
      </c>
      <c r="WB51" s="17">
        <v>63.5</v>
      </c>
      <c r="WC51" s="17">
        <v>56.3</v>
      </c>
      <c r="WD51" s="17">
        <v>66.260000000000005</v>
      </c>
      <c r="WE51" s="17">
        <v>-2.76</v>
      </c>
      <c r="WF51" s="17">
        <v>50.9</v>
      </c>
      <c r="WG51" s="17">
        <v>50.6</v>
      </c>
      <c r="WH51" s="17">
        <v>60.6</v>
      </c>
      <c r="WI51" s="17">
        <v>-9.6999999999999993</v>
      </c>
      <c r="WJ51" s="17">
        <v>0</v>
      </c>
      <c r="WK51" s="17"/>
      <c r="WL51" s="17"/>
      <c r="WM51" s="17">
        <v>0</v>
      </c>
      <c r="WN51" s="17">
        <v>4.5</v>
      </c>
      <c r="WO51" s="17">
        <v>4.2</v>
      </c>
      <c r="WP51" s="17">
        <v>4.2</v>
      </c>
      <c r="WQ51" s="17">
        <v>0.3</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7</v>
      </c>
      <c r="XI51" s="17">
        <v>7</v>
      </c>
      <c r="XJ51" s="17">
        <v>7</v>
      </c>
      <c r="XK51" s="17">
        <v>0</v>
      </c>
      <c r="XL51" s="17">
        <v>20</v>
      </c>
      <c r="XM51" s="17">
        <v>18.46453</v>
      </c>
      <c r="XN51" s="17">
        <v>18.46453</v>
      </c>
      <c r="XO51" s="17">
        <v>1.5354699999999999</v>
      </c>
      <c r="XP51" s="17"/>
      <c r="XQ51" s="17">
        <v>10.8</v>
      </c>
      <c r="XR51" s="17">
        <v>10.8</v>
      </c>
      <c r="XS51" s="17">
        <v>-10.8</v>
      </c>
      <c r="XT51" s="17">
        <v>0</v>
      </c>
      <c r="XU51" s="17"/>
      <c r="XV51" s="17"/>
      <c r="XW51" s="17">
        <v>0</v>
      </c>
      <c r="XX51" s="17">
        <v>22.9</v>
      </c>
      <c r="XY51" s="17"/>
      <c r="XZ51" s="17"/>
      <c r="YA51" s="17">
        <v>22.9</v>
      </c>
      <c r="YB51" s="17">
        <v>14.4</v>
      </c>
      <c r="YC51" s="17">
        <v>14</v>
      </c>
      <c r="YD51" s="17">
        <v>14</v>
      </c>
      <c r="YE51" s="17">
        <v>0.4</v>
      </c>
      <c r="YF51" s="17">
        <v>19</v>
      </c>
      <c r="YG51" s="17">
        <v>19</v>
      </c>
      <c r="YH51" s="17">
        <v>19</v>
      </c>
      <c r="YI51" s="17">
        <v>0</v>
      </c>
      <c r="YJ51" s="17">
        <v>9.3000000000000007</v>
      </c>
      <c r="YK51" s="17">
        <v>7.71</v>
      </c>
      <c r="YL51" s="17">
        <v>7.71</v>
      </c>
      <c r="YM51" s="17">
        <v>1.59</v>
      </c>
      <c r="YN51" s="17">
        <v>11.3</v>
      </c>
      <c r="YO51" s="17">
        <v>11</v>
      </c>
      <c r="YP51" s="17">
        <v>11</v>
      </c>
      <c r="YQ51" s="17">
        <v>0.3</v>
      </c>
      <c r="YR51" s="17">
        <v>23.7</v>
      </c>
      <c r="YS51" s="17">
        <v>22</v>
      </c>
      <c r="YT51" s="17">
        <v>22</v>
      </c>
      <c r="YU51" s="17">
        <v>1.7</v>
      </c>
    </row>
    <row r="52" spans="1:671" ht="24" customHeight="1" x14ac:dyDescent="0.3">
      <c r="A52" s="1"/>
      <c r="B52" s="16" t="s">
        <v>77</v>
      </c>
      <c r="C52" s="16" t="s">
        <v>785</v>
      </c>
      <c r="D52" s="17">
        <v>201.1</v>
      </c>
      <c r="E52" s="17">
        <v>203.40136000000001</v>
      </c>
      <c r="F52" s="17">
        <v>203.40136000000001</v>
      </c>
      <c r="G52" s="17">
        <v>-2.3013599999999999</v>
      </c>
      <c r="H52" s="17">
        <v>614.98</v>
      </c>
      <c r="I52" s="17">
        <v>620.01085</v>
      </c>
      <c r="J52" s="17">
        <v>595.60374999999999</v>
      </c>
      <c r="K52" s="17">
        <v>19.376249999999999</v>
      </c>
      <c r="L52" s="17">
        <v>210.78</v>
      </c>
      <c r="M52" s="17">
        <v>201.89655999999999</v>
      </c>
      <c r="N52" s="17">
        <v>193.94879</v>
      </c>
      <c r="O52" s="17">
        <v>16.831209999999999</v>
      </c>
      <c r="P52" s="17"/>
      <c r="Q52" s="17"/>
      <c r="R52" s="17"/>
      <c r="S52" s="17">
        <v>0</v>
      </c>
      <c r="T52" s="17"/>
      <c r="U52" s="17"/>
      <c r="V52" s="17"/>
      <c r="W52" s="17">
        <v>0</v>
      </c>
      <c r="X52" s="17">
        <v>90.2</v>
      </c>
      <c r="Y52" s="17">
        <v>91.867829999999998</v>
      </c>
      <c r="Z52" s="17">
        <v>91.867829999999998</v>
      </c>
      <c r="AA52" s="17">
        <v>-1.6678299999999999</v>
      </c>
      <c r="AB52" s="17">
        <v>242.5</v>
      </c>
      <c r="AC52" s="17">
        <v>238.95197999999999</v>
      </c>
      <c r="AD52" s="17">
        <v>220</v>
      </c>
      <c r="AE52" s="17">
        <v>22.5</v>
      </c>
      <c r="AF52" s="17"/>
      <c r="AG52" s="17"/>
      <c r="AH52" s="17"/>
      <c r="AI52" s="17">
        <v>0</v>
      </c>
      <c r="AJ52" s="17"/>
      <c r="AK52" s="17"/>
      <c r="AL52" s="17"/>
      <c r="AM52" s="17">
        <v>0</v>
      </c>
      <c r="AN52" s="17">
        <v>0</v>
      </c>
      <c r="AO52" s="17">
        <v>177.23958999999999</v>
      </c>
      <c r="AP52" s="17"/>
      <c r="AQ52" s="17">
        <v>0</v>
      </c>
      <c r="AR52" s="17">
        <v>203.3</v>
      </c>
      <c r="AS52" s="17">
        <v>196.93881999999999</v>
      </c>
      <c r="AT52" s="17">
        <v>196.93881999999999</v>
      </c>
      <c r="AU52" s="17">
        <v>6.3611800000000001</v>
      </c>
      <c r="AV52" s="17">
        <v>200.9</v>
      </c>
      <c r="AW52" s="17">
        <v>199.47789</v>
      </c>
      <c r="AX52" s="17">
        <v>199.47789</v>
      </c>
      <c r="AY52" s="17">
        <v>1.42211</v>
      </c>
      <c r="AZ52" s="17"/>
      <c r="BA52" s="17"/>
      <c r="BB52" s="17"/>
      <c r="BC52" s="17">
        <v>0</v>
      </c>
      <c r="BD52" s="17">
        <v>207.4</v>
      </c>
      <c r="BE52" s="17">
        <v>205.21601999999999</v>
      </c>
      <c r="BF52" s="17">
        <v>205.21601999999999</v>
      </c>
      <c r="BG52" s="17">
        <v>2.18398</v>
      </c>
      <c r="BH52" s="17"/>
      <c r="BI52" s="17"/>
      <c r="BJ52" s="17"/>
      <c r="BK52" s="17">
        <v>0</v>
      </c>
      <c r="BL52" s="17">
        <v>437.1</v>
      </c>
      <c r="BM52" s="17">
        <v>516.73716000000002</v>
      </c>
      <c r="BN52" s="17">
        <v>557.42974000000004</v>
      </c>
      <c r="BO52" s="17">
        <v>-120.32974</v>
      </c>
      <c r="BP52" s="17">
        <v>9.4</v>
      </c>
      <c r="BQ52" s="17">
        <v>10.52094</v>
      </c>
      <c r="BR52" s="17">
        <v>3.45607</v>
      </c>
      <c r="BS52" s="17">
        <v>5.9439299999999999</v>
      </c>
      <c r="BT52" s="17"/>
      <c r="BU52" s="17"/>
      <c r="BV52" s="17"/>
      <c r="BW52" s="17">
        <v>0</v>
      </c>
      <c r="BX52" s="17"/>
      <c r="BY52" s="17"/>
      <c r="BZ52" s="17"/>
      <c r="CA52" s="17">
        <v>0</v>
      </c>
      <c r="CB52" s="17"/>
      <c r="CC52" s="17"/>
      <c r="CD52" s="17"/>
      <c r="CE52" s="17">
        <v>0</v>
      </c>
      <c r="CF52" s="17"/>
      <c r="CG52" s="17"/>
      <c r="CH52" s="17"/>
      <c r="CI52" s="17">
        <v>0</v>
      </c>
      <c r="CJ52" s="17">
        <v>165.1</v>
      </c>
      <c r="CK52" s="17">
        <v>164.06706</v>
      </c>
      <c r="CL52" s="17">
        <v>164.06706</v>
      </c>
      <c r="CM52" s="17">
        <v>1.03294</v>
      </c>
      <c r="CN52" s="17">
        <v>7.6</v>
      </c>
      <c r="CO52" s="17">
        <v>5.1383299999999998</v>
      </c>
      <c r="CP52" s="17">
        <v>5.1383299999999998</v>
      </c>
      <c r="CQ52" s="17">
        <v>2.4616699999999998</v>
      </c>
      <c r="CR52" s="17">
        <v>6</v>
      </c>
      <c r="CS52" s="17">
        <v>2.8205</v>
      </c>
      <c r="CT52" s="17">
        <v>2.8205</v>
      </c>
      <c r="CU52" s="17">
        <v>3.1795</v>
      </c>
      <c r="CV52" s="17">
        <v>16.7</v>
      </c>
      <c r="CW52" s="17">
        <v>22.410769999999999</v>
      </c>
      <c r="CX52" s="17">
        <v>22.410769999999999</v>
      </c>
      <c r="CY52" s="17">
        <v>-5.7107700000000001</v>
      </c>
      <c r="CZ52" s="17">
        <v>7</v>
      </c>
      <c r="DA52" s="17">
        <v>6.8787000000000003</v>
      </c>
      <c r="DB52" s="17">
        <v>6.8787000000000003</v>
      </c>
      <c r="DC52" s="17">
        <v>0.12130000000000001</v>
      </c>
      <c r="DD52" s="17">
        <v>14.3</v>
      </c>
      <c r="DE52" s="17">
        <v>14.933920000000001</v>
      </c>
      <c r="DF52" s="17">
        <v>14.933920000000001</v>
      </c>
      <c r="DG52" s="17">
        <v>-0.63392000000000004</v>
      </c>
      <c r="DH52" s="17">
        <v>130.6</v>
      </c>
      <c r="DI52" s="17">
        <v>103.24786</v>
      </c>
      <c r="DJ52" s="17">
        <v>83.765079999999998</v>
      </c>
      <c r="DK52" s="17">
        <v>46.834919999999997</v>
      </c>
      <c r="DL52" s="17"/>
      <c r="DM52" s="17"/>
      <c r="DN52" s="17"/>
      <c r="DO52" s="17">
        <v>0</v>
      </c>
      <c r="DP52" s="17"/>
      <c r="DQ52" s="17"/>
      <c r="DR52" s="17"/>
      <c r="DS52" s="17">
        <v>0</v>
      </c>
      <c r="DT52" s="17"/>
      <c r="DU52" s="17"/>
      <c r="DV52" s="17"/>
      <c r="DW52" s="17">
        <v>0</v>
      </c>
      <c r="DX52" s="17"/>
      <c r="DY52" s="17"/>
      <c r="DZ52" s="17"/>
      <c r="EA52" s="17">
        <v>0</v>
      </c>
      <c r="EB52" s="17">
        <v>110.6</v>
      </c>
      <c r="EC52" s="17">
        <v>112.46647</v>
      </c>
      <c r="ED52" s="17">
        <v>112.46647</v>
      </c>
      <c r="EE52" s="17">
        <v>-1.8664700000000001</v>
      </c>
      <c r="EF52" s="17">
        <v>222</v>
      </c>
      <c r="EG52" s="17">
        <v>220.69499999999999</v>
      </c>
      <c r="EH52" s="17">
        <v>220.69499999999999</v>
      </c>
      <c r="EI52" s="17">
        <v>1.3049999999999999</v>
      </c>
      <c r="EJ52" s="17"/>
      <c r="EK52" s="17"/>
      <c r="EL52" s="17"/>
      <c r="EM52" s="17">
        <v>0</v>
      </c>
      <c r="EN52" s="17"/>
      <c r="EO52" s="17"/>
      <c r="EP52" s="17"/>
      <c r="EQ52" s="17">
        <v>0</v>
      </c>
      <c r="ER52" s="17"/>
      <c r="ES52" s="17"/>
      <c r="ET52" s="17"/>
      <c r="EU52" s="17">
        <v>0</v>
      </c>
      <c r="EV52" s="17">
        <v>6.5</v>
      </c>
      <c r="EW52" s="17">
        <v>6.39</v>
      </c>
      <c r="EX52" s="17">
        <v>6.39</v>
      </c>
      <c r="EY52" s="17">
        <v>0.11</v>
      </c>
      <c r="EZ52" s="17">
        <v>461.4</v>
      </c>
      <c r="FA52" s="17">
        <v>457.09426999999999</v>
      </c>
      <c r="FB52" s="17">
        <v>378.90911999999997</v>
      </c>
      <c r="FC52" s="17">
        <v>82.490880000000004</v>
      </c>
      <c r="FD52" s="17">
        <v>81</v>
      </c>
      <c r="FE52" s="17">
        <v>27.419239999999999</v>
      </c>
      <c r="FF52" s="17">
        <v>55.40401</v>
      </c>
      <c r="FG52" s="17">
        <v>25.59599</v>
      </c>
      <c r="FH52" s="17">
        <v>0</v>
      </c>
      <c r="FI52" s="17"/>
      <c r="FJ52" s="17">
        <v>149.98721</v>
      </c>
      <c r="FK52" s="17">
        <v>-149.98721</v>
      </c>
      <c r="FL52" s="17">
        <v>42</v>
      </c>
      <c r="FM52" s="17"/>
      <c r="FN52" s="17">
        <v>33.990720000000003</v>
      </c>
      <c r="FO52" s="17">
        <v>8.0092800000000004</v>
      </c>
      <c r="FP52" s="17">
        <v>18.399999999999999</v>
      </c>
      <c r="FQ52" s="17">
        <v>19.21088</v>
      </c>
      <c r="FR52" s="17">
        <v>19.21088</v>
      </c>
      <c r="FS52" s="17">
        <v>-0.81088000000000005</v>
      </c>
      <c r="FT52" s="17">
        <v>18.600000000000001</v>
      </c>
      <c r="FU52" s="17">
        <v>18.46453</v>
      </c>
      <c r="FV52" s="17">
        <v>18.46453</v>
      </c>
      <c r="FW52" s="17">
        <v>0.13547000000000001</v>
      </c>
      <c r="FX52" s="17">
        <v>90.8</v>
      </c>
      <c r="FY52" s="17">
        <v>87.773570000000007</v>
      </c>
      <c r="FZ52" s="17">
        <v>87.773570000000007</v>
      </c>
      <c r="GA52" s="17">
        <v>3.02643</v>
      </c>
      <c r="GB52" s="17">
        <v>179.1</v>
      </c>
      <c r="GC52" s="17">
        <v>185.82039</v>
      </c>
      <c r="GD52" s="17">
        <v>185.82039</v>
      </c>
      <c r="GE52" s="17">
        <v>-6.7203900000000001</v>
      </c>
      <c r="GF52" s="17">
        <v>179.9</v>
      </c>
      <c r="GG52" s="17">
        <v>185.82039</v>
      </c>
      <c r="GH52" s="17">
        <v>185.82039</v>
      </c>
      <c r="GI52" s="17">
        <v>-5.9203900000000003</v>
      </c>
      <c r="GJ52" s="17">
        <v>184.1</v>
      </c>
      <c r="GK52" s="17">
        <v>186.37841</v>
      </c>
      <c r="GL52" s="17">
        <v>186.37841</v>
      </c>
      <c r="GM52" s="17">
        <v>-2.27841</v>
      </c>
      <c r="GN52" s="17">
        <v>86.7</v>
      </c>
      <c r="GO52" s="17">
        <v>110.48202000000001</v>
      </c>
      <c r="GP52" s="17">
        <v>110.48202000000001</v>
      </c>
      <c r="GQ52" s="17">
        <v>-23.782019999999999</v>
      </c>
      <c r="GR52" s="17">
        <v>0</v>
      </c>
      <c r="GS52" s="17"/>
      <c r="GT52" s="17"/>
      <c r="GU52" s="17">
        <v>0</v>
      </c>
      <c r="GV52" s="17">
        <v>45.4</v>
      </c>
      <c r="GW52" s="17">
        <v>41.730809999999998</v>
      </c>
      <c r="GX52" s="17">
        <v>41.730809999999998</v>
      </c>
      <c r="GY52" s="17">
        <v>3.66919</v>
      </c>
      <c r="GZ52" s="17">
        <v>0.2</v>
      </c>
      <c r="HA52" s="17">
        <v>2.0605799999999999</v>
      </c>
      <c r="HB52" s="17">
        <v>2.0605799999999999</v>
      </c>
      <c r="HC52" s="17">
        <v>-1.8605799999999999</v>
      </c>
      <c r="HD52" s="17">
        <v>31.4</v>
      </c>
      <c r="HE52" s="17">
        <v>30.332239999999999</v>
      </c>
      <c r="HF52" s="17">
        <v>30.332239999999999</v>
      </c>
      <c r="HG52" s="17">
        <v>1.06776</v>
      </c>
      <c r="HH52" s="17">
        <v>124.6</v>
      </c>
      <c r="HI52" s="17">
        <v>113.66861</v>
      </c>
      <c r="HJ52" s="17">
        <v>99.611270000000005</v>
      </c>
      <c r="HK52" s="17">
        <v>24.98873</v>
      </c>
      <c r="HL52" s="17"/>
      <c r="HM52" s="17"/>
      <c r="HN52" s="17"/>
      <c r="HO52" s="17">
        <v>0</v>
      </c>
      <c r="HP52" s="17"/>
      <c r="HQ52" s="17"/>
      <c r="HR52" s="17"/>
      <c r="HS52" s="17">
        <v>0</v>
      </c>
      <c r="HT52" s="17">
        <v>81.099999999999994</v>
      </c>
      <c r="HU52" s="17">
        <v>52.482489999999999</v>
      </c>
      <c r="HV52" s="17">
        <v>85.482579999999999</v>
      </c>
      <c r="HW52" s="17">
        <v>-4.3825799999999999</v>
      </c>
      <c r="HX52" s="17"/>
      <c r="HY52" s="17"/>
      <c r="HZ52" s="17"/>
      <c r="IA52" s="17">
        <v>0</v>
      </c>
      <c r="IB52" s="17"/>
      <c r="IC52" s="17"/>
      <c r="ID52" s="17"/>
      <c r="IE52" s="17">
        <v>0</v>
      </c>
      <c r="IF52" s="17">
        <v>45.6</v>
      </c>
      <c r="IG52" s="17">
        <v>45.265309999999999</v>
      </c>
      <c r="IH52" s="17">
        <v>45.265309999999999</v>
      </c>
      <c r="II52" s="17">
        <v>0.33468999999999999</v>
      </c>
      <c r="IJ52" s="17"/>
      <c r="IK52" s="17"/>
      <c r="IL52" s="17"/>
      <c r="IM52" s="17">
        <v>0</v>
      </c>
      <c r="IN52" s="17"/>
      <c r="IO52" s="17"/>
      <c r="IP52" s="17"/>
      <c r="IQ52" s="17">
        <v>0</v>
      </c>
      <c r="IR52" s="17"/>
      <c r="IS52" s="17"/>
      <c r="IT52" s="17"/>
      <c r="IU52" s="17">
        <v>0</v>
      </c>
      <c r="IV52" s="17">
        <v>127.3</v>
      </c>
      <c r="IW52" s="17">
        <v>132.83837</v>
      </c>
      <c r="IX52" s="17">
        <v>132.83837</v>
      </c>
      <c r="IY52" s="17">
        <v>-5.5383699999999996</v>
      </c>
      <c r="IZ52" s="17">
        <v>170</v>
      </c>
      <c r="JA52" s="17">
        <v>169.608</v>
      </c>
      <c r="JB52" s="17">
        <v>180.1729</v>
      </c>
      <c r="JC52" s="17">
        <v>-10.1729</v>
      </c>
      <c r="JD52" s="17">
        <v>167.2</v>
      </c>
      <c r="JE52" s="17">
        <v>169.608</v>
      </c>
      <c r="JF52" s="17">
        <v>180.1729</v>
      </c>
      <c r="JG52" s="17">
        <v>-12.972899999999999</v>
      </c>
      <c r="JH52" s="17">
        <v>170.3</v>
      </c>
      <c r="JI52" s="17">
        <v>169.608</v>
      </c>
      <c r="JJ52" s="17">
        <v>180.1729</v>
      </c>
      <c r="JK52" s="17">
        <v>-9.8728999999999996</v>
      </c>
      <c r="JL52" s="17">
        <v>254.9</v>
      </c>
      <c r="JM52" s="17">
        <v>255.17599999999999</v>
      </c>
      <c r="JN52" s="17">
        <v>271.07092999999998</v>
      </c>
      <c r="JO52" s="17">
        <v>-16.170929999999998</v>
      </c>
      <c r="JP52" s="17">
        <v>73.099999999999994</v>
      </c>
      <c r="JQ52" s="17">
        <v>73.590999999999994</v>
      </c>
      <c r="JR52" s="17">
        <v>73.590999999999994</v>
      </c>
      <c r="JS52" s="17">
        <v>-0.49099999999999999</v>
      </c>
      <c r="JT52" s="17">
        <v>35.700000000000003</v>
      </c>
      <c r="JU52" s="17">
        <v>36.905999999999999</v>
      </c>
      <c r="JV52" s="17">
        <v>36.905999999999999</v>
      </c>
      <c r="JW52" s="17">
        <v>-1.206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v>1.7823899999999999</v>
      </c>
      <c r="KX52" s="17">
        <v>1.7823899999999999</v>
      </c>
      <c r="KY52" s="17">
        <v>0.31761</v>
      </c>
      <c r="KZ52" s="17">
        <v>197.6</v>
      </c>
      <c r="LA52" s="17">
        <v>180.86487</v>
      </c>
      <c r="LB52" s="17">
        <v>175.87791000000001</v>
      </c>
      <c r="LC52" s="17">
        <v>21.722090000000001</v>
      </c>
      <c r="LD52" s="17">
        <v>121.4</v>
      </c>
      <c r="LE52" s="17">
        <v>119.50089</v>
      </c>
      <c r="LF52" s="17">
        <v>119.50088</v>
      </c>
      <c r="LG52" s="17">
        <v>1.8991199999999999</v>
      </c>
      <c r="LH52" s="17">
        <v>63</v>
      </c>
      <c r="LI52" s="17">
        <v>67.199219999999997</v>
      </c>
      <c r="LJ52" s="17">
        <v>67.199219999999997</v>
      </c>
      <c r="LK52" s="17">
        <v>-4.1992200000000004</v>
      </c>
      <c r="LL52" s="17">
        <v>78.099999999999994</v>
      </c>
      <c r="LM52" s="17">
        <v>78.567999999999998</v>
      </c>
      <c r="LN52" s="17">
        <v>78.567999999999998</v>
      </c>
      <c r="LO52" s="17">
        <v>-0.46800000000000003</v>
      </c>
      <c r="LP52" s="17">
        <v>30.1</v>
      </c>
      <c r="LQ52" s="17">
        <v>29.980560000000001</v>
      </c>
      <c r="LR52" s="17">
        <v>29.980560000000001</v>
      </c>
      <c r="LS52" s="17">
        <v>0.11944</v>
      </c>
      <c r="LT52" s="17"/>
      <c r="LU52" s="17"/>
      <c r="LV52" s="17"/>
      <c r="LW52" s="17">
        <v>0</v>
      </c>
      <c r="LX52" s="17"/>
      <c r="LY52" s="17"/>
      <c r="LZ52" s="17"/>
      <c r="MA52" s="17">
        <v>0</v>
      </c>
      <c r="MB52" s="17"/>
      <c r="MC52" s="17"/>
      <c r="MD52" s="17"/>
      <c r="ME52" s="17">
        <v>0</v>
      </c>
      <c r="MF52" s="17">
        <v>141.6</v>
      </c>
      <c r="MG52" s="17">
        <v>151.08895000000001</v>
      </c>
      <c r="MH52" s="17">
        <v>151.08886000000001</v>
      </c>
      <c r="MI52" s="17">
        <v>-9.4888600000000007</v>
      </c>
      <c r="MJ52" s="17">
        <v>142.69999999999999</v>
      </c>
      <c r="MK52" s="17">
        <v>151.08895000000001</v>
      </c>
      <c r="ML52" s="17">
        <v>151.08886000000001</v>
      </c>
      <c r="MM52" s="17">
        <v>-8.3888599999999993</v>
      </c>
      <c r="MN52" s="17">
        <v>169.2</v>
      </c>
      <c r="MO52" s="17">
        <v>151.54266999999999</v>
      </c>
      <c r="MP52" s="17">
        <v>151.54257999999999</v>
      </c>
      <c r="MQ52" s="17">
        <v>17.657419999999998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6</v>
      </c>
      <c r="NU52" s="17">
        <v>6.1913999999999998</v>
      </c>
      <c r="NV52" s="17">
        <v>6.5736800000000004</v>
      </c>
      <c r="NW52" s="17">
        <v>-0.57367999999999997</v>
      </c>
      <c r="NX52" s="17">
        <v>1.6</v>
      </c>
      <c r="NY52" s="17">
        <v>1.0171699999999999</v>
      </c>
      <c r="NZ52" s="17">
        <v>6.8964100000000004</v>
      </c>
      <c r="OA52" s="17">
        <v>-5.2964099999999998</v>
      </c>
      <c r="OB52" s="17">
        <v>20</v>
      </c>
      <c r="OC52" s="17">
        <v>12.633620000000001</v>
      </c>
      <c r="OD52" s="17">
        <v>12.633620000000001</v>
      </c>
      <c r="OE52" s="17">
        <v>7.3663800000000004</v>
      </c>
      <c r="OF52" s="17">
        <v>0</v>
      </c>
      <c r="OG52" s="17"/>
      <c r="OH52" s="17"/>
      <c r="OI52" s="17">
        <v>0</v>
      </c>
      <c r="OJ52" s="17">
        <v>60.3</v>
      </c>
      <c r="OK52" s="17">
        <v>83.543999999999997</v>
      </c>
      <c r="OL52" s="17">
        <v>83.543999999999997</v>
      </c>
      <c r="OM52" s="17">
        <v>-23.244</v>
      </c>
      <c r="ON52" s="17">
        <v>0</v>
      </c>
      <c r="OO52" s="17"/>
      <c r="OP52" s="17"/>
      <c r="OQ52" s="17">
        <v>0</v>
      </c>
      <c r="OR52" s="17">
        <v>0</v>
      </c>
      <c r="OS52" s="17">
        <v>0.74299999999999999</v>
      </c>
      <c r="OT52" s="17">
        <v>0.74299999999999999</v>
      </c>
      <c r="OU52" s="17">
        <v>-0.74299999999999999</v>
      </c>
      <c r="OV52" s="17">
        <v>0</v>
      </c>
      <c r="OW52" s="17"/>
      <c r="OX52" s="17"/>
      <c r="OY52" s="17">
        <v>0</v>
      </c>
      <c r="OZ52" s="17">
        <v>20.9</v>
      </c>
      <c r="PA52" s="17">
        <v>19.436350000000001</v>
      </c>
      <c r="PB52" s="17">
        <v>19.436350000000001</v>
      </c>
      <c r="PC52" s="17">
        <v>1.4636499999999999</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1.9</v>
      </c>
      <c r="PQ52" s="17">
        <v>1</v>
      </c>
      <c r="PR52" s="17">
        <v>1</v>
      </c>
      <c r="PS52" s="17">
        <v>0.9</v>
      </c>
      <c r="PT52" s="17">
        <v>3.5</v>
      </c>
      <c r="PU52" s="17">
        <v>3.5</v>
      </c>
      <c r="PV52" s="17">
        <v>3.5</v>
      </c>
      <c r="PW52" s="17">
        <v>0</v>
      </c>
      <c r="PX52" s="17">
        <v>4.9000000000000004</v>
      </c>
      <c r="PY52" s="17">
        <v>4.2</v>
      </c>
      <c r="PZ52" s="17">
        <v>4.2</v>
      </c>
      <c r="QA52" s="17">
        <v>0.7</v>
      </c>
      <c r="QB52" s="17">
        <v>20.399999999999999</v>
      </c>
      <c r="QC52" s="17">
        <v>20.274049999999999</v>
      </c>
      <c r="QD52" s="17">
        <v>20.274049999999999</v>
      </c>
      <c r="QE52" s="17">
        <v>0.12595000000000001</v>
      </c>
      <c r="QF52" s="17">
        <v>20</v>
      </c>
      <c r="QG52" s="17">
        <v>19.436350000000001</v>
      </c>
      <c r="QH52" s="17">
        <v>19.436350000000001</v>
      </c>
      <c r="QI52" s="17">
        <v>0.56364999999999998</v>
      </c>
      <c r="QJ52" s="17">
        <v>18.8</v>
      </c>
      <c r="QK52" s="17">
        <v>17.492709999999999</v>
      </c>
      <c r="QL52" s="17">
        <v>17.492709999999999</v>
      </c>
      <c r="QM52" s="17">
        <v>1.3072900000000001</v>
      </c>
      <c r="QN52" s="17">
        <v>3.5</v>
      </c>
      <c r="QO52" s="17">
        <v>3.4</v>
      </c>
      <c r="QP52" s="17">
        <v>3.4</v>
      </c>
      <c r="QQ52" s="17">
        <v>0.1</v>
      </c>
      <c r="QR52" s="17">
        <v>18.600000000000001</v>
      </c>
      <c r="QS52" s="17">
        <v>17.881440000000001</v>
      </c>
      <c r="QT52" s="17">
        <v>17.881440000000001</v>
      </c>
      <c r="QU52" s="17">
        <v>0.71855999999999998</v>
      </c>
      <c r="QV52" s="17">
        <v>0</v>
      </c>
      <c r="QW52" s="17"/>
      <c r="QX52" s="17"/>
      <c r="QY52" s="17">
        <v>0</v>
      </c>
      <c r="QZ52" s="17">
        <v>0</v>
      </c>
      <c r="RA52" s="17"/>
      <c r="RB52" s="17"/>
      <c r="RC52" s="17">
        <v>0</v>
      </c>
      <c r="RD52" s="17">
        <v>12.4</v>
      </c>
      <c r="RE52" s="17">
        <v>13.3</v>
      </c>
      <c r="RF52" s="17">
        <v>15.93</v>
      </c>
      <c r="RG52" s="17">
        <v>-3.53</v>
      </c>
      <c r="RH52" s="17">
        <v>48.1</v>
      </c>
      <c r="RI52" s="17">
        <v>27.7</v>
      </c>
      <c r="RJ52" s="17">
        <v>42.7</v>
      </c>
      <c r="RK52" s="17">
        <v>5.4</v>
      </c>
      <c r="RL52" s="17">
        <v>0</v>
      </c>
      <c r="RM52" s="17"/>
      <c r="RN52" s="17"/>
      <c r="RO52" s="17">
        <v>0</v>
      </c>
      <c r="RP52" s="17">
        <v>3.2</v>
      </c>
      <c r="RQ52" s="17">
        <v>3.399</v>
      </c>
      <c r="RR52" s="17">
        <v>3.399</v>
      </c>
      <c r="RS52" s="17">
        <v>-0.19900000000000001</v>
      </c>
      <c r="RT52" s="17">
        <v>20.2</v>
      </c>
      <c r="RU52" s="17">
        <v>12.15141</v>
      </c>
      <c r="RV52" s="17">
        <v>19.792000000000002</v>
      </c>
      <c r="RW52" s="17">
        <v>0.40799999999999997</v>
      </c>
      <c r="RX52" s="17">
        <v>3</v>
      </c>
      <c r="RY52" s="17">
        <v>2</v>
      </c>
      <c r="RZ52" s="17">
        <v>2</v>
      </c>
      <c r="SA52" s="17">
        <v>1</v>
      </c>
      <c r="SB52" s="17"/>
      <c r="SC52" s="17">
        <v>0.4</v>
      </c>
      <c r="SD52" s="17">
        <v>0.4</v>
      </c>
      <c r="SE52" s="17">
        <v>-0.4</v>
      </c>
      <c r="SF52" s="17">
        <v>0</v>
      </c>
      <c r="SG52" s="17"/>
      <c r="SH52" s="17"/>
      <c r="SI52" s="17">
        <v>0</v>
      </c>
      <c r="SJ52" s="17">
        <v>19.8</v>
      </c>
      <c r="SK52" s="17">
        <v>15.937799999999999</v>
      </c>
      <c r="SL52" s="17">
        <v>15.937799999999999</v>
      </c>
      <c r="SM52" s="17">
        <v>3.8622000000000001</v>
      </c>
      <c r="SN52" s="17">
        <v>10</v>
      </c>
      <c r="SO52" s="17">
        <v>7.2</v>
      </c>
      <c r="SP52" s="17">
        <v>7.2</v>
      </c>
      <c r="SQ52" s="17">
        <v>2.8</v>
      </c>
      <c r="SR52" s="17">
        <v>20.3</v>
      </c>
      <c r="SS52" s="17">
        <v>19.436350000000001</v>
      </c>
      <c r="ST52" s="17">
        <v>19.436350000000001</v>
      </c>
      <c r="SU52" s="17">
        <v>0.86365000000000003</v>
      </c>
      <c r="SV52" s="17">
        <v>20.2</v>
      </c>
      <c r="SW52" s="17">
        <v>19.436350000000001</v>
      </c>
      <c r="SX52" s="17">
        <v>19.436350000000001</v>
      </c>
      <c r="SY52" s="17">
        <v>0.76365000000000005</v>
      </c>
      <c r="SZ52" s="17">
        <v>20</v>
      </c>
      <c r="TA52" s="17">
        <v>18.46453</v>
      </c>
      <c r="TB52" s="17">
        <v>18.46453</v>
      </c>
      <c r="TC52" s="17">
        <v>1.5354699999999999</v>
      </c>
      <c r="TD52" s="17">
        <v>4</v>
      </c>
      <c r="TE52" s="17">
        <v>3.9</v>
      </c>
      <c r="TF52" s="17">
        <v>6.851</v>
      </c>
      <c r="TG52" s="17">
        <v>-2.851</v>
      </c>
      <c r="TH52" s="17">
        <v>30.2</v>
      </c>
      <c r="TI52" s="17">
        <v>3.5</v>
      </c>
      <c r="TJ52" s="17">
        <v>21.960999999999999</v>
      </c>
      <c r="TK52" s="17">
        <v>8.2390000000000008</v>
      </c>
      <c r="TL52" s="17">
        <v>0</v>
      </c>
      <c r="TM52" s="17"/>
      <c r="TN52" s="17"/>
      <c r="TO52" s="17">
        <v>0</v>
      </c>
      <c r="TP52" s="17">
        <v>27</v>
      </c>
      <c r="TQ52" s="17">
        <v>50.046999999999997</v>
      </c>
      <c r="TR52" s="17">
        <v>50.046999999999997</v>
      </c>
      <c r="TS52" s="17">
        <v>-23.047000000000001</v>
      </c>
      <c r="TT52" s="17">
        <v>35.5</v>
      </c>
      <c r="TU52" s="17">
        <v>66.7</v>
      </c>
      <c r="TV52" s="17">
        <v>70.421000000000006</v>
      </c>
      <c r="TW52" s="17">
        <v>-34.920999999999999</v>
      </c>
      <c r="TX52" s="17">
        <v>5.4</v>
      </c>
      <c r="TY52" s="17">
        <v>1.6559999999999999</v>
      </c>
      <c r="TZ52" s="17">
        <v>1.6559999999999999</v>
      </c>
      <c r="UA52" s="17">
        <v>3.7440000000000002</v>
      </c>
      <c r="UB52" s="17">
        <v>2.6</v>
      </c>
      <c r="UC52" s="17">
        <v>2.1309999999999998</v>
      </c>
      <c r="UD52" s="17">
        <v>2.1309999999999998</v>
      </c>
      <c r="UE52" s="17">
        <v>0.46899999999999997</v>
      </c>
      <c r="UF52" s="17">
        <v>0</v>
      </c>
      <c r="UG52" s="17"/>
      <c r="UH52" s="17"/>
      <c r="UI52" s="17">
        <v>0</v>
      </c>
      <c r="UJ52" s="17">
        <v>20.9</v>
      </c>
      <c r="UK52" s="17">
        <v>17.492709999999999</v>
      </c>
      <c r="UL52" s="17">
        <v>17.492709999999999</v>
      </c>
      <c r="UM52" s="17">
        <v>3.4072900000000002</v>
      </c>
      <c r="UN52" s="17">
        <v>7</v>
      </c>
      <c r="UO52" s="17">
        <v>6</v>
      </c>
      <c r="UP52" s="17">
        <v>6</v>
      </c>
      <c r="UQ52" s="17">
        <v>1</v>
      </c>
      <c r="UR52" s="17">
        <v>8.1</v>
      </c>
      <c r="US52" s="17">
        <v>8.3000000000000007</v>
      </c>
      <c r="UT52" s="17">
        <v>8.3000000000000007</v>
      </c>
      <c r="UU52" s="17">
        <v>-0.2</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20.100000000000001</v>
      </c>
      <c r="VE52" s="17">
        <v>19.436350000000001</v>
      </c>
      <c r="VF52" s="17">
        <v>19.436350000000001</v>
      </c>
      <c r="VG52" s="17">
        <v>0.66364999999999996</v>
      </c>
      <c r="VH52" s="17">
        <v>0</v>
      </c>
      <c r="VI52" s="17">
        <v>0.89100000000000001</v>
      </c>
      <c r="VJ52" s="17">
        <v>0.89100000000000001</v>
      </c>
      <c r="VK52" s="17">
        <v>-0.89100000000000001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56.2</v>
      </c>
      <c r="WC52" s="17">
        <v>43.1</v>
      </c>
      <c r="WD52" s="17">
        <v>53.08</v>
      </c>
      <c r="WE52" s="17">
        <v>3.12</v>
      </c>
      <c r="WF52" s="17">
        <v>48.6</v>
      </c>
      <c r="WG52" s="17">
        <v>39.9</v>
      </c>
      <c r="WH52" s="17">
        <v>49.88</v>
      </c>
      <c r="WI52" s="17">
        <v>-1.28</v>
      </c>
      <c r="WJ52" s="17">
        <v>0</v>
      </c>
      <c r="WK52" s="17"/>
      <c r="WL52" s="17"/>
      <c r="WM52" s="17">
        <v>0</v>
      </c>
      <c r="WN52" s="17">
        <v>4.5</v>
      </c>
      <c r="WO52" s="17">
        <v>4.2</v>
      </c>
      <c r="WP52" s="17">
        <v>4.2</v>
      </c>
      <c r="WQ52" s="17">
        <v>0.3</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7.1</v>
      </c>
      <c r="XI52" s="17">
        <v>7</v>
      </c>
      <c r="XJ52" s="17">
        <v>7</v>
      </c>
      <c r="XK52" s="17">
        <v>0.1</v>
      </c>
      <c r="XL52" s="17">
        <v>20</v>
      </c>
      <c r="XM52" s="17">
        <v>18.46453</v>
      </c>
      <c r="XN52" s="17">
        <v>18.46453</v>
      </c>
      <c r="XO52" s="17">
        <v>1.5354699999999999</v>
      </c>
      <c r="XP52" s="17"/>
      <c r="XQ52" s="17">
        <v>10.8</v>
      </c>
      <c r="XR52" s="17">
        <v>10.8</v>
      </c>
      <c r="XS52" s="17">
        <v>-10.8</v>
      </c>
      <c r="XT52" s="17">
        <v>0</v>
      </c>
      <c r="XU52" s="17"/>
      <c r="XV52" s="17"/>
      <c r="XW52" s="17">
        <v>0</v>
      </c>
      <c r="XX52" s="17">
        <v>22.9</v>
      </c>
      <c r="XY52" s="17"/>
      <c r="XZ52" s="17"/>
      <c r="YA52" s="17">
        <v>22.9</v>
      </c>
      <c r="YB52" s="17">
        <v>14.7</v>
      </c>
      <c r="YC52" s="17">
        <v>14</v>
      </c>
      <c r="YD52" s="17">
        <v>14</v>
      </c>
      <c r="YE52" s="17">
        <v>0.7</v>
      </c>
      <c r="YF52" s="17">
        <v>19</v>
      </c>
      <c r="YG52" s="17">
        <v>19</v>
      </c>
      <c r="YH52" s="17">
        <v>19</v>
      </c>
      <c r="YI52" s="17">
        <v>0</v>
      </c>
      <c r="YJ52" s="17">
        <v>8.4</v>
      </c>
      <c r="YK52" s="17">
        <v>7.71</v>
      </c>
      <c r="YL52" s="17">
        <v>7.71</v>
      </c>
      <c r="YM52" s="17">
        <v>0.69</v>
      </c>
      <c r="YN52" s="17">
        <v>11.3</v>
      </c>
      <c r="YO52" s="17">
        <v>11</v>
      </c>
      <c r="YP52" s="17">
        <v>11</v>
      </c>
      <c r="YQ52" s="17">
        <v>0.3</v>
      </c>
      <c r="YR52" s="17">
        <v>23.8</v>
      </c>
      <c r="YS52" s="17">
        <v>22</v>
      </c>
      <c r="YT52" s="17">
        <v>22</v>
      </c>
      <c r="YU52" s="17">
        <v>1.8</v>
      </c>
    </row>
    <row r="53" spans="1:671" ht="24" customHeight="1" x14ac:dyDescent="0.3">
      <c r="A53" s="1"/>
      <c r="B53" s="16" t="s">
        <v>77</v>
      </c>
      <c r="C53" s="16" t="s">
        <v>786</v>
      </c>
      <c r="D53" s="17">
        <v>201.9</v>
      </c>
      <c r="E53" s="17">
        <v>203.40136000000001</v>
      </c>
      <c r="F53" s="17">
        <v>203.40136000000001</v>
      </c>
      <c r="G53" s="17">
        <v>-1.50136</v>
      </c>
      <c r="H53" s="17">
        <v>614.57000000000005</v>
      </c>
      <c r="I53" s="17">
        <v>620.01085</v>
      </c>
      <c r="J53" s="17">
        <v>592.52080999999998</v>
      </c>
      <c r="K53" s="17">
        <v>22.049189999999999</v>
      </c>
      <c r="L53" s="17">
        <v>210.6</v>
      </c>
      <c r="M53" s="17">
        <v>201.89655999999999</v>
      </c>
      <c r="N53" s="17">
        <v>192.94488000000001</v>
      </c>
      <c r="O53" s="17">
        <v>17.65512</v>
      </c>
      <c r="P53" s="17"/>
      <c r="Q53" s="17"/>
      <c r="R53" s="17"/>
      <c r="S53" s="17">
        <v>0</v>
      </c>
      <c r="T53" s="17"/>
      <c r="U53" s="17"/>
      <c r="V53" s="17"/>
      <c r="W53" s="17">
        <v>0</v>
      </c>
      <c r="X53" s="17">
        <v>89.9</v>
      </c>
      <c r="Y53" s="17">
        <v>91.867829999999998</v>
      </c>
      <c r="Z53" s="17">
        <v>91.867829999999998</v>
      </c>
      <c r="AA53" s="17">
        <v>-1.96783</v>
      </c>
      <c r="AB53" s="17">
        <v>241.2</v>
      </c>
      <c r="AC53" s="17">
        <v>238.95202</v>
      </c>
      <c r="AD53" s="17">
        <v>220</v>
      </c>
      <c r="AE53" s="17">
        <v>21.2</v>
      </c>
      <c r="AF53" s="17"/>
      <c r="AG53" s="17"/>
      <c r="AH53" s="17"/>
      <c r="AI53" s="17">
        <v>0</v>
      </c>
      <c r="AJ53" s="17"/>
      <c r="AK53" s="17"/>
      <c r="AL53" s="17"/>
      <c r="AM53" s="17">
        <v>0</v>
      </c>
      <c r="AN53" s="17">
        <v>0</v>
      </c>
      <c r="AO53" s="17">
        <v>177.23958999999999</v>
      </c>
      <c r="AP53" s="17"/>
      <c r="AQ53" s="17">
        <v>0</v>
      </c>
      <c r="AR53" s="17">
        <v>204.2</v>
      </c>
      <c r="AS53" s="17">
        <v>196.93881999999999</v>
      </c>
      <c r="AT53" s="17">
        <v>196.93881999999999</v>
      </c>
      <c r="AU53" s="17">
        <v>7.2611800000000004</v>
      </c>
      <c r="AV53" s="17">
        <v>202.6</v>
      </c>
      <c r="AW53" s="17">
        <v>199.47789</v>
      </c>
      <c r="AX53" s="17">
        <v>199.47789</v>
      </c>
      <c r="AY53" s="17">
        <v>3.1221100000000002</v>
      </c>
      <c r="AZ53" s="17"/>
      <c r="BA53" s="17"/>
      <c r="BB53" s="17"/>
      <c r="BC53" s="17">
        <v>0</v>
      </c>
      <c r="BD53" s="17">
        <v>206.7</v>
      </c>
      <c r="BE53" s="17">
        <v>205.21601999999999</v>
      </c>
      <c r="BF53" s="17">
        <v>205.21601999999999</v>
      </c>
      <c r="BG53" s="17">
        <v>1.4839800000000001</v>
      </c>
      <c r="BH53" s="17"/>
      <c r="BI53" s="17"/>
      <c r="BJ53" s="17"/>
      <c r="BK53" s="17">
        <v>0</v>
      </c>
      <c r="BL53" s="17">
        <v>548.9</v>
      </c>
      <c r="BM53" s="17">
        <v>547.32001000000002</v>
      </c>
      <c r="BN53" s="17">
        <v>533.82371999999998</v>
      </c>
      <c r="BO53" s="17">
        <v>15.076280000000001</v>
      </c>
      <c r="BP53" s="17">
        <v>9.4</v>
      </c>
      <c r="BQ53" s="17">
        <v>10.52094</v>
      </c>
      <c r="BR53" s="17">
        <v>3.45607</v>
      </c>
      <c r="BS53" s="17">
        <v>5.9439299999999999</v>
      </c>
      <c r="BT53" s="17"/>
      <c r="BU53" s="17"/>
      <c r="BV53" s="17"/>
      <c r="BW53" s="17">
        <v>0</v>
      </c>
      <c r="BX53" s="17"/>
      <c r="BY53" s="17"/>
      <c r="BZ53" s="17"/>
      <c r="CA53" s="17">
        <v>0</v>
      </c>
      <c r="CB53" s="17"/>
      <c r="CC53" s="17"/>
      <c r="CD53" s="17"/>
      <c r="CE53" s="17">
        <v>0</v>
      </c>
      <c r="CF53" s="17"/>
      <c r="CG53" s="17"/>
      <c r="CH53" s="17"/>
      <c r="CI53" s="17">
        <v>0</v>
      </c>
      <c r="CJ53" s="17">
        <v>164.8</v>
      </c>
      <c r="CK53" s="17">
        <v>164.06706</v>
      </c>
      <c r="CL53" s="17">
        <v>164.06706</v>
      </c>
      <c r="CM53" s="17">
        <v>0.73294000000000004</v>
      </c>
      <c r="CN53" s="17">
        <v>7.1</v>
      </c>
      <c r="CO53" s="17">
        <v>5.1383299999999998</v>
      </c>
      <c r="CP53" s="17">
        <v>5.1383299999999998</v>
      </c>
      <c r="CQ53" s="17">
        <v>1.96167</v>
      </c>
      <c r="CR53" s="17">
        <v>5.4</v>
      </c>
      <c r="CS53" s="17">
        <v>2.8205</v>
      </c>
      <c r="CT53" s="17">
        <v>2.8205</v>
      </c>
      <c r="CU53" s="17">
        <v>2.5794999999999999</v>
      </c>
      <c r="CV53" s="17">
        <v>16.899999999999999</v>
      </c>
      <c r="CW53" s="17">
        <v>22.410769999999999</v>
      </c>
      <c r="CX53" s="17">
        <v>22.410769999999999</v>
      </c>
      <c r="CY53" s="17">
        <v>-5.5107699999999999</v>
      </c>
      <c r="CZ53" s="17">
        <v>6.9</v>
      </c>
      <c r="DA53" s="17">
        <v>6.8787000000000003</v>
      </c>
      <c r="DB53" s="17">
        <v>6.8787000000000003</v>
      </c>
      <c r="DC53" s="17">
        <v>2.1299999999999999E-2</v>
      </c>
      <c r="DD53" s="17">
        <v>14.3</v>
      </c>
      <c r="DE53" s="17">
        <v>14.933920000000001</v>
      </c>
      <c r="DF53" s="17">
        <v>14.933920000000001</v>
      </c>
      <c r="DG53" s="17">
        <v>-0.63392000000000004</v>
      </c>
      <c r="DH53" s="17">
        <v>130.5</v>
      </c>
      <c r="DI53" s="17">
        <v>101.85538</v>
      </c>
      <c r="DJ53" s="17">
        <v>83.765079999999998</v>
      </c>
      <c r="DK53" s="17">
        <v>46.734920000000002</v>
      </c>
      <c r="DL53" s="17"/>
      <c r="DM53" s="17"/>
      <c r="DN53" s="17"/>
      <c r="DO53" s="17">
        <v>0</v>
      </c>
      <c r="DP53" s="17"/>
      <c r="DQ53" s="17"/>
      <c r="DR53" s="17"/>
      <c r="DS53" s="17">
        <v>0</v>
      </c>
      <c r="DT53" s="17"/>
      <c r="DU53" s="17"/>
      <c r="DV53" s="17"/>
      <c r="DW53" s="17">
        <v>0</v>
      </c>
      <c r="DX53" s="17"/>
      <c r="DY53" s="17"/>
      <c r="DZ53" s="17"/>
      <c r="EA53" s="17">
        <v>0</v>
      </c>
      <c r="EB53" s="17">
        <v>110.6</v>
      </c>
      <c r="EC53" s="17">
        <v>112.46647</v>
      </c>
      <c r="ED53" s="17">
        <v>112.46647</v>
      </c>
      <c r="EE53" s="17">
        <v>-1.8664700000000001</v>
      </c>
      <c r="EF53" s="17">
        <v>221.9</v>
      </c>
      <c r="EG53" s="17">
        <v>220.69499999999999</v>
      </c>
      <c r="EH53" s="17">
        <v>220.69499999999999</v>
      </c>
      <c r="EI53" s="17">
        <v>1.2050000000000001</v>
      </c>
      <c r="EJ53" s="17"/>
      <c r="EK53" s="17"/>
      <c r="EL53" s="17"/>
      <c r="EM53" s="17">
        <v>0</v>
      </c>
      <c r="EN53" s="17"/>
      <c r="EO53" s="17"/>
      <c r="EP53" s="17"/>
      <c r="EQ53" s="17">
        <v>0</v>
      </c>
      <c r="ER53" s="17"/>
      <c r="ES53" s="17"/>
      <c r="ET53" s="17"/>
      <c r="EU53" s="17">
        <v>0</v>
      </c>
      <c r="EV53" s="17">
        <v>6.5</v>
      </c>
      <c r="EW53" s="17">
        <v>6.39</v>
      </c>
      <c r="EX53" s="17">
        <v>6.39</v>
      </c>
      <c r="EY53" s="17">
        <v>0.11</v>
      </c>
      <c r="EZ53" s="17">
        <v>461.6</v>
      </c>
      <c r="FA53" s="17">
        <v>457.09426999999999</v>
      </c>
      <c r="FB53" s="17">
        <v>360.95506</v>
      </c>
      <c r="FC53" s="17">
        <v>100.64494000000001</v>
      </c>
      <c r="FD53" s="17">
        <v>80.8</v>
      </c>
      <c r="FE53" s="17">
        <v>27.419239999999999</v>
      </c>
      <c r="FF53" s="17">
        <v>55.40401</v>
      </c>
      <c r="FG53" s="17">
        <v>25.395990000000001</v>
      </c>
      <c r="FH53" s="17">
        <v>0</v>
      </c>
      <c r="FI53" s="17"/>
      <c r="FJ53" s="17">
        <v>149.98721</v>
      </c>
      <c r="FK53" s="17">
        <v>-149.98721</v>
      </c>
      <c r="FL53" s="17">
        <v>41.5</v>
      </c>
      <c r="FM53" s="17"/>
      <c r="FN53" s="17">
        <v>33.990720000000003</v>
      </c>
      <c r="FO53" s="17">
        <v>7.5092800000000004</v>
      </c>
      <c r="FP53" s="17">
        <v>18.399999999999999</v>
      </c>
      <c r="FQ53" s="17">
        <v>19.21088</v>
      </c>
      <c r="FR53" s="17">
        <v>19.21088</v>
      </c>
      <c r="FS53" s="17">
        <v>-0.81088000000000005</v>
      </c>
      <c r="FT53" s="17">
        <v>18.399999999999999</v>
      </c>
      <c r="FU53" s="17">
        <v>18.46453</v>
      </c>
      <c r="FV53" s="17">
        <v>18.46453</v>
      </c>
      <c r="FW53" s="17">
        <v>-6.4530000000000004E-2</v>
      </c>
      <c r="FX53" s="17">
        <v>90.9</v>
      </c>
      <c r="FY53" s="17">
        <v>87.773570000000007</v>
      </c>
      <c r="FZ53" s="17">
        <v>87.773570000000007</v>
      </c>
      <c r="GA53" s="17">
        <v>3.12643</v>
      </c>
      <c r="GB53" s="17">
        <v>178.7</v>
      </c>
      <c r="GC53" s="17">
        <v>185.82039</v>
      </c>
      <c r="GD53" s="17">
        <v>185.82039</v>
      </c>
      <c r="GE53" s="17">
        <v>-7.1203900000000004</v>
      </c>
      <c r="GF53" s="17">
        <v>178.8</v>
      </c>
      <c r="GG53" s="17">
        <v>185.82039</v>
      </c>
      <c r="GH53" s="17">
        <v>185.82039</v>
      </c>
      <c r="GI53" s="17">
        <v>-7.0203899999999999</v>
      </c>
      <c r="GJ53" s="17">
        <v>184</v>
      </c>
      <c r="GK53" s="17">
        <v>186.37841</v>
      </c>
      <c r="GL53" s="17">
        <v>186.37841</v>
      </c>
      <c r="GM53" s="17">
        <v>-2.3784100000000001</v>
      </c>
      <c r="GN53" s="17">
        <v>108.7</v>
      </c>
      <c r="GO53" s="17">
        <v>110.48202000000001</v>
      </c>
      <c r="GP53" s="17">
        <v>110.48202000000001</v>
      </c>
      <c r="GQ53" s="17">
        <v>-1.7820199999999999</v>
      </c>
      <c r="GR53" s="17">
        <v>0</v>
      </c>
      <c r="GS53" s="17"/>
      <c r="GT53" s="17">
        <v>18</v>
      </c>
      <c r="GU53" s="17">
        <v>-18</v>
      </c>
      <c r="GV53" s="17">
        <v>44.9</v>
      </c>
      <c r="GW53" s="17">
        <v>41.730809999999998</v>
      </c>
      <c r="GX53" s="17">
        <v>41.730809999999998</v>
      </c>
      <c r="GY53" s="17">
        <v>3.16919</v>
      </c>
      <c r="GZ53" s="17">
        <v>0.2</v>
      </c>
      <c r="HA53" s="17">
        <v>2.0605799999999999</v>
      </c>
      <c r="HB53" s="17">
        <v>2.0605799999999999</v>
      </c>
      <c r="HC53" s="17">
        <v>-1.8605799999999999</v>
      </c>
      <c r="HD53" s="17">
        <v>31.5</v>
      </c>
      <c r="HE53" s="17">
        <v>30.332239999999999</v>
      </c>
      <c r="HF53" s="17">
        <v>30.332239999999999</v>
      </c>
      <c r="HG53" s="17">
        <v>1.1677599999999999</v>
      </c>
      <c r="HH53" s="17">
        <v>130</v>
      </c>
      <c r="HI53" s="17">
        <v>107.3518</v>
      </c>
      <c r="HJ53" s="17">
        <v>133.56948</v>
      </c>
      <c r="HK53" s="17">
        <v>-3.56948</v>
      </c>
      <c r="HL53" s="17"/>
      <c r="HM53" s="17"/>
      <c r="HN53" s="17"/>
      <c r="HO53" s="17">
        <v>0</v>
      </c>
      <c r="HP53" s="17"/>
      <c r="HQ53" s="17"/>
      <c r="HR53" s="17"/>
      <c r="HS53" s="17">
        <v>0</v>
      </c>
      <c r="HT53" s="17">
        <v>29.8</v>
      </c>
      <c r="HU53" s="17">
        <v>55.486460000000001</v>
      </c>
      <c r="HV53" s="17">
        <v>72.575109999999995</v>
      </c>
      <c r="HW53" s="17">
        <v>-42.775109999999998</v>
      </c>
      <c r="HX53" s="17"/>
      <c r="HY53" s="17"/>
      <c r="HZ53" s="17"/>
      <c r="IA53" s="17">
        <v>0</v>
      </c>
      <c r="IB53" s="17"/>
      <c r="IC53" s="17"/>
      <c r="ID53" s="17"/>
      <c r="IE53" s="17">
        <v>0</v>
      </c>
      <c r="IF53" s="17">
        <v>45.9</v>
      </c>
      <c r="IG53" s="17">
        <v>45.265309999999999</v>
      </c>
      <c r="IH53" s="17">
        <v>45.265309999999999</v>
      </c>
      <c r="II53" s="17">
        <v>0.63468999999999998</v>
      </c>
      <c r="IJ53" s="17"/>
      <c r="IK53" s="17"/>
      <c r="IL53" s="17"/>
      <c r="IM53" s="17">
        <v>0</v>
      </c>
      <c r="IN53" s="17"/>
      <c r="IO53" s="17"/>
      <c r="IP53" s="17"/>
      <c r="IQ53" s="17">
        <v>0</v>
      </c>
      <c r="IR53" s="17"/>
      <c r="IS53" s="17"/>
      <c r="IT53" s="17"/>
      <c r="IU53" s="17">
        <v>0</v>
      </c>
      <c r="IV53" s="17">
        <v>126.6</v>
      </c>
      <c r="IW53" s="17">
        <v>132.83837</v>
      </c>
      <c r="IX53" s="17">
        <v>132.83837</v>
      </c>
      <c r="IY53" s="17">
        <v>-6.2383699999999997</v>
      </c>
      <c r="IZ53" s="17">
        <v>170.1</v>
      </c>
      <c r="JA53" s="17">
        <v>169.608</v>
      </c>
      <c r="JB53" s="17">
        <v>180.1729</v>
      </c>
      <c r="JC53" s="17">
        <v>-10.072900000000001</v>
      </c>
      <c r="JD53" s="17">
        <v>167.3</v>
      </c>
      <c r="JE53" s="17">
        <v>169.608</v>
      </c>
      <c r="JF53" s="17">
        <v>180.1729</v>
      </c>
      <c r="JG53" s="17">
        <v>-12.8729</v>
      </c>
      <c r="JH53" s="17">
        <v>170.3</v>
      </c>
      <c r="JI53" s="17">
        <v>169.608</v>
      </c>
      <c r="JJ53" s="17">
        <v>180.1729</v>
      </c>
      <c r="JK53" s="17">
        <v>-9.8728999999999996</v>
      </c>
      <c r="JL53" s="17">
        <v>255.2</v>
      </c>
      <c r="JM53" s="17">
        <v>255.17599999999999</v>
      </c>
      <c r="JN53" s="17">
        <v>271.07092999999998</v>
      </c>
      <c r="JO53" s="17">
        <v>-15.87093</v>
      </c>
      <c r="JP53" s="17">
        <v>73.2</v>
      </c>
      <c r="JQ53" s="17">
        <v>73.590999999999994</v>
      </c>
      <c r="JR53" s="17">
        <v>73.590999999999994</v>
      </c>
      <c r="JS53" s="17">
        <v>-0.39100000000000001</v>
      </c>
      <c r="JT53" s="17">
        <v>35.6</v>
      </c>
      <c r="JU53" s="17">
        <v>36.905999999999999</v>
      </c>
      <c r="JV53" s="17">
        <v>36.905999999999999</v>
      </c>
      <c r="JW53" s="17">
        <v>-1.306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2.1</v>
      </c>
      <c r="KW53" s="17">
        <v>1.7823899999999999</v>
      </c>
      <c r="KX53" s="17">
        <v>1.7823899999999999</v>
      </c>
      <c r="KY53" s="17">
        <v>0.31761</v>
      </c>
      <c r="KZ53" s="17">
        <v>209.6</v>
      </c>
      <c r="LA53" s="17">
        <v>113.7026</v>
      </c>
      <c r="LB53" s="17">
        <v>167.66634999999999</v>
      </c>
      <c r="LC53" s="17">
        <v>41.93365</v>
      </c>
      <c r="LD53" s="17">
        <v>130.19999999999999</v>
      </c>
      <c r="LE53" s="17">
        <v>133.16031000000001</v>
      </c>
      <c r="LF53" s="17">
        <v>119.50088</v>
      </c>
      <c r="LG53" s="17">
        <v>10.699120000000001</v>
      </c>
      <c r="LH53" s="17">
        <v>62.7</v>
      </c>
      <c r="LI53" s="17">
        <v>67.199219999999997</v>
      </c>
      <c r="LJ53" s="17">
        <v>67.199219999999997</v>
      </c>
      <c r="LK53" s="17">
        <v>-4.4992200000000002</v>
      </c>
      <c r="LL53" s="17">
        <v>77.8</v>
      </c>
      <c r="LM53" s="17">
        <v>78.567999999999998</v>
      </c>
      <c r="LN53" s="17">
        <v>78.567999999999998</v>
      </c>
      <c r="LO53" s="17">
        <v>-0.76800000000000002</v>
      </c>
      <c r="LP53" s="17">
        <v>29.7</v>
      </c>
      <c r="LQ53" s="17">
        <v>29.980560000000001</v>
      </c>
      <c r="LR53" s="17">
        <v>29.980560000000001</v>
      </c>
      <c r="LS53" s="17">
        <v>-0.28055999999999998</v>
      </c>
      <c r="LT53" s="17"/>
      <c r="LU53" s="17"/>
      <c r="LV53" s="17"/>
      <c r="LW53" s="17">
        <v>0</v>
      </c>
      <c r="LX53" s="17"/>
      <c r="LY53" s="17"/>
      <c r="LZ53" s="17"/>
      <c r="MA53" s="17">
        <v>0</v>
      </c>
      <c r="MB53" s="17"/>
      <c r="MC53" s="17"/>
      <c r="MD53" s="17"/>
      <c r="ME53" s="17">
        <v>0</v>
      </c>
      <c r="MF53" s="17">
        <v>141.80000000000001</v>
      </c>
      <c r="MG53" s="17">
        <v>152.36196000000001</v>
      </c>
      <c r="MH53" s="17">
        <v>151.08886000000001</v>
      </c>
      <c r="MI53" s="17">
        <v>-9.2888599999999997</v>
      </c>
      <c r="MJ53" s="17">
        <v>142.5</v>
      </c>
      <c r="MK53" s="17">
        <v>152.36196000000001</v>
      </c>
      <c r="ML53" s="17">
        <v>151.08886000000001</v>
      </c>
      <c r="MM53" s="17">
        <v>-8.5888600000000004</v>
      </c>
      <c r="MN53" s="17">
        <v>169.2</v>
      </c>
      <c r="MO53" s="17">
        <v>152.81951000000001</v>
      </c>
      <c r="MP53" s="17">
        <v>151.54257999999999</v>
      </c>
      <c r="MQ53" s="17">
        <v>17.657419999999998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6</v>
      </c>
      <c r="NU53" s="17">
        <v>6.1913999999999998</v>
      </c>
      <c r="NV53" s="17">
        <v>6.5736800000000004</v>
      </c>
      <c r="NW53" s="17">
        <v>-0.57367999999999997</v>
      </c>
      <c r="NX53" s="17">
        <v>1.6</v>
      </c>
      <c r="NY53" s="17">
        <v>1.0171699999999999</v>
      </c>
      <c r="NZ53" s="17">
        <v>6.8964100000000004</v>
      </c>
      <c r="OA53" s="17">
        <v>-5.2964099999999998</v>
      </c>
      <c r="OB53" s="17">
        <v>20</v>
      </c>
      <c r="OC53" s="17">
        <v>12.633620000000001</v>
      </c>
      <c r="OD53" s="17">
        <v>12.633620000000001</v>
      </c>
      <c r="OE53" s="17">
        <v>7.3663800000000004</v>
      </c>
      <c r="OF53" s="17">
        <v>0</v>
      </c>
      <c r="OG53" s="17"/>
      <c r="OH53" s="17"/>
      <c r="OI53" s="17">
        <v>0</v>
      </c>
      <c r="OJ53" s="17">
        <v>68.3</v>
      </c>
      <c r="OK53" s="17">
        <v>80.710999999999999</v>
      </c>
      <c r="OL53" s="17">
        <v>80.710999999999999</v>
      </c>
      <c r="OM53" s="17">
        <v>-12.411</v>
      </c>
      <c r="ON53" s="17">
        <v>0</v>
      </c>
      <c r="OO53" s="17"/>
      <c r="OP53" s="17"/>
      <c r="OQ53" s="17">
        <v>0</v>
      </c>
      <c r="OR53" s="17">
        <v>0</v>
      </c>
      <c r="OS53" s="17">
        <v>0.57999999999999996</v>
      </c>
      <c r="OT53" s="17">
        <v>0.57999999999999996</v>
      </c>
      <c r="OU53" s="17">
        <v>-0.57999999999999996</v>
      </c>
      <c r="OV53" s="17">
        <v>0</v>
      </c>
      <c r="OW53" s="17"/>
      <c r="OX53" s="17"/>
      <c r="OY53" s="17">
        <v>0</v>
      </c>
      <c r="OZ53" s="17">
        <v>20.8</v>
      </c>
      <c r="PA53" s="17">
        <v>19.436350000000001</v>
      </c>
      <c r="PB53" s="17">
        <v>19.436350000000001</v>
      </c>
      <c r="PC53" s="17">
        <v>1.36365</v>
      </c>
      <c r="PD53" s="17">
        <v>9.9</v>
      </c>
      <c r="PE53" s="17">
        <v>9.9830000000000005</v>
      </c>
      <c r="PF53" s="17">
        <v>9.9830000000000005</v>
      </c>
      <c r="PG53" s="17">
        <v>-8.3000000000000004E-2</v>
      </c>
      <c r="PH53" s="17">
        <v>5.3</v>
      </c>
      <c r="PI53" s="17">
        <v>5.67</v>
      </c>
      <c r="PJ53" s="17">
        <v>5.67</v>
      </c>
      <c r="PK53" s="17">
        <v>-0.37</v>
      </c>
      <c r="PL53" s="17">
        <v>0</v>
      </c>
      <c r="PM53" s="17"/>
      <c r="PN53" s="17"/>
      <c r="PO53" s="17">
        <v>0</v>
      </c>
      <c r="PP53" s="17">
        <v>1.9</v>
      </c>
      <c r="PQ53" s="17">
        <v>1</v>
      </c>
      <c r="PR53" s="17">
        <v>1</v>
      </c>
      <c r="PS53" s="17">
        <v>0.9</v>
      </c>
      <c r="PT53" s="17">
        <v>3.5</v>
      </c>
      <c r="PU53" s="17">
        <v>3.5</v>
      </c>
      <c r="PV53" s="17">
        <v>3.5</v>
      </c>
      <c r="PW53" s="17">
        <v>0</v>
      </c>
      <c r="PX53" s="17">
        <v>4.9000000000000004</v>
      </c>
      <c r="PY53" s="17">
        <v>4.2</v>
      </c>
      <c r="PZ53" s="17">
        <v>4.2</v>
      </c>
      <c r="QA53" s="17">
        <v>0.7</v>
      </c>
      <c r="QB53" s="17">
        <v>20.100000000000001</v>
      </c>
      <c r="QC53" s="17">
        <v>20.274049999999999</v>
      </c>
      <c r="QD53" s="17">
        <v>20.274049999999999</v>
      </c>
      <c r="QE53" s="17">
        <v>-0.17405000000000001</v>
      </c>
      <c r="QF53" s="17">
        <v>20</v>
      </c>
      <c r="QG53" s="17">
        <v>19.436350000000001</v>
      </c>
      <c r="QH53" s="17">
        <v>19.436350000000001</v>
      </c>
      <c r="QI53" s="17">
        <v>0.56364999999999998</v>
      </c>
      <c r="QJ53" s="17">
        <v>18.8</v>
      </c>
      <c r="QK53" s="17">
        <v>17.492709999999999</v>
      </c>
      <c r="QL53" s="17">
        <v>17.492709999999999</v>
      </c>
      <c r="QM53" s="17">
        <v>1.3072900000000001</v>
      </c>
      <c r="QN53" s="17">
        <v>3.5</v>
      </c>
      <c r="QO53" s="17">
        <v>3.4</v>
      </c>
      <c r="QP53" s="17">
        <v>3.4</v>
      </c>
      <c r="QQ53" s="17">
        <v>0.1</v>
      </c>
      <c r="QR53" s="17">
        <v>18.600000000000001</v>
      </c>
      <c r="QS53" s="17">
        <v>17.881440000000001</v>
      </c>
      <c r="QT53" s="17">
        <v>17.881440000000001</v>
      </c>
      <c r="QU53" s="17">
        <v>0.71855999999999998</v>
      </c>
      <c r="QV53" s="17">
        <v>0</v>
      </c>
      <c r="QW53" s="17"/>
      <c r="QX53" s="17"/>
      <c r="QY53" s="17">
        <v>0</v>
      </c>
      <c r="QZ53" s="17">
        <v>0</v>
      </c>
      <c r="RA53" s="17"/>
      <c r="RB53" s="17"/>
      <c r="RC53" s="17">
        <v>0</v>
      </c>
      <c r="RD53" s="17">
        <v>10.8</v>
      </c>
      <c r="RE53" s="17">
        <v>12.7</v>
      </c>
      <c r="RF53" s="17">
        <v>14.78</v>
      </c>
      <c r="RG53" s="17">
        <v>-3.98</v>
      </c>
      <c r="RH53" s="17">
        <v>34.1</v>
      </c>
      <c r="RI53" s="17">
        <v>26.3</v>
      </c>
      <c r="RJ53" s="17">
        <v>39.57</v>
      </c>
      <c r="RK53" s="17">
        <v>-5.47</v>
      </c>
      <c r="RL53" s="17">
        <v>0</v>
      </c>
      <c r="RM53" s="17"/>
      <c r="RN53" s="17"/>
      <c r="RO53" s="17">
        <v>0</v>
      </c>
      <c r="RP53" s="17">
        <v>3.2</v>
      </c>
      <c r="RQ53" s="17">
        <v>3.399</v>
      </c>
      <c r="RR53" s="17">
        <v>3.399</v>
      </c>
      <c r="RS53" s="17">
        <v>-0.19900000000000001</v>
      </c>
      <c r="RT53" s="17">
        <v>19.899999999999999</v>
      </c>
      <c r="RU53" s="17">
        <v>12.846920000000001</v>
      </c>
      <c r="RV53" s="17">
        <v>16.8035</v>
      </c>
      <c r="RW53" s="17">
        <v>3.0964999999999998</v>
      </c>
      <c r="RX53" s="17">
        <v>3</v>
      </c>
      <c r="RY53" s="17">
        <v>2</v>
      </c>
      <c r="RZ53" s="17">
        <v>2</v>
      </c>
      <c r="SA53" s="17">
        <v>1</v>
      </c>
      <c r="SB53" s="17"/>
      <c r="SC53" s="17">
        <v>0.4</v>
      </c>
      <c r="SD53" s="17">
        <v>0.4</v>
      </c>
      <c r="SE53" s="17">
        <v>-0.4</v>
      </c>
      <c r="SF53" s="17">
        <v>0</v>
      </c>
      <c r="SG53" s="17"/>
      <c r="SH53" s="17"/>
      <c r="SI53" s="17">
        <v>0</v>
      </c>
      <c r="SJ53" s="17">
        <v>19.8</v>
      </c>
      <c r="SK53" s="17">
        <v>15.937799999999999</v>
      </c>
      <c r="SL53" s="17">
        <v>15.937799999999999</v>
      </c>
      <c r="SM53" s="17">
        <v>3.8622000000000001</v>
      </c>
      <c r="SN53" s="17">
        <v>10.1</v>
      </c>
      <c r="SO53" s="17">
        <v>7.2</v>
      </c>
      <c r="SP53" s="17">
        <v>7.2</v>
      </c>
      <c r="SQ53" s="17">
        <v>2.9</v>
      </c>
      <c r="SR53" s="17">
        <v>20.100000000000001</v>
      </c>
      <c r="SS53" s="17">
        <v>19.436350000000001</v>
      </c>
      <c r="ST53" s="17">
        <v>19.436350000000001</v>
      </c>
      <c r="SU53" s="17">
        <v>0.66364999999999996</v>
      </c>
      <c r="SV53" s="17">
        <v>20.2</v>
      </c>
      <c r="SW53" s="17">
        <v>19.436350000000001</v>
      </c>
      <c r="SX53" s="17">
        <v>19.436350000000001</v>
      </c>
      <c r="SY53" s="17">
        <v>0.76365000000000005</v>
      </c>
      <c r="SZ53" s="17">
        <v>20</v>
      </c>
      <c r="TA53" s="17">
        <v>18.46453</v>
      </c>
      <c r="TB53" s="17">
        <v>18.46453</v>
      </c>
      <c r="TC53" s="17">
        <v>1.5354699999999999</v>
      </c>
      <c r="TD53" s="17">
        <v>3</v>
      </c>
      <c r="TE53" s="17">
        <v>3.7</v>
      </c>
      <c r="TF53" s="17">
        <v>6.7359999999999998</v>
      </c>
      <c r="TG53" s="17">
        <v>-3.7360000000000002</v>
      </c>
      <c r="TH53" s="17">
        <v>17.2</v>
      </c>
      <c r="TI53" s="17">
        <v>9.6999999999999993</v>
      </c>
      <c r="TJ53" s="17">
        <v>18.998000000000001</v>
      </c>
      <c r="TK53" s="17">
        <v>-1.798</v>
      </c>
      <c r="TL53" s="17">
        <v>0</v>
      </c>
      <c r="TM53" s="17"/>
      <c r="TN53" s="17"/>
      <c r="TO53" s="17">
        <v>0</v>
      </c>
      <c r="TP53" s="17">
        <v>18.600000000000001</v>
      </c>
      <c r="TQ53" s="17">
        <v>48.192</v>
      </c>
      <c r="TR53" s="17">
        <v>48.192</v>
      </c>
      <c r="TS53" s="17">
        <v>-29.591999999999999</v>
      </c>
      <c r="TT53" s="17">
        <v>47</v>
      </c>
      <c r="TU53" s="17">
        <v>61.7</v>
      </c>
      <c r="TV53" s="17">
        <v>69.122</v>
      </c>
      <c r="TW53" s="17">
        <v>-22.122</v>
      </c>
      <c r="TX53" s="17">
        <v>1.4</v>
      </c>
      <c r="TY53" s="17">
        <v>1.631</v>
      </c>
      <c r="TZ53" s="17">
        <v>1.631</v>
      </c>
      <c r="UA53" s="17">
        <v>-0.23100000000000001</v>
      </c>
      <c r="UB53" s="17">
        <v>1</v>
      </c>
      <c r="UC53" s="17">
        <v>2.0310000000000001</v>
      </c>
      <c r="UD53" s="17">
        <v>2.0310000000000001</v>
      </c>
      <c r="UE53" s="17">
        <v>-1.0309999999999999</v>
      </c>
      <c r="UF53" s="17">
        <v>0</v>
      </c>
      <c r="UG53" s="17"/>
      <c r="UH53" s="17"/>
      <c r="UI53" s="17">
        <v>0</v>
      </c>
      <c r="UJ53" s="17">
        <v>20.9</v>
      </c>
      <c r="UK53" s="17">
        <v>17.492709999999999</v>
      </c>
      <c r="UL53" s="17">
        <v>17.492709999999999</v>
      </c>
      <c r="UM53" s="17">
        <v>3.4072900000000002</v>
      </c>
      <c r="UN53" s="17">
        <v>6.9</v>
      </c>
      <c r="UO53" s="17">
        <v>6</v>
      </c>
      <c r="UP53" s="17">
        <v>6</v>
      </c>
      <c r="UQ53" s="17">
        <v>0.9</v>
      </c>
      <c r="UR53" s="17">
        <v>8.6999999999999993</v>
      </c>
      <c r="US53" s="17">
        <v>8.3000000000000007</v>
      </c>
      <c r="UT53" s="17">
        <v>8.3000000000000007</v>
      </c>
      <c r="UU53" s="17">
        <v>0.4</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20.100000000000001</v>
      </c>
      <c r="VE53" s="17">
        <v>19.436350000000001</v>
      </c>
      <c r="VF53" s="17">
        <v>19.436350000000001</v>
      </c>
      <c r="VG53" s="17">
        <v>0.66364999999999996</v>
      </c>
      <c r="VH53" s="17">
        <v>0</v>
      </c>
      <c r="VI53" s="17">
        <v>0.76400000000000001</v>
      </c>
      <c r="VJ53" s="17">
        <v>0.76400000000000001</v>
      </c>
      <c r="VK53" s="17">
        <v>-0.76400000000000001</v>
      </c>
      <c r="VL53" s="17">
        <v>0</v>
      </c>
      <c r="VM53" s="17"/>
      <c r="VN53" s="17"/>
      <c r="VO53" s="17">
        <v>0</v>
      </c>
      <c r="VP53" s="17">
        <v>0</v>
      </c>
      <c r="VQ53" s="17"/>
      <c r="VR53" s="17"/>
      <c r="VS53" s="17">
        <v>0</v>
      </c>
      <c r="VT53" s="17">
        <v>0</v>
      </c>
      <c r="VU53" s="17"/>
      <c r="VV53" s="17"/>
      <c r="VW53" s="17">
        <v>0</v>
      </c>
      <c r="VX53" s="17">
        <v>0.6</v>
      </c>
      <c r="VY53" s="17">
        <v>0.6</v>
      </c>
      <c r="VZ53" s="17">
        <v>0.6</v>
      </c>
      <c r="WA53" s="17">
        <v>0</v>
      </c>
      <c r="WB53" s="17">
        <v>62.9</v>
      </c>
      <c r="WC53" s="17">
        <v>36.700000000000003</v>
      </c>
      <c r="WD53" s="17">
        <v>46.74</v>
      </c>
      <c r="WE53" s="17">
        <v>16.16</v>
      </c>
      <c r="WF53" s="17">
        <v>47</v>
      </c>
      <c r="WG53" s="17">
        <v>33.799999999999997</v>
      </c>
      <c r="WH53" s="17">
        <v>43.75</v>
      </c>
      <c r="WI53" s="17">
        <v>3.25</v>
      </c>
      <c r="WJ53" s="17">
        <v>0</v>
      </c>
      <c r="WK53" s="17"/>
      <c r="WL53" s="17"/>
      <c r="WM53" s="17">
        <v>0</v>
      </c>
      <c r="WN53" s="17">
        <v>4.5</v>
      </c>
      <c r="WO53" s="17">
        <v>4.2</v>
      </c>
      <c r="WP53" s="17">
        <v>4.2</v>
      </c>
      <c r="WQ53" s="17">
        <v>0.3</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7</v>
      </c>
      <c r="XI53" s="17">
        <v>7</v>
      </c>
      <c r="XJ53" s="17">
        <v>7</v>
      </c>
      <c r="XK53" s="17">
        <v>0</v>
      </c>
      <c r="XL53" s="17">
        <v>20.100000000000001</v>
      </c>
      <c r="XM53" s="17">
        <v>18.46453</v>
      </c>
      <c r="XN53" s="17">
        <v>18.46453</v>
      </c>
      <c r="XO53" s="17">
        <v>1.63547</v>
      </c>
      <c r="XP53" s="17"/>
      <c r="XQ53" s="17">
        <v>10.8</v>
      </c>
      <c r="XR53" s="17">
        <v>10.8</v>
      </c>
      <c r="XS53" s="17">
        <v>-10.8</v>
      </c>
      <c r="XT53" s="17">
        <v>0</v>
      </c>
      <c r="XU53" s="17"/>
      <c r="XV53" s="17"/>
      <c r="XW53" s="17">
        <v>0</v>
      </c>
      <c r="XX53" s="17">
        <v>22.9</v>
      </c>
      <c r="XY53" s="17"/>
      <c r="XZ53" s="17"/>
      <c r="YA53" s="17">
        <v>22.9</v>
      </c>
      <c r="YB53" s="17">
        <v>0</v>
      </c>
      <c r="YC53" s="17">
        <v>14</v>
      </c>
      <c r="YD53" s="17">
        <v>14</v>
      </c>
      <c r="YE53" s="17">
        <v>-14</v>
      </c>
      <c r="YF53" s="17">
        <v>19</v>
      </c>
      <c r="YG53" s="17">
        <v>19</v>
      </c>
      <c r="YH53" s="17">
        <v>19</v>
      </c>
      <c r="YI53" s="17">
        <v>0</v>
      </c>
      <c r="YJ53" s="17">
        <v>8.6999999999999993</v>
      </c>
      <c r="YK53" s="17">
        <v>7.71</v>
      </c>
      <c r="YL53" s="17">
        <v>7.71</v>
      </c>
      <c r="YM53" s="17">
        <v>0.99</v>
      </c>
      <c r="YN53" s="17">
        <v>11.3</v>
      </c>
      <c r="YO53" s="17">
        <v>11</v>
      </c>
      <c r="YP53" s="17">
        <v>11</v>
      </c>
      <c r="YQ53" s="17">
        <v>0.3</v>
      </c>
      <c r="YR53" s="17">
        <v>23.7</v>
      </c>
      <c r="YS53" s="17">
        <v>22</v>
      </c>
      <c r="YT53" s="17">
        <v>22</v>
      </c>
      <c r="YU53" s="17">
        <v>1.7</v>
      </c>
    </row>
    <row r="54" spans="1:671" ht="24" customHeight="1" x14ac:dyDescent="0.3">
      <c r="A54" s="1"/>
      <c r="B54" s="16" t="s">
        <v>77</v>
      </c>
      <c r="C54" s="16" t="s">
        <v>787</v>
      </c>
      <c r="D54" s="17">
        <v>202.8</v>
      </c>
      <c r="E54" s="17">
        <v>203.40136000000001</v>
      </c>
      <c r="F54" s="17">
        <v>203.40136000000001</v>
      </c>
      <c r="G54" s="17">
        <v>-0.60136000000000001</v>
      </c>
      <c r="H54" s="17">
        <v>616.83000000000004</v>
      </c>
      <c r="I54" s="17">
        <v>620.01085</v>
      </c>
      <c r="J54" s="17">
        <v>561.71510999999998</v>
      </c>
      <c r="K54" s="17">
        <v>55.114890000000003</v>
      </c>
      <c r="L54" s="17">
        <v>211.27</v>
      </c>
      <c r="M54" s="17">
        <v>201.89655999999999</v>
      </c>
      <c r="N54" s="17">
        <v>182.91349</v>
      </c>
      <c r="O54" s="17">
        <v>28.35651</v>
      </c>
      <c r="P54" s="17"/>
      <c r="Q54" s="17"/>
      <c r="R54" s="17"/>
      <c r="S54" s="17">
        <v>0</v>
      </c>
      <c r="T54" s="17"/>
      <c r="U54" s="17"/>
      <c r="V54" s="17"/>
      <c r="W54" s="17">
        <v>0</v>
      </c>
      <c r="X54" s="17">
        <v>90.1</v>
      </c>
      <c r="Y54" s="17">
        <v>91.867829999999998</v>
      </c>
      <c r="Z54" s="17">
        <v>91.867829999999998</v>
      </c>
      <c r="AA54" s="17">
        <v>-1.76783</v>
      </c>
      <c r="AB54" s="17">
        <v>241.7</v>
      </c>
      <c r="AC54" s="17">
        <v>238.95199</v>
      </c>
      <c r="AD54" s="17">
        <v>220</v>
      </c>
      <c r="AE54" s="17">
        <v>21.7</v>
      </c>
      <c r="AF54" s="17"/>
      <c r="AG54" s="17"/>
      <c r="AH54" s="17"/>
      <c r="AI54" s="17">
        <v>0</v>
      </c>
      <c r="AJ54" s="17"/>
      <c r="AK54" s="17"/>
      <c r="AL54" s="17"/>
      <c r="AM54" s="17">
        <v>0</v>
      </c>
      <c r="AN54" s="17">
        <v>0</v>
      </c>
      <c r="AO54" s="17">
        <v>177.23958999999999</v>
      </c>
      <c r="AP54" s="17"/>
      <c r="AQ54" s="17">
        <v>0</v>
      </c>
      <c r="AR54" s="17">
        <v>204.8</v>
      </c>
      <c r="AS54" s="17">
        <v>196.93881999999999</v>
      </c>
      <c r="AT54" s="17">
        <v>196.93881999999999</v>
      </c>
      <c r="AU54" s="17">
        <v>7.8611800000000001</v>
      </c>
      <c r="AV54" s="17">
        <v>203.1</v>
      </c>
      <c r="AW54" s="17">
        <v>199.47789</v>
      </c>
      <c r="AX54" s="17">
        <v>199.47789</v>
      </c>
      <c r="AY54" s="17">
        <v>3.6221100000000002</v>
      </c>
      <c r="AZ54" s="17"/>
      <c r="BA54" s="17"/>
      <c r="BB54" s="17"/>
      <c r="BC54" s="17">
        <v>0</v>
      </c>
      <c r="BD54" s="17">
        <v>207.7</v>
      </c>
      <c r="BE54" s="17">
        <v>205.21601999999999</v>
      </c>
      <c r="BF54" s="17">
        <v>205.21601999999999</v>
      </c>
      <c r="BG54" s="17">
        <v>2.4839799999999999</v>
      </c>
      <c r="BH54" s="17"/>
      <c r="BI54" s="17"/>
      <c r="BJ54" s="17"/>
      <c r="BK54" s="17">
        <v>0</v>
      </c>
      <c r="BL54" s="17">
        <v>521.4</v>
      </c>
      <c r="BM54" s="17">
        <v>466.52620000000002</v>
      </c>
      <c r="BN54" s="17">
        <v>487.31997000000001</v>
      </c>
      <c r="BO54" s="17">
        <v>34.080030000000001</v>
      </c>
      <c r="BP54" s="17">
        <v>9.3000000000000007</v>
      </c>
      <c r="BQ54" s="17">
        <v>10.52094</v>
      </c>
      <c r="BR54" s="17">
        <v>3.45607</v>
      </c>
      <c r="BS54" s="17">
        <v>5.8439300000000003</v>
      </c>
      <c r="BT54" s="17"/>
      <c r="BU54" s="17"/>
      <c r="BV54" s="17"/>
      <c r="BW54" s="17">
        <v>0</v>
      </c>
      <c r="BX54" s="17"/>
      <c r="BY54" s="17"/>
      <c r="BZ54" s="17"/>
      <c r="CA54" s="17">
        <v>0</v>
      </c>
      <c r="CB54" s="17"/>
      <c r="CC54" s="17"/>
      <c r="CD54" s="17"/>
      <c r="CE54" s="17">
        <v>0</v>
      </c>
      <c r="CF54" s="17"/>
      <c r="CG54" s="17"/>
      <c r="CH54" s="17"/>
      <c r="CI54" s="17">
        <v>0</v>
      </c>
      <c r="CJ54" s="17">
        <v>167.1</v>
      </c>
      <c r="CK54" s="17">
        <v>164.06706</v>
      </c>
      <c r="CL54" s="17">
        <v>164.06706</v>
      </c>
      <c r="CM54" s="17">
        <v>3.03294</v>
      </c>
      <c r="CN54" s="17">
        <v>7.5</v>
      </c>
      <c r="CO54" s="17">
        <v>5.1383299999999998</v>
      </c>
      <c r="CP54" s="17">
        <v>5.1383299999999998</v>
      </c>
      <c r="CQ54" s="17">
        <v>2.3616700000000002</v>
      </c>
      <c r="CR54" s="17">
        <v>5.4</v>
      </c>
      <c r="CS54" s="17">
        <v>2.8205</v>
      </c>
      <c r="CT54" s="17">
        <v>2.8205</v>
      </c>
      <c r="CU54" s="17">
        <v>2.5794999999999999</v>
      </c>
      <c r="CV54" s="17">
        <v>16.899999999999999</v>
      </c>
      <c r="CW54" s="17">
        <v>22.410769999999999</v>
      </c>
      <c r="CX54" s="17">
        <v>22.410769999999999</v>
      </c>
      <c r="CY54" s="17">
        <v>-5.5107699999999999</v>
      </c>
      <c r="CZ54" s="17">
        <v>7</v>
      </c>
      <c r="DA54" s="17">
        <v>6.8787000000000003</v>
      </c>
      <c r="DB54" s="17">
        <v>6.8787000000000003</v>
      </c>
      <c r="DC54" s="17">
        <v>0.12130000000000001</v>
      </c>
      <c r="DD54" s="17">
        <v>14.3</v>
      </c>
      <c r="DE54" s="17">
        <v>14.933920000000001</v>
      </c>
      <c r="DF54" s="17">
        <v>14.933920000000001</v>
      </c>
      <c r="DG54" s="17">
        <v>-0.63392000000000004</v>
      </c>
      <c r="DH54" s="17">
        <v>74.5</v>
      </c>
      <c r="DI54" s="17">
        <v>90.894040000000004</v>
      </c>
      <c r="DJ54" s="17">
        <v>83.765079999999998</v>
      </c>
      <c r="DK54" s="17">
        <v>-9.2650799999999993</v>
      </c>
      <c r="DL54" s="17"/>
      <c r="DM54" s="17"/>
      <c r="DN54" s="17"/>
      <c r="DO54" s="17">
        <v>0</v>
      </c>
      <c r="DP54" s="17"/>
      <c r="DQ54" s="17"/>
      <c r="DR54" s="17"/>
      <c r="DS54" s="17">
        <v>0</v>
      </c>
      <c r="DT54" s="17"/>
      <c r="DU54" s="17"/>
      <c r="DV54" s="17"/>
      <c r="DW54" s="17">
        <v>0</v>
      </c>
      <c r="DX54" s="17"/>
      <c r="DY54" s="17"/>
      <c r="DZ54" s="17"/>
      <c r="EA54" s="17">
        <v>0</v>
      </c>
      <c r="EB54" s="17">
        <v>110.5</v>
      </c>
      <c r="EC54" s="17">
        <v>112.46647</v>
      </c>
      <c r="ED54" s="17">
        <v>112.46647</v>
      </c>
      <c r="EE54" s="17">
        <v>-1.9664699999999999</v>
      </c>
      <c r="EF54" s="17">
        <v>221.4</v>
      </c>
      <c r="EG54" s="17">
        <v>220.69499999999999</v>
      </c>
      <c r="EH54" s="17">
        <v>220.69499999999999</v>
      </c>
      <c r="EI54" s="17">
        <v>0.70499999999999996</v>
      </c>
      <c r="EJ54" s="17"/>
      <c r="EK54" s="17"/>
      <c r="EL54" s="17"/>
      <c r="EM54" s="17">
        <v>0</v>
      </c>
      <c r="EN54" s="17"/>
      <c r="EO54" s="17"/>
      <c r="EP54" s="17"/>
      <c r="EQ54" s="17">
        <v>0</v>
      </c>
      <c r="ER54" s="17"/>
      <c r="ES54" s="17"/>
      <c r="ET54" s="17"/>
      <c r="EU54" s="17">
        <v>0</v>
      </c>
      <c r="EV54" s="17">
        <v>6.5</v>
      </c>
      <c r="EW54" s="17">
        <v>6.39</v>
      </c>
      <c r="EX54" s="17">
        <v>6.39</v>
      </c>
      <c r="EY54" s="17">
        <v>0.11</v>
      </c>
      <c r="EZ54" s="17">
        <v>462.2</v>
      </c>
      <c r="FA54" s="17">
        <v>457.09426999999999</v>
      </c>
      <c r="FB54" s="17">
        <v>348.22861</v>
      </c>
      <c r="FC54" s="17">
        <v>113.97139</v>
      </c>
      <c r="FD54" s="17">
        <v>80.5</v>
      </c>
      <c r="FE54" s="17">
        <v>27.419239999999999</v>
      </c>
      <c r="FF54" s="17">
        <v>55.40401</v>
      </c>
      <c r="FG54" s="17">
        <v>25.09599</v>
      </c>
      <c r="FH54" s="17">
        <v>0</v>
      </c>
      <c r="FI54" s="17"/>
      <c r="FJ54" s="17">
        <v>149.98721</v>
      </c>
      <c r="FK54" s="17">
        <v>-149.98721</v>
      </c>
      <c r="FL54" s="17">
        <v>42</v>
      </c>
      <c r="FM54" s="17"/>
      <c r="FN54" s="17">
        <v>33.990720000000003</v>
      </c>
      <c r="FO54" s="17">
        <v>8.0092800000000004</v>
      </c>
      <c r="FP54" s="17">
        <v>18.399999999999999</v>
      </c>
      <c r="FQ54" s="17">
        <v>19.21088</v>
      </c>
      <c r="FR54" s="17">
        <v>19.21088</v>
      </c>
      <c r="FS54" s="17">
        <v>-0.81088000000000005</v>
      </c>
      <c r="FT54" s="17">
        <v>18.5</v>
      </c>
      <c r="FU54" s="17">
        <v>18.46453</v>
      </c>
      <c r="FV54" s="17">
        <v>18.46453</v>
      </c>
      <c r="FW54" s="17">
        <v>3.5470000000000002E-2</v>
      </c>
      <c r="FX54" s="17">
        <v>91.1</v>
      </c>
      <c r="FY54" s="17">
        <v>87.773570000000007</v>
      </c>
      <c r="FZ54" s="17">
        <v>87.773570000000007</v>
      </c>
      <c r="GA54" s="17">
        <v>3.3264300000000002</v>
      </c>
      <c r="GB54" s="17">
        <v>178.9</v>
      </c>
      <c r="GC54" s="17">
        <v>185.82039</v>
      </c>
      <c r="GD54" s="17">
        <v>185.82039</v>
      </c>
      <c r="GE54" s="17">
        <v>-6.9203900000000003</v>
      </c>
      <c r="GF54" s="17">
        <v>179.3</v>
      </c>
      <c r="GG54" s="17">
        <v>185.82039</v>
      </c>
      <c r="GH54" s="17">
        <v>185.82039</v>
      </c>
      <c r="GI54" s="17">
        <v>-6.5203899999999999</v>
      </c>
      <c r="GJ54" s="17">
        <v>183.4</v>
      </c>
      <c r="GK54" s="17">
        <v>186.37841</v>
      </c>
      <c r="GL54" s="17">
        <v>186.37841</v>
      </c>
      <c r="GM54" s="17">
        <v>-2.9784099999999998</v>
      </c>
      <c r="GN54" s="17">
        <v>108.9</v>
      </c>
      <c r="GO54" s="17">
        <v>110.48202000000001</v>
      </c>
      <c r="GP54" s="17">
        <v>110.48202000000001</v>
      </c>
      <c r="GQ54" s="17">
        <v>-1.58202</v>
      </c>
      <c r="GR54" s="17">
        <v>0</v>
      </c>
      <c r="GS54" s="17"/>
      <c r="GT54" s="17">
        <v>18</v>
      </c>
      <c r="GU54" s="17">
        <v>-18</v>
      </c>
      <c r="GV54" s="17">
        <v>45.4</v>
      </c>
      <c r="GW54" s="17">
        <v>41.730809999999998</v>
      </c>
      <c r="GX54" s="17">
        <v>41.730809999999998</v>
      </c>
      <c r="GY54" s="17">
        <v>3.66919</v>
      </c>
      <c r="GZ54" s="17">
        <v>0.2</v>
      </c>
      <c r="HA54" s="17">
        <v>2.0605799999999999</v>
      </c>
      <c r="HB54" s="17">
        <v>2.0605799999999999</v>
      </c>
      <c r="HC54" s="17">
        <v>-1.8605799999999999</v>
      </c>
      <c r="HD54" s="17">
        <v>31.6</v>
      </c>
      <c r="HE54" s="17">
        <v>30.332239999999999</v>
      </c>
      <c r="HF54" s="17">
        <v>30.332239999999999</v>
      </c>
      <c r="HG54" s="17">
        <v>1.26776</v>
      </c>
      <c r="HH54" s="17">
        <v>107.2</v>
      </c>
      <c r="HI54" s="17">
        <v>107.3518</v>
      </c>
      <c r="HJ54" s="17">
        <v>133.56948</v>
      </c>
      <c r="HK54" s="17">
        <v>-26.369479999999999</v>
      </c>
      <c r="HL54" s="17"/>
      <c r="HM54" s="17"/>
      <c r="HN54" s="17"/>
      <c r="HO54" s="17">
        <v>0</v>
      </c>
      <c r="HP54" s="17"/>
      <c r="HQ54" s="17"/>
      <c r="HR54" s="17"/>
      <c r="HS54" s="17">
        <v>0</v>
      </c>
      <c r="HT54" s="17">
        <v>29.9</v>
      </c>
      <c r="HU54" s="17">
        <v>26.41405</v>
      </c>
      <c r="HV54" s="17">
        <v>48.083919999999999</v>
      </c>
      <c r="HW54" s="17">
        <v>-18.183920000000001</v>
      </c>
      <c r="HX54" s="17"/>
      <c r="HY54" s="17"/>
      <c r="HZ54" s="17"/>
      <c r="IA54" s="17">
        <v>0</v>
      </c>
      <c r="IB54" s="17"/>
      <c r="IC54" s="17"/>
      <c r="ID54" s="17"/>
      <c r="IE54" s="17">
        <v>0</v>
      </c>
      <c r="IF54" s="17">
        <v>45.7</v>
      </c>
      <c r="IG54" s="17">
        <v>45.265309999999999</v>
      </c>
      <c r="IH54" s="17">
        <v>45.265309999999999</v>
      </c>
      <c r="II54" s="17">
        <v>0.43469000000000002</v>
      </c>
      <c r="IJ54" s="17"/>
      <c r="IK54" s="17"/>
      <c r="IL54" s="17"/>
      <c r="IM54" s="17">
        <v>0</v>
      </c>
      <c r="IN54" s="17"/>
      <c r="IO54" s="17"/>
      <c r="IP54" s="17"/>
      <c r="IQ54" s="17">
        <v>0</v>
      </c>
      <c r="IR54" s="17"/>
      <c r="IS54" s="17"/>
      <c r="IT54" s="17"/>
      <c r="IU54" s="17">
        <v>0</v>
      </c>
      <c r="IV54" s="17">
        <v>127.1</v>
      </c>
      <c r="IW54" s="17">
        <v>132.83837</v>
      </c>
      <c r="IX54" s="17">
        <v>122.70437</v>
      </c>
      <c r="IY54" s="17">
        <v>4.3956299999999997</v>
      </c>
      <c r="IZ54" s="17">
        <v>163.9</v>
      </c>
      <c r="JA54" s="17">
        <v>169.608</v>
      </c>
      <c r="JB54" s="17">
        <v>180.56144</v>
      </c>
      <c r="JC54" s="17">
        <v>-16.661439999999999</v>
      </c>
      <c r="JD54" s="17">
        <v>163.80000000000001</v>
      </c>
      <c r="JE54" s="17">
        <v>169.608</v>
      </c>
      <c r="JF54" s="17">
        <v>180.56144</v>
      </c>
      <c r="JG54" s="17">
        <v>-16.76144</v>
      </c>
      <c r="JH54" s="17">
        <v>168.8</v>
      </c>
      <c r="JI54" s="17">
        <v>169.608</v>
      </c>
      <c r="JJ54" s="17">
        <v>180.56144</v>
      </c>
      <c r="JK54" s="17">
        <v>-11.76144</v>
      </c>
      <c r="JL54" s="17">
        <v>252.9</v>
      </c>
      <c r="JM54" s="17">
        <v>255.17599999999999</v>
      </c>
      <c r="JN54" s="17">
        <v>271.65550000000002</v>
      </c>
      <c r="JO54" s="17">
        <v>-18.755500000000001</v>
      </c>
      <c r="JP54" s="17">
        <v>73.5</v>
      </c>
      <c r="JQ54" s="17">
        <v>73.590999999999994</v>
      </c>
      <c r="JR54" s="17">
        <v>73.590999999999994</v>
      </c>
      <c r="JS54" s="17">
        <v>-9.0999999999999998E-2</v>
      </c>
      <c r="JT54" s="17">
        <v>35.5</v>
      </c>
      <c r="JU54" s="17">
        <v>36.905999999999999</v>
      </c>
      <c r="JV54" s="17">
        <v>36.905999999999999</v>
      </c>
      <c r="JW54" s="17">
        <v>-1.4059999999999999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v>
      </c>
      <c r="KW54" s="17">
        <v>1.7823899999999999</v>
      </c>
      <c r="KX54" s="17">
        <v>1.7823899999999999</v>
      </c>
      <c r="KY54" s="17">
        <v>0.21761</v>
      </c>
      <c r="KZ54" s="17">
        <v>180.8</v>
      </c>
      <c r="LA54" s="17">
        <v>113.70259</v>
      </c>
      <c r="LB54" s="17">
        <v>167.66634999999999</v>
      </c>
      <c r="LC54" s="17">
        <v>13.133649999999999</v>
      </c>
      <c r="LD54" s="17">
        <v>132</v>
      </c>
      <c r="LE54" s="17">
        <v>133.16031000000001</v>
      </c>
      <c r="LF54" s="17">
        <v>119.50088</v>
      </c>
      <c r="LG54" s="17">
        <v>12.49912</v>
      </c>
      <c r="LH54" s="17">
        <v>63</v>
      </c>
      <c r="LI54" s="17">
        <v>67.199219999999997</v>
      </c>
      <c r="LJ54" s="17">
        <v>67.199219999999997</v>
      </c>
      <c r="LK54" s="17">
        <v>-4.1992200000000004</v>
      </c>
      <c r="LL54" s="17">
        <v>77.8</v>
      </c>
      <c r="LM54" s="17">
        <v>78.567999999999998</v>
      </c>
      <c r="LN54" s="17">
        <v>78.567999999999998</v>
      </c>
      <c r="LO54" s="17">
        <v>-0.76800000000000002</v>
      </c>
      <c r="LP54" s="17">
        <v>30.1</v>
      </c>
      <c r="LQ54" s="17">
        <v>29.980560000000001</v>
      </c>
      <c r="LR54" s="17">
        <v>29.980560000000001</v>
      </c>
      <c r="LS54" s="17">
        <v>0.11944</v>
      </c>
      <c r="LT54" s="17"/>
      <c r="LU54" s="17"/>
      <c r="LV54" s="17"/>
      <c r="LW54" s="17">
        <v>0</v>
      </c>
      <c r="LX54" s="17"/>
      <c r="LY54" s="17"/>
      <c r="LZ54" s="17"/>
      <c r="MA54" s="17">
        <v>0</v>
      </c>
      <c r="MB54" s="17"/>
      <c r="MC54" s="17"/>
      <c r="MD54" s="17"/>
      <c r="ME54" s="17">
        <v>0</v>
      </c>
      <c r="MF54" s="17">
        <v>141</v>
      </c>
      <c r="MG54" s="17">
        <v>151.08886999999999</v>
      </c>
      <c r="MH54" s="17">
        <v>151.08886000000001</v>
      </c>
      <c r="MI54" s="17">
        <v>-10.08886</v>
      </c>
      <c r="MJ54" s="17">
        <v>142</v>
      </c>
      <c r="MK54" s="17">
        <v>151.08886999999999</v>
      </c>
      <c r="ML54" s="17">
        <v>151.08886000000001</v>
      </c>
      <c r="MM54" s="17">
        <v>-9.0888600000000004</v>
      </c>
      <c r="MN54" s="17">
        <v>168.4</v>
      </c>
      <c r="MO54" s="17">
        <v>151.54258999999999</v>
      </c>
      <c r="MP54" s="17">
        <v>151.54257999999999</v>
      </c>
      <c r="MQ54" s="17">
        <v>16.857420000000001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6</v>
      </c>
      <c r="NU54" s="17">
        <v>6.1913999999999998</v>
      </c>
      <c r="NV54" s="17">
        <v>6.5736800000000004</v>
      </c>
      <c r="NW54" s="17">
        <v>-0.57367999999999997</v>
      </c>
      <c r="NX54" s="17">
        <v>1.6</v>
      </c>
      <c r="NY54" s="17">
        <v>1.0171699999999999</v>
      </c>
      <c r="NZ54" s="17">
        <v>6.8964100000000004</v>
      </c>
      <c r="OA54" s="17">
        <v>-5.2964099999999998</v>
      </c>
      <c r="OB54" s="17">
        <v>20</v>
      </c>
      <c r="OC54" s="17">
        <v>12.633620000000001</v>
      </c>
      <c r="OD54" s="17">
        <v>12.633620000000001</v>
      </c>
      <c r="OE54" s="17">
        <v>7.3663800000000004</v>
      </c>
      <c r="OF54" s="17">
        <v>0</v>
      </c>
      <c r="OG54" s="17"/>
      <c r="OH54" s="17"/>
      <c r="OI54" s="17">
        <v>0</v>
      </c>
      <c r="OJ54" s="17">
        <v>69.5</v>
      </c>
      <c r="OK54" s="17">
        <v>77.742000000000004</v>
      </c>
      <c r="OL54" s="17">
        <v>77.742000000000004</v>
      </c>
      <c r="OM54" s="17">
        <v>-8.2420000000000009</v>
      </c>
      <c r="ON54" s="17">
        <v>0</v>
      </c>
      <c r="OO54" s="17"/>
      <c r="OP54" s="17"/>
      <c r="OQ54" s="17">
        <v>0</v>
      </c>
      <c r="OR54" s="17">
        <v>0</v>
      </c>
      <c r="OS54" s="17">
        <v>0.55200000000000005</v>
      </c>
      <c r="OT54" s="17">
        <v>0.55200000000000005</v>
      </c>
      <c r="OU54" s="17">
        <v>-0.55200000000000005</v>
      </c>
      <c r="OV54" s="17">
        <v>0</v>
      </c>
      <c r="OW54" s="17"/>
      <c r="OX54" s="17"/>
      <c r="OY54" s="17">
        <v>0</v>
      </c>
      <c r="OZ54" s="17">
        <v>20.9</v>
      </c>
      <c r="PA54" s="17">
        <v>19.436350000000001</v>
      </c>
      <c r="PB54" s="17">
        <v>19.436350000000001</v>
      </c>
      <c r="PC54" s="17">
        <v>1.4636499999999999</v>
      </c>
      <c r="PD54" s="17">
        <v>9.9</v>
      </c>
      <c r="PE54" s="17">
        <v>9.9830000000000005</v>
      </c>
      <c r="PF54" s="17">
        <v>9.9830000000000005</v>
      </c>
      <c r="PG54" s="17">
        <v>-8.3000000000000004E-2</v>
      </c>
      <c r="PH54" s="17">
        <v>5.5</v>
      </c>
      <c r="PI54" s="17">
        <v>5.67</v>
      </c>
      <c r="PJ54" s="17">
        <v>5.67</v>
      </c>
      <c r="PK54" s="17">
        <v>-0.17</v>
      </c>
      <c r="PL54" s="17">
        <v>0</v>
      </c>
      <c r="PM54" s="17"/>
      <c r="PN54" s="17"/>
      <c r="PO54" s="17">
        <v>0</v>
      </c>
      <c r="PP54" s="17">
        <v>1.9</v>
      </c>
      <c r="PQ54" s="17">
        <v>1</v>
      </c>
      <c r="PR54" s="17">
        <v>1</v>
      </c>
      <c r="PS54" s="17">
        <v>0.9</v>
      </c>
      <c r="PT54" s="17">
        <v>3.5</v>
      </c>
      <c r="PU54" s="17">
        <v>3.5</v>
      </c>
      <c r="PV54" s="17">
        <v>3.5</v>
      </c>
      <c r="PW54" s="17">
        <v>0</v>
      </c>
      <c r="PX54" s="17">
        <v>5</v>
      </c>
      <c r="PY54" s="17">
        <v>4.2</v>
      </c>
      <c r="PZ54" s="17">
        <v>4.2</v>
      </c>
      <c r="QA54" s="17">
        <v>0.8</v>
      </c>
      <c r="QB54" s="17">
        <v>20.399999999999999</v>
      </c>
      <c r="QC54" s="17">
        <v>20.274049999999999</v>
      </c>
      <c r="QD54" s="17">
        <v>20.274049999999999</v>
      </c>
      <c r="QE54" s="17">
        <v>0.12595000000000001</v>
      </c>
      <c r="QF54" s="17">
        <v>20</v>
      </c>
      <c r="QG54" s="17">
        <v>19.436350000000001</v>
      </c>
      <c r="QH54" s="17">
        <v>19.436350000000001</v>
      </c>
      <c r="QI54" s="17">
        <v>0.56364999999999998</v>
      </c>
      <c r="QJ54" s="17">
        <v>18.8</v>
      </c>
      <c r="QK54" s="17">
        <v>17.492709999999999</v>
      </c>
      <c r="QL54" s="17">
        <v>17.492709999999999</v>
      </c>
      <c r="QM54" s="17">
        <v>1.3072900000000001</v>
      </c>
      <c r="QN54" s="17">
        <v>3.4</v>
      </c>
      <c r="QO54" s="17">
        <v>3.4</v>
      </c>
      <c r="QP54" s="17">
        <v>3.4</v>
      </c>
      <c r="QQ54" s="17">
        <v>0</v>
      </c>
      <c r="QR54" s="17">
        <v>18.600000000000001</v>
      </c>
      <c r="QS54" s="17">
        <v>17.881440000000001</v>
      </c>
      <c r="QT54" s="17">
        <v>17.881440000000001</v>
      </c>
      <c r="QU54" s="17">
        <v>0.71855999999999998</v>
      </c>
      <c r="QV54" s="17">
        <v>0</v>
      </c>
      <c r="QW54" s="17"/>
      <c r="QX54" s="17"/>
      <c r="QY54" s="17">
        <v>0</v>
      </c>
      <c r="QZ54" s="17">
        <v>0</v>
      </c>
      <c r="RA54" s="17"/>
      <c r="RB54" s="17"/>
      <c r="RC54" s="17">
        <v>0</v>
      </c>
      <c r="RD54" s="17">
        <v>8.9</v>
      </c>
      <c r="RE54" s="17">
        <v>12.1</v>
      </c>
      <c r="RF54" s="17">
        <v>13.66</v>
      </c>
      <c r="RG54" s="17">
        <v>-4.76</v>
      </c>
      <c r="RH54" s="17">
        <v>22</v>
      </c>
      <c r="RI54" s="17">
        <v>23.8</v>
      </c>
      <c r="RJ54" s="17">
        <v>36.49</v>
      </c>
      <c r="RK54" s="17">
        <v>-14.49</v>
      </c>
      <c r="RL54" s="17">
        <v>0</v>
      </c>
      <c r="RM54" s="17"/>
      <c r="RN54" s="17"/>
      <c r="RO54" s="17">
        <v>0</v>
      </c>
      <c r="RP54" s="17">
        <v>3.2</v>
      </c>
      <c r="RQ54" s="17">
        <v>3.399</v>
      </c>
      <c r="RR54" s="17">
        <v>3.399</v>
      </c>
      <c r="RS54" s="17">
        <v>-0.19900000000000001</v>
      </c>
      <c r="RT54" s="17">
        <v>11.6</v>
      </c>
      <c r="RU54" s="17">
        <v>6.11571</v>
      </c>
      <c r="RV54" s="17">
        <v>11.132989999999999</v>
      </c>
      <c r="RW54" s="17">
        <v>0.46700999999999998</v>
      </c>
      <c r="RX54" s="17">
        <v>3</v>
      </c>
      <c r="RY54" s="17">
        <v>2</v>
      </c>
      <c r="RZ54" s="17">
        <v>2</v>
      </c>
      <c r="SA54" s="17">
        <v>1</v>
      </c>
      <c r="SB54" s="17"/>
      <c r="SC54" s="17">
        <v>0.4</v>
      </c>
      <c r="SD54" s="17">
        <v>0.4</v>
      </c>
      <c r="SE54" s="17">
        <v>-0.4</v>
      </c>
      <c r="SF54" s="17">
        <v>0</v>
      </c>
      <c r="SG54" s="17"/>
      <c r="SH54" s="17"/>
      <c r="SI54" s="17">
        <v>0</v>
      </c>
      <c r="SJ54" s="17">
        <v>19.8</v>
      </c>
      <c r="SK54" s="17">
        <v>15.937799999999999</v>
      </c>
      <c r="SL54" s="17">
        <v>15.937799999999999</v>
      </c>
      <c r="SM54" s="17">
        <v>3.8622000000000001</v>
      </c>
      <c r="SN54" s="17">
        <v>10.3</v>
      </c>
      <c r="SO54" s="17">
        <v>7.2</v>
      </c>
      <c r="SP54" s="17">
        <v>7.2</v>
      </c>
      <c r="SQ54" s="17">
        <v>3.1</v>
      </c>
      <c r="SR54" s="17">
        <v>20.100000000000001</v>
      </c>
      <c r="SS54" s="17">
        <v>19.436350000000001</v>
      </c>
      <c r="ST54" s="17">
        <v>19.436350000000001</v>
      </c>
      <c r="SU54" s="17">
        <v>0.66364999999999996</v>
      </c>
      <c r="SV54" s="17">
        <v>20.3</v>
      </c>
      <c r="SW54" s="17">
        <v>19.436350000000001</v>
      </c>
      <c r="SX54" s="17">
        <v>19.436350000000001</v>
      </c>
      <c r="SY54" s="17">
        <v>0.86365000000000003</v>
      </c>
      <c r="SZ54" s="17">
        <v>20</v>
      </c>
      <c r="TA54" s="17">
        <v>18.46453</v>
      </c>
      <c r="TB54" s="17">
        <v>18.46453</v>
      </c>
      <c r="TC54" s="17">
        <v>1.5354699999999999</v>
      </c>
      <c r="TD54" s="17">
        <v>1.8</v>
      </c>
      <c r="TE54" s="17">
        <v>3.8</v>
      </c>
      <c r="TF54" s="17">
        <v>6.8090000000000002</v>
      </c>
      <c r="TG54" s="17">
        <v>-5.0090000000000003</v>
      </c>
      <c r="TH54" s="17">
        <v>10.4</v>
      </c>
      <c r="TI54" s="17">
        <v>6.4</v>
      </c>
      <c r="TJ54" s="17">
        <v>16.148</v>
      </c>
      <c r="TK54" s="17">
        <v>-5.7480000000000002</v>
      </c>
      <c r="TL54" s="17">
        <v>0</v>
      </c>
      <c r="TM54" s="17"/>
      <c r="TN54" s="17"/>
      <c r="TO54" s="17">
        <v>0</v>
      </c>
      <c r="TP54" s="17">
        <v>25.6</v>
      </c>
      <c r="TQ54" s="17">
        <v>46.91</v>
      </c>
      <c r="TR54" s="17">
        <v>46.91</v>
      </c>
      <c r="TS54" s="17">
        <v>-21.31</v>
      </c>
      <c r="TT54" s="17">
        <v>38.799999999999997</v>
      </c>
      <c r="TU54" s="17">
        <v>55.4</v>
      </c>
      <c r="TV54" s="17">
        <v>67.956000000000003</v>
      </c>
      <c r="TW54" s="17">
        <v>-29.155999999999999</v>
      </c>
      <c r="TX54" s="17">
        <v>2.7</v>
      </c>
      <c r="TY54" s="17">
        <v>1.6140000000000001</v>
      </c>
      <c r="TZ54" s="17">
        <v>1.6140000000000001</v>
      </c>
      <c r="UA54" s="17">
        <v>1.0860000000000001</v>
      </c>
      <c r="UB54" s="17">
        <v>1.4</v>
      </c>
      <c r="UC54" s="17">
        <v>1.958</v>
      </c>
      <c r="UD54" s="17">
        <v>1.958</v>
      </c>
      <c r="UE54" s="17">
        <v>-0.55800000000000005</v>
      </c>
      <c r="UF54" s="17">
        <v>0</v>
      </c>
      <c r="UG54" s="17"/>
      <c r="UH54" s="17"/>
      <c r="UI54" s="17">
        <v>0</v>
      </c>
      <c r="UJ54" s="17">
        <v>20.9</v>
      </c>
      <c r="UK54" s="17">
        <v>17.492709999999999</v>
      </c>
      <c r="UL54" s="17">
        <v>17.492709999999999</v>
      </c>
      <c r="UM54" s="17">
        <v>3.4072900000000002</v>
      </c>
      <c r="UN54" s="17">
        <v>6.9</v>
      </c>
      <c r="UO54" s="17">
        <v>6</v>
      </c>
      <c r="UP54" s="17">
        <v>6</v>
      </c>
      <c r="UQ54" s="17">
        <v>0.9</v>
      </c>
      <c r="UR54" s="17">
        <v>8.6999999999999993</v>
      </c>
      <c r="US54" s="17">
        <v>8.3000000000000007</v>
      </c>
      <c r="UT54" s="17">
        <v>8.3000000000000007</v>
      </c>
      <c r="UU54" s="17">
        <v>0.4</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20.100000000000001</v>
      </c>
      <c r="VE54" s="17">
        <v>19.436350000000001</v>
      </c>
      <c r="VF54" s="17">
        <v>19.436350000000001</v>
      </c>
      <c r="VG54" s="17">
        <v>0.66364999999999996</v>
      </c>
      <c r="VH54" s="17">
        <v>0</v>
      </c>
      <c r="VI54" s="17">
        <v>0.74</v>
      </c>
      <c r="VJ54" s="17">
        <v>0.74</v>
      </c>
      <c r="VK54" s="17">
        <v>-0.74</v>
      </c>
      <c r="VL54" s="17">
        <v>0</v>
      </c>
      <c r="VM54" s="17"/>
      <c r="VN54" s="17"/>
      <c r="VO54" s="17">
        <v>0</v>
      </c>
      <c r="VP54" s="17">
        <v>0</v>
      </c>
      <c r="VQ54" s="17"/>
      <c r="VR54" s="17"/>
      <c r="VS54" s="17">
        <v>0</v>
      </c>
      <c r="VT54" s="17">
        <v>0</v>
      </c>
      <c r="VU54" s="17"/>
      <c r="VV54" s="17"/>
      <c r="VW54" s="17">
        <v>0</v>
      </c>
      <c r="VX54" s="17">
        <v>0.6</v>
      </c>
      <c r="VY54" s="17">
        <v>0.6</v>
      </c>
      <c r="VZ54" s="17">
        <v>0.6</v>
      </c>
      <c r="WA54" s="17">
        <v>0</v>
      </c>
      <c r="WB54" s="17">
        <v>56.4</v>
      </c>
      <c r="WC54" s="17">
        <v>32.700000000000003</v>
      </c>
      <c r="WD54" s="17">
        <v>42.67</v>
      </c>
      <c r="WE54" s="17">
        <v>13.73</v>
      </c>
      <c r="WF54" s="17">
        <v>47.7</v>
      </c>
      <c r="WG54" s="17">
        <v>29.2</v>
      </c>
      <c r="WH54" s="17">
        <v>39.15</v>
      </c>
      <c r="WI54" s="17">
        <v>8.5500000000000007</v>
      </c>
      <c r="WJ54" s="17">
        <v>0</v>
      </c>
      <c r="WK54" s="17"/>
      <c r="WL54" s="17"/>
      <c r="WM54" s="17">
        <v>0</v>
      </c>
      <c r="WN54" s="17">
        <v>4.5</v>
      </c>
      <c r="WO54" s="17">
        <v>4.2</v>
      </c>
      <c r="WP54" s="17">
        <v>4.2</v>
      </c>
      <c r="WQ54" s="17">
        <v>0.3</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7</v>
      </c>
      <c r="XI54" s="17">
        <v>7</v>
      </c>
      <c r="XJ54" s="17">
        <v>7</v>
      </c>
      <c r="XK54" s="17">
        <v>0</v>
      </c>
      <c r="XL54" s="17">
        <v>20</v>
      </c>
      <c r="XM54" s="17">
        <v>18.46453</v>
      </c>
      <c r="XN54" s="17">
        <v>18.46453</v>
      </c>
      <c r="XO54" s="17">
        <v>1.5354699999999999</v>
      </c>
      <c r="XP54" s="17"/>
      <c r="XQ54" s="17">
        <v>10.8</v>
      </c>
      <c r="XR54" s="17">
        <v>10.8</v>
      </c>
      <c r="XS54" s="17">
        <v>-10.8</v>
      </c>
      <c r="XT54" s="17">
        <v>2.9</v>
      </c>
      <c r="XU54" s="17"/>
      <c r="XV54" s="17"/>
      <c r="XW54" s="17">
        <v>2.9</v>
      </c>
      <c r="XX54" s="17">
        <v>22.9</v>
      </c>
      <c r="XY54" s="17"/>
      <c r="XZ54" s="17"/>
      <c r="YA54" s="17">
        <v>22.9</v>
      </c>
      <c r="YB54" s="17">
        <v>0</v>
      </c>
      <c r="YC54" s="17">
        <v>14</v>
      </c>
      <c r="YD54" s="17">
        <v>14</v>
      </c>
      <c r="YE54" s="17">
        <v>-14</v>
      </c>
      <c r="YF54" s="17">
        <v>19</v>
      </c>
      <c r="YG54" s="17">
        <v>19</v>
      </c>
      <c r="YH54" s="17">
        <v>19</v>
      </c>
      <c r="YI54" s="17">
        <v>0</v>
      </c>
      <c r="YJ54" s="17">
        <v>8.1999999999999993</v>
      </c>
      <c r="YK54" s="17">
        <v>7.71</v>
      </c>
      <c r="YL54" s="17">
        <v>7.71</v>
      </c>
      <c r="YM54" s="17">
        <v>0.49</v>
      </c>
      <c r="YN54" s="17">
        <v>11.3</v>
      </c>
      <c r="YO54" s="17">
        <v>11</v>
      </c>
      <c r="YP54" s="17">
        <v>11</v>
      </c>
      <c r="YQ54" s="17">
        <v>0.3</v>
      </c>
      <c r="YR54" s="17">
        <v>24</v>
      </c>
      <c r="YS54" s="17">
        <v>22</v>
      </c>
      <c r="YT54" s="17">
        <v>22</v>
      </c>
      <c r="YU54" s="17">
        <v>2</v>
      </c>
    </row>
    <row r="55" spans="1:671" ht="24" customHeight="1" x14ac:dyDescent="0.3">
      <c r="A55" s="1"/>
      <c r="B55" s="16" t="s">
        <v>77</v>
      </c>
      <c r="C55" s="16" t="s">
        <v>788</v>
      </c>
      <c r="D55" s="17">
        <v>198.8</v>
      </c>
      <c r="E55" s="17">
        <v>203.40136000000001</v>
      </c>
      <c r="F55" s="17">
        <v>203.40136000000001</v>
      </c>
      <c r="G55" s="17">
        <v>-4.6013599999999997</v>
      </c>
      <c r="H55" s="17">
        <v>614.57000000000005</v>
      </c>
      <c r="I55" s="17">
        <v>620.01085</v>
      </c>
      <c r="J55" s="17">
        <v>545.75661000000002</v>
      </c>
      <c r="K55" s="17">
        <v>68.813389999999998</v>
      </c>
      <c r="L55" s="17">
        <v>209.27</v>
      </c>
      <c r="M55" s="17">
        <v>201.89655999999999</v>
      </c>
      <c r="N55" s="17">
        <v>177.71687</v>
      </c>
      <c r="O55" s="17">
        <v>31.553129999999999</v>
      </c>
      <c r="P55" s="17"/>
      <c r="Q55" s="17"/>
      <c r="R55" s="17"/>
      <c r="S55" s="17">
        <v>0</v>
      </c>
      <c r="T55" s="17"/>
      <c r="U55" s="17"/>
      <c r="V55" s="17"/>
      <c r="W55" s="17">
        <v>0</v>
      </c>
      <c r="X55" s="17">
        <v>91.5</v>
      </c>
      <c r="Y55" s="17">
        <v>91.867829999999998</v>
      </c>
      <c r="Z55" s="17">
        <v>91.867829999999998</v>
      </c>
      <c r="AA55" s="17">
        <v>-0.36782999999999999</v>
      </c>
      <c r="AB55" s="17">
        <v>237.7</v>
      </c>
      <c r="AC55" s="17">
        <v>238.95201</v>
      </c>
      <c r="AD55" s="17">
        <v>220</v>
      </c>
      <c r="AE55" s="17">
        <v>17.7</v>
      </c>
      <c r="AF55" s="17"/>
      <c r="AG55" s="17"/>
      <c r="AH55" s="17"/>
      <c r="AI55" s="17">
        <v>0</v>
      </c>
      <c r="AJ55" s="17"/>
      <c r="AK55" s="17"/>
      <c r="AL55" s="17"/>
      <c r="AM55" s="17">
        <v>0</v>
      </c>
      <c r="AN55" s="17">
        <v>0</v>
      </c>
      <c r="AO55" s="17">
        <v>177.23958999999999</v>
      </c>
      <c r="AP55" s="17"/>
      <c r="AQ55" s="17">
        <v>0</v>
      </c>
      <c r="AR55" s="17">
        <v>204.4</v>
      </c>
      <c r="AS55" s="17">
        <v>196.93881999999999</v>
      </c>
      <c r="AT55" s="17">
        <v>196.93881999999999</v>
      </c>
      <c r="AU55" s="17">
        <v>7.4611799999999997</v>
      </c>
      <c r="AV55" s="17">
        <v>203.8</v>
      </c>
      <c r="AW55" s="17">
        <v>199.47789</v>
      </c>
      <c r="AX55" s="17">
        <v>199.47789</v>
      </c>
      <c r="AY55" s="17">
        <v>4.3221100000000003</v>
      </c>
      <c r="AZ55" s="17"/>
      <c r="BA55" s="17"/>
      <c r="BB55" s="17"/>
      <c r="BC55" s="17">
        <v>0</v>
      </c>
      <c r="BD55" s="17">
        <v>209.7</v>
      </c>
      <c r="BE55" s="17">
        <v>205.21601999999999</v>
      </c>
      <c r="BF55" s="17">
        <v>205.21601999999999</v>
      </c>
      <c r="BG55" s="17">
        <v>4.4839799999999999</v>
      </c>
      <c r="BH55" s="17"/>
      <c r="BI55" s="17"/>
      <c r="BJ55" s="17"/>
      <c r="BK55" s="17">
        <v>0</v>
      </c>
      <c r="BL55" s="17">
        <v>504.6</v>
      </c>
      <c r="BM55" s="17">
        <v>440.75425000000001</v>
      </c>
      <c r="BN55" s="17">
        <v>464.09604000000002</v>
      </c>
      <c r="BO55" s="17">
        <v>40.503959999999999</v>
      </c>
      <c r="BP55" s="17">
        <v>9.1999999999999993</v>
      </c>
      <c r="BQ55" s="17">
        <v>10.52094</v>
      </c>
      <c r="BR55" s="17">
        <v>3.45607</v>
      </c>
      <c r="BS55" s="17">
        <v>5.7439299999999998</v>
      </c>
      <c r="BT55" s="17"/>
      <c r="BU55" s="17"/>
      <c r="BV55" s="17"/>
      <c r="BW55" s="17">
        <v>0</v>
      </c>
      <c r="BX55" s="17"/>
      <c r="BY55" s="17"/>
      <c r="BZ55" s="17"/>
      <c r="CA55" s="17">
        <v>0</v>
      </c>
      <c r="CB55" s="17"/>
      <c r="CC55" s="17"/>
      <c r="CD55" s="17"/>
      <c r="CE55" s="17">
        <v>0</v>
      </c>
      <c r="CF55" s="17"/>
      <c r="CG55" s="17"/>
      <c r="CH55" s="17"/>
      <c r="CI55" s="17">
        <v>0</v>
      </c>
      <c r="CJ55" s="17">
        <v>159.4</v>
      </c>
      <c r="CK55" s="17">
        <v>164.06706</v>
      </c>
      <c r="CL55" s="17">
        <v>164.06706</v>
      </c>
      <c r="CM55" s="17">
        <v>-4.6670600000000002</v>
      </c>
      <c r="CN55" s="17">
        <v>6.8</v>
      </c>
      <c r="CO55" s="17">
        <v>5.1383299999999998</v>
      </c>
      <c r="CP55" s="17">
        <v>5.1383299999999998</v>
      </c>
      <c r="CQ55" s="17">
        <v>1.66167</v>
      </c>
      <c r="CR55" s="17">
        <v>5.2</v>
      </c>
      <c r="CS55" s="17">
        <v>2.8205</v>
      </c>
      <c r="CT55" s="17">
        <v>2.8205</v>
      </c>
      <c r="CU55" s="17">
        <v>2.3795000000000002</v>
      </c>
      <c r="CV55" s="17">
        <v>16.899999999999999</v>
      </c>
      <c r="CW55" s="17">
        <v>22.410769999999999</v>
      </c>
      <c r="CX55" s="17">
        <v>22.410769999999999</v>
      </c>
      <c r="CY55" s="17">
        <v>-5.5107699999999999</v>
      </c>
      <c r="CZ55" s="17">
        <v>7</v>
      </c>
      <c r="DA55" s="17">
        <v>6.8787000000000003</v>
      </c>
      <c r="DB55" s="17">
        <v>6.8787000000000003</v>
      </c>
      <c r="DC55" s="17">
        <v>0.12130000000000001</v>
      </c>
      <c r="DD55" s="17">
        <v>14.3</v>
      </c>
      <c r="DE55" s="17">
        <v>14.933920000000001</v>
      </c>
      <c r="DF55" s="17">
        <v>14.933920000000001</v>
      </c>
      <c r="DG55" s="17">
        <v>-0.63392000000000004</v>
      </c>
      <c r="DH55" s="17">
        <v>74.7</v>
      </c>
      <c r="DI55" s="17">
        <v>86.753960000000006</v>
      </c>
      <c r="DJ55" s="17">
        <v>83.765079999999998</v>
      </c>
      <c r="DK55" s="17">
        <v>-9.06508</v>
      </c>
      <c r="DL55" s="17"/>
      <c r="DM55" s="17"/>
      <c r="DN55" s="17"/>
      <c r="DO55" s="17">
        <v>0</v>
      </c>
      <c r="DP55" s="17"/>
      <c r="DQ55" s="17"/>
      <c r="DR55" s="17"/>
      <c r="DS55" s="17">
        <v>0</v>
      </c>
      <c r="DT55" s="17"/>
      <c r="DU55" s="17"/>
      <c r="DV55" s="17"/>
      <c r="DW55" s="17">
        <v>0</v>
      </c>
      <c r="DX55" s="17"/>
      <c r="DY55" s="17"/>
      <c r="DZ55" s="17"/>
      <c r="EA55" s="17">
        <v>0</v>
      </c>
      <c r="EB55" s="17">
        <v>109.1</v>
      </c>
      <c r="EC55" s="17">
        <v>112.46647</v>
      </c>
      <c r="ED55" s="17">
        <v>112.46647</v>
      </c>
      <c r="EE55" s="17">
        <v>-3.3664700000000001</v>
      </c>
      <c r="EF55" s="17">
        <v>221.6</v>
      </c>
      <c r="EG55" s="17">
        <v>220.69499999999999</v>
      </c>
      <c r="EH55" s="17">
        <v>220.69499999999999</v>
      </c>
      <c r="EI55" s="17">
        <v>0.90500000000000003</v>
      </c>
      <c r="EJ55" s="17"/>
      <c r="EK55" s="17"/>
      <c r="EL55" s="17"/>
      <c r="EM55" s="17">
        <v>0</v>
      </c>
      <c r="EN55" s="17"/>
      <c r="EO55" s="17"/>
      <c r="EP55" s="17"/>
      <c r="EQ55" s="17">
        <v>0</v>
      </c>
      <c r="ER55" s="17"/>
      <c r="ES55" s="17"/>
      <c r="ET55" s="17"/>
      <c r="EU55" s="17">
        <v>0</v>
      </c>
      <c r="EV55" s="17">
        <v>6.5</v>
      </c>
      <c r="EW55" s="17">
        <v>6.39</v>
      </c>
      <c r="EX55" s="17">
        <v>6.39</v>
      </c>
      <c r="EY55" s="17">
        <v>0.11</v>
      </c>
      <c r="EZ55" s="17">
        <v>458</v>
      </c>
      <c r="FA55" s="17">
        <v>457.09426999999999</v>
      </c>
      <c r="FB55" s="17">
        <v>343.00238000000002</v>
      </c>
      <c r="FC55" s="17">
        <v>114.99762</v>
      </c>
      <c r="FD55" s="17">
        <v>63</v>
      </c>
      <c r="FE55" s="17">
        <v>27.419239999999999</v>
      </c>
      <c r="FF55" s="17">
        <v>55.40401</v>
      </c>
      <c r="FG55" s="17">
        <v>7.5959899999999996</v>
      </c>
      <c r="FH55" s="17">
        <v>0</v>
      </c>
      <c r="FI55" s="17"/>
      <c r="FJ55" s="17">
        <v>149.98721</v>
      </c>
      <c r="FK55" s="17">
        <v>-149.98721</v>
      </c>
      <c r="FL55" s="17">
        <v>41.5</v>
      </c>
      <c r="FM55" s="17"/>
      <c r="FN55" s="17">
        <v>33.990720000000003</v>
      </c>
      <c r="FO55" s="17">
        <v>7.5092800000000004</v>
      </c>
      <c r="FP55" s="17">
        <v>18.399999999999999</v>
      </c>
      <c r="FQ55" s="17">
        <v>19.21088</v>
      </c>
      <c r="FR55" s="17">
        <v>19.21088</v>
      </c>
      <c r="FS55" s="17">
        <v>-0.81088000000000005</v>
      </c>
      <c r="FT55" s="17">
        <v>18.7</v>
      </c>
      <c r="FU55" s="17">
        <v>18.46453</v>
      </c>
      <c r="FV55" s="17">
        <v>18.46453</v>
      </c>
      <c r="FW55" s="17">
        <v>0.23547000000000001</v>
      </c>
      <c r="FX55" s="17">
        <v>90.2</v>
      </c>
      <c r="FY55" s="17">
        <v>87.773570000000007</v>
      </c>
      <c r="FZ55" s="17">
        <v>87.773570000000007</v>
      </c>
      <c r="GA55" s="17">
        <v>2.4264299999999999</v>
      </c>
      <c r="GB55" s="17">
        <v>173.8</v>
      </c>
      <c r="GC55" s="17">
        <v>185.82039</v>
      </c>
      <c r="GD55" s="17">
        <v>185.82039</v>
      </c>
      <c r="GE55" s="17">
        <v>-12.020390000000001</v>
      </c>
      <c r="GF55" s="17">
        <v>174.9</v>
      </c>
      <c r="GG55" s="17">
        <v>185.82039</v>
      </c>
      <c r="GH55" s="17">
        <v>185.82039</v>
      </c>
      <c r="GI55" s="17">
        <v>-10.920389999999999</v>
      </c>
      <c r="GJ55" s="17">
        <v>183.9</v>
      </c>
      <c r="GK55" s="17">
        <v>186.37841</v>
      </c>
      <c r="GL55" s="17">
        <v>186.37841</v>
      </c>
      <c r="GM55" s="17">
        <v>-2.4784099999999998</v>
      </c>
      <c r="GN55" s="17">
        <v>108.8</v>
      </c>
      <c r="GO55" s="17">
        <v>110.48202000000001</v>
      </c>
      <c r="GP55" s="17">
        <v>110.48202000000001</v>
      </c>
      <c r="GQ55" s="17">
        <v>-1.6820200000000001</v>
      </c>
      <c r="GR55" s="17">
        <v>0</v>
      </c>
      <c r="GS55" s="17"/>
      <c r="GT55" s="17">
        <v>18</v>
      </c>
      <c r="GU55" s="17">
        <v>-18</v>
      </c>
      <c r="GV55" s="17">
        <v>44.5</v>
      </c>
      <c r="GW55" s="17">
        <v>41.730809999999998</v>
      </c>
      <c r="GX55" s="17">
        <v>41.730809999999998</v>
      </c>
      <c r="GY55" s="17">
        <v>2.76919</v>
      </c>
      <c r="GZ55" s="17">
        <v>0.2</v>
      </c>
      <c r="HA55" s="17">
        <v>2.0605799999999999</v>
      </c>
      <c r="HB55" s="17">
        <v>2.0605799999999999</v>
      </c>
      <c r="HC55" s="17">
        <v>-1.8605799999999999</v>
      </c>
      <c r="HD55" s="17">
        <v>31.4</v>
      </c>
      <c r="HE55" s="17">
        <v>30.332239999999999</v>
      </c>
      <c r="HF55" s="17">
        <v>30.332239999999999</v>
      </c>
      <c r="HG55" s="17">
        <v>1.06776</v>
      </c>
      <c r="HH55" s="17">
        <v>98.9</v>
      </c>
      <c r="HI55" s="17">
        <v>119.49951</v>
      </c>
      <c r="HJ55" s="17">
        <v>145.23129</v>
      </c>
      <c r="HK55" s="17">
        <v>-46.331290000000003</v>
      </c>
      <c r="HL55" s="17"/>
      <c r="HM55" s="17"/>
      <c r="HN55" s="17"/>
      <c r="HO55" s="17">
        <v>0</v>
      </c>
      <c r="HP55" s="17"/>
      <c r="HQ55" s="17"/>
      <c r="HR55" s="17"/>
      <c r="HS55" s="17">
        <v>0</v>
      </c>
      <c r="HT55" s="17">
        <v>28.2</v>
      </c>
      <c r="HU55" s="17">
        <v>16.45804</v>
      </c>
      <c r="HV55" s="17">
        <v>32.39029</v>
      </c>
      <c r="HW55" s="17">
        <v>-4.1902900000000001</v>
      </c>
      <c r="HX55" s="17"/>
      <c r="HY55" s="17"/>
      <c r="HZ55" s="17"/>
      <c r="IA55" s="17">
        <v>0</v>
      </c>
      <c r="IB55" s="17"/>
      <c r="IC55" s="17"/>
      <c r="ID55" s="17"/>
      <c r="IE55" s="17">
        <v>0</v>
      </c>
      <c r="IF55" s="17">
        <v>45.7</v>
      </c>
      <c r="IG55" s="17">
        <v>45.265309999999999</v>
      </c>
      <c r="IH55" s="17">
        <v>45.265309999999999</v>
      </c>
      <c r="II55" s="17">
        <v>0.43469000000000002</v>
      </c>
      <c r="IJ55" s="17"/>
      <c r="IK55" s="17"/>
      <c r="IL55" s="17"/>
      <c r="IM55" s="17">
        <v>0</v>
      </c>
      <c r="IN55" s="17"/>
      <c r="IO55" s="17"/>
      <c r="IP55" s="17"/>
      <c r="IQ55" s="17">
        <v>0</v>
      </c>
      <c r="IR55" s="17"/>
      <c r="IS55" s="17"/>
      <c r="IT55" s="17"/>
      <c r="IU55" s="17">
        <v>0</v>
      </c>
      <c r="IV55" s="17">
        <v>125.7</v>
      </c>
      <c r="IW55" s="17">
        <v>132.83837</v>
      </c>
      <c r="IX55" s="17">
        <v>112.97423999999999</v>
      </c>
      <c r="IY55" s="17">
        <v>12.725759999999999</v>
      </c>
      <c r="IZ55" s="17">
        <v>163.6</v>
      </c>
      <c r="JA55" s="17">
        <v>169.608</v>
      </c>
      <c r="JB55" s="17">
        <v>180.36834999999999</v>
      </c>
      <c r="JC55" s="17">
        <v>-16.768350000000002</v>
      </c>
      <c r="JD55" s="17">
        <v>163.80000000000001</v>
      </c>
      <c r="JE55" s="17">
        <v>169.608</v>
      </c>
      <c r="JF55" s="17">
        <v>180.36834999999999</v>
      </c>
      <c r="JG55" s="17">
        <v>-16.568349999999999</v>
      </c>
      <c r="JH55" s="17">
        <v>165.1</v>
      </c>
      <c r="JI55" s="17">
        <v>169.608</v>
      </c>
      <c r="JJ55" s="17">
        <v>180.36834999999999</v>
      </c>
      <c r="JK55" s="17">
        <v>-15.26835</v>
      </c>
      <c r="JL55" s="17">
        <v>244.4</v>
      </c>
      <c r="JM55" s="17">
        <v>255.17599999999999</v>
      </c>
      <c r="JN55" s="17">
        <v>271.36500000000001</v>
      </c>
      <c r="JO55" s="17">
        <v>-26.965</v>
      </c>
      <c r="JP55" s="17">
        <v>73.5</v>
      </c>
      <c r="JQ55" s="17">
        <v>73.590999999999994</v>
      </c>
      <c r="JR55" s="17">
        <v>73.590999999999994</v>
      </c>
      <c r="JS55" s="17">
        <v>-9.0999999999999998E-2</v>
      </c>
      <c r="JT55" s="17">
        <v>35.9</v>
      </c>
      <c r="JU55" s="17">
        <v>36.905999999999999</v>
      </c>
      <c r="JV55" s="17">
        <v>36.905999999999999</v>
      </c>
      <c r="JW55" s="17">
        <v>-1.006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v>
      </c>
      <c r="KW55" s="17">
        <v>1.7823899999999999</v>
      </c>
      <c r="KX55" s="17">
        <v>1.7823899999999999</v>
      </c>
      <c r="KY55" s="17">
        <v>0.21761</v>
      </c>
      <c r="KZ55" s="17">
        <v>134.80000000000001</v>
      </c>
      <c r="LA55" s="17">
        <v>78.74973</v>
      </c>
      <c r="LB55" s="17">
        <v>156.00454999999999</v>
      </c>
      <c r="LC55" s="17">
        <v>-21.204550000000001</v>
      </c>
      <c r="LD55" s="17">
        <v>108.8</v>
      </c>
      <c r="LE55" s="17">
        <v>119.50089</v>
      </c>
      <c r="LF55" s="17">
        <v>115.23925</v>
      </c>
      <c r="LG55" s="17">
        <v>-6.4392500000000004</v>
      </c>
      <c r="LH55" s="17">
        <v>61.1</v>
      </c>
      <c r="LI55" s="17">
        <v>67.199219999999997</v>
      </c>
      <c r="LJ55" s="17">
        <v>67.199219999999997</v>
      </c>
      <c r="LK55" s="17">
        <v>-6.0992199999999999</v>
      </c>
      <c r="LL55" s="17">
        <v>76.599999999999994</v>
      </c>
      <c r="LM55" s="17">
        <v>78.567999999999998</v>
      </c>
      <c r="LN55" s="17">
        <v>78.567999999999998</v>
      </c>
      <c r="LO55" s="17">
        <v>-1.968</v>
      </c>
      <c r="LP55" s="17">
        <v>29.3</v>
      </c>
      <c r="LQ55" s="17">
        <v>29.980560000000001</v>
      </c>
      <c r="LR55" s="17">
        <v>29.980560000000001</v>
      </c>
      <c r="LS55" s="17">
        <v>-0.68056000000000005</v>
      </c>
      <c r="LT55" s="17"/>
      <c r="LU55" s="17"/>
      <c r="LV55" s="17"/>
      <c r="LW55" s="17">
        <v>0</v>
      </c>
      <c r="LX55" s="17"/>
      <c r="LY55" s="17"/>
      <c r="LZ55" s="17"/>
      <c r="MA55" s="17">
        <v>0</v>
      </c>
      <c r="MB55" s="17"/>
      <c r="MC55" s="17"/>
      <c r="MD55" s="17"/>
      <c r="ME55" s="17">
        <v>0</v>
      </c>
      <c r="MF55" s="17">
        <v>0</v>
      </c>
      <c r="MG55" s="17">
        <v>151.08886999999999</v>
      </c>
      <c r="MH55" s="17">
        <v>151.08886000000001</v>
      </c>
      <c r="MI55" s="17">
        <v>-151.08886000000001</v>
      </c>
      <c r="MJ55" s="17">
        <v>142.5</v>
      </c>
      <c r="MK55" s="17">
        <v>151.08886999999999</v>
      </c>
      <c r="ML55" s="17">
        <v>151.08886000000001</v>
      </c>
      <c r="MM55" s="17">
        <v>-8.5888600000000004</v>
      </c>
      <c r="MN55" s="17">
        <v>163.6</v>
      </c>
      <c r="MO55" s="17">
        <v>151.54258999999999</v>
      </c>
      <c r="MP55" s="17">
        <v>151.54257999999999</v>
      </c>
      <c r="MQ55" s="17">
        <v>12.05742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6</v>
      </c>
      <c r="NU55" s="17">
        <v>6.1913999999999998</v>
      </c>
      <c r="NV55" s="17">
        <v>6.5736800000000004</v>
      </c>
      <c r="NW55" s="17">
        <v>-0.57367999999999997</v>
      </c>
      <c r="NX55" s="17">
        <v>1.7</v>
      </c>
      <c r="NY55" s="17">
        <v>1.0171699999999999</v>
      </c>
      <c r="NZ55" s="17">
        <v>6.8964100000000004</v>
      </c>
      <c r="OA55" s="17">
        <v>-5.1964100000000002</v>
      </c>
      <c r="OB55" s="17">
        <v>20</v>
      </c>
      <c r="OC55" s="17">
        <v>12.633620000000001</v>
      </c>
      <c r="OD55" s="17">
        <v>12.633620000000001</v>
      </c>
      <c r="OE55" s="17">
        <v>7.3663800000000004</v>
      </c>
      <c r="OF55" s="17">
        <v>0</v>
      </c>
      <c r="OG55" s="17"/>
      <c r="OH55" s="17"/>
      <c r="OI55" s="17">
        <v>0</v>
      </c>
      <c r="OJ55" s="17">
        <v>55.7</v>
      </c>
      <c r="OK55" s="17">
        <v>74.451999999999998</v>
      </c>
      <c r="OL55" s="17">
        <v>74.451999999999998</v>
      </c>
      <c r="OM55" s="17">
        <v>-18.751999999999999</v>
      </c>
      <c r="ON55" s="17">
        <v>0</v>
      </c>
      <c r="OO55" s="17"/>
      <c r="OP55" s="17"/>
      <c r="OQ55" s="17">
        <v>0</v>
      </c>
      <c r="OR55" s="17">
        <v>0</v>
      </c>
      <c r="OS55" s="17">
        <v>0.51600000000000001</v>
      </c>
      <c r="OT55" s="17">
        <v>0.51600000000000001</v>
      </c>
      <c r="OU55" s="17">
        <v>-0.51600000000000001</v>
      </c>
      <c r="OV55" s="17">
        <v>0</v>
      </c>
      <c r="OW55" s="17"/>
      <c r="OX55" s="17"/>
      <c r="OY55" s="17">
        <v>0</v>
      </c>
      <c r="OZ55" s="17">
        <v>20.6</v>
      </c>
      <c r="PA55" s="17">
        <v>19.436350000000001</v>
      </c>
      <c r="PB55" s="17">
        <v>19.436350000000001</v>
      </c>
      <c r="PC55" s="17">
        <v>1.1636500000000001</v>
      </c>
      <c r="PD55" s="17">
        <v>9.9</v>
      </c>
      <c r="PE55" s="17">
        <v>9.9830000000000005</v>
      </c>
      <c r="PF55" s="17">
        <v>9.9830000000000005</v>
      </c>
      <c r="PG55" s="17">
        <v>-8.3000000000000004E-2</v>
      </c>
      <c r="PH55" s="17">
        <v>5.5</v>
      </c>
      <c r="PI55" s="17">
        <v>5.67</v>
      </c>
      <c r="PJ55" s="17">
        <v>5.67</v>
      </c>
      <c r="PK55" s="17">
        <v>-0.17</v>
      </c>
      <c r="PL55" s="17">
        <v>0</v>
      </c>
      <c r="PM55" s="17"/>
      <c r="PN55" s="17"/>
      <c r="PO55" s="17">
        <v>0</v>
      </c>
      <c r="PP55" s="17">
        <v>1.9</v>
      </c>
      <c r="PQ55" s="17">
        <v>1</v>
      </c>
      <c r="PR55" s="17">
        <v>1</v>
      </c>
      <c r="PS55" s="17">
        <v>0.9</v>
      </c>
      <c r="PT55" s="17">
        <v>3.5</v>
      </c>
      <c r="PU55" s="17">
        <v>3.5</v>
      </c>
      <c r="PV55" s="17">
        <v>3.5</v>
      </c>
      <c r="PW55" s="17">
        <v>0</v>
      </c>
      <c r="PX55" s="17">
        <v>4.5999999999999996</v>
      </c>
      <c r="PY55" s="17">
        <v>4.2</v>
      </c>
      <c r="PZ55" s="17">
        <v>4.2</v>
      </c>
      <c r="QA55" s="17">
        <v>0.4</v>
      </c>
      <c r="QB55" s="17">
        <v>19.899999999999999</v>
      </c>
      <c r="QC55" s="17">
        <v>20.274049999999999</v>
      </c>
      <c r="QD55" s="17">
        <v>20.274049999999999</v>
      </c>
      <c r="QE55" s="17">
        <v>-0.37404999999999999</v>
      </c>
      <c r="QF55" s="17">
        <v>20</v>
      </c>
      <c r="QG55" s="17">
        <v>19.436350000000001</v>
      </c>
      <c r="QH55" s="17">
        <v>19.436350000000001</v>
      </c>
      <c r="QI55" s="17">
        <v>0.56364999999999998</v>
      </c>
      <c r="QJ55" s="17">
        <v>18.8</v>
      </c>
      <c r="QK55" s="17">
        <v>17.492709999999999</v>
      </c>
      <c r="QL55" s="17">
        <v>17.492709999999999</v>
      </c>
      <c r="QM55" s="17">
        <v>1.3072900000000001</v>
      </c>
      <c r="QN55" s="17">
        <v>3.4</v>
      </c>
      <c r="QO55" s="17">
        <v>3.4</v>
      </c>
      <c r="QP55" s="17">
        <v>3.4</v>
      </c>
      <c r="QQ55" s="17">
        <v>0</v>
      </c>
      <c r="QR55" s="17">
        <v>18.600000000000001</v>
      </c>
      <c r="QS55" s="17">
        <v>17.881440000000001</v>
      </c>
      <c r="QT55" s="17">
        <v>17.881440000000001</v>
      </c>
      <c r="QU55" s="17">
        <v>0.71855999999999998</v>
      </c>
      <c r="QV55" s="17">
        <v>0</v>
      </c>
      <c r="QW55" s="17"/>
      <c r="QX55" s="17"/>
      <c r="QY55" s="17">
        <v>0</v>
      </c>
      <c r="QZ55" s="17">
        <v>0</v>
      </c>
      <c r="RA55" s="17"/>
      <c r="RB55" s="17"/>
      <c r="RC55" s="17">
        <v>0</v>
      </c>
      <c r="RD55" s="17">
        <v>4.5999999999999996</v>
      </c>
      <c r="RE55" s="17">
        <v>11.5</v>
      </c>
      <c r="RF55" s="17">
        <v>12.5</v>
      </c>
      <c r="RG55" s="17">
        <v>-7.9</v>
      </c>
      <c r="RH55" s="17">
        <v>20</v>
      </c>
      <c r="RI55" s="17">
        <v>21</v>
      </c>
      <c r="RJ55" s="17">
        <v>33.08</v>
      </c>
      <c r="RK55" s="17">
        <v>-13.08</v>
      </c>
      <c r="RL55" s="17">
        <v>0</v>
      </c>
      <c r="RM55" s="17"/>
      <c r="RN55" s="17"/>
      <c r="RO55" s="17">
        <v>0</v>
      </c>
      <c r="RP55" s="17">
        <v>3.1</v>
      </c>
      <c r="RQ55" s="17">
        <v>3.399</v>
      </c>
      <c r="RR55" s="17">
        <v>3.399</v>
      </c>
      <c r="RS55" s="17">
        <v>-0.29899999999999999</v>
      </c>
      <c r="RT55" s="17">
        <v>11.5</v>
      </c>
      <c r="RU55" s="17">
        <v>3.8105699999999998</v>
      </c>
      <c r="RV55" s="17">
        <v>7.4994100000000001</v>
      </c>
      <c r="RW55" s="17">
        <v>4.0005899999999999</v>
      </c>
      <c r="RX55" s="17">
        <v>3</v>
      </c>
      <c r="RY55" s="17">
        <v>2</v>
      </c>
      <c r="RZ55" s="17">
        <v>2</v>
      </c>
      <c r="SA55" s="17">
        <v>1</v>
      </c>
      <c r="SB55" s="17"/>
      <c r="SC55" s="17">
        <v>0.4</v>
      </c>
      <c r="SD55" s="17">
        <v>0.4</v>
      </c>
      <c r="SE55" s="17">
        <v>-0.4</v>
      </c>
      <c r="SF55" s="17">
        <v>0</v>
      </c>
      <c r="SG55" s="17"/>
      <c r="SH55" s="17"/>
      <c r="SI55" s="17">
        <v>0</v>
      </c>
      <c r="SJ55" s="17">
        <v>19.8</v>
      </c>
      <c r="SK55" s="17">
        <v>15.937799999999999</v>
      </c>
      <c r="SL55" s="17">
        <v>15.937799999999999</v>
      </c>
      <c r="SM55" s="17">
        <v>3.8622000000000001</v>
      </c>
      <c r="SN55" s="17">
        <v>10.199999999999999</v>
      </c>
      <c r="SO55" s="17">
        <v>7.2</v>
      </c>
      <c r="SP55" s="17">
        <v>7.2</v>
      </c>
      <c r="SQ55" s="17">
        <v>3</v>
      </c>
      <c r="SR55" s="17">
        <v>20.100000000000001</v>
      </c>
      <c r="SS55" s="17">
        <v>19.436350000000001</v>
      </c>
      <c r="ST55" s="17">
        <v>19.436350000000001</v>
      </c>
      <c r="SU55" s="17">
        <v>0.66364999999999996</v>
      </c>
      <c r="SV55" s="17">
        <v>20.100000000000001</v>
      </c>
      <c r="SW55" s="17">
        <v>19.436350000000001</v>
      </c>
      <c r="SX55" s="17">
        <v>19.436350000000001</v>
      </c>
      <c r="SY55" s="17">
        <v>0.66364999999999996</v>
      </c>
      <c r="SZ55" s="17">
        <v>20</v>
      </c>
      <c r="TA55" s="17">
        <v>18.46453</v>
      </c>
      <c r="TB55" s="17">
        <v>18.46453</v>
      </c>
      <c r="TC55" s="17">
        <v>1.5354699999999999</v>
      </c>
      <c r="TD55" s="17">
        <v>2.5</v>
      </c>
      <c r="TE55" s="17">
        <v>3.7</v>
      </c>
      <c r="TF55" s="17">
        <v>6.7309999999999999</v>
      </c>
      <c r="TG55" s="17">
        <v>-4.2309999999999999</v>
      </c>
      <c r="TH55" s="17">
        <v>9.6999999999999993</v>
      </c>
      <c r="TI55" s="17">
        <v>3.4</v>
      </c>
      <c r="TJ55" s="17">
        <v>12.593</v>
      </c>
      <c r="TK55" s="17">
        <v>-2.8929999999999998</v>
      </c>
      <c r="TL55" s="17">
        <v>0</v>
      </c>
      <c r="TM55" s="17"/>
      <c r="TN55" s="17"/>
      <c r="TO55" s="17">
        <v>0</v>
      </c>
      <c r="TP55" s="17">
        <v>26.7</v>
      </c>
      <c r="TQ55" s="17">
        <v>45.360999999999997</v>
      </c>
      <c r="TR55" s="17">
        <v>45.360999999999997</v>
      </c>
      <c r="TS55" s="17">
        <v>-18.661000000000001</v>
      </c>
      <c r="TT55" s="17">
        <v>50.8</v>
      </c>
      <c r="TU55" s="17">
        <v>48.3</v>
      </c>
      <c r="TV55" s="17">
        <v>65.918000000000006</v>
      </c>
      <c r="TW55" s="17">
        <v>-15.118</v>
      </c>
      <c r="TX55" s="17">
        <v>1.4</v>
      </c>
      <c r="TY55" s="17">
        <v>1.454</v>
      </c>
      <c r="TZ55" s="17">
        <v>1.454</v>
      </c>
      <c r="UA55" s="17">
        <v>-5.3999999999999999E-2</v>
      </c>
      <c r="UB55" s="17">
        <v>0.6</v>
      </c>
      <c r="UC55" s="17">
        <v>1.774</v>
      </c>
      <c r="UD55" s="17">
        <v>1.774</v>
      </c>
      <c r="UE55" s="17">
        <v>-1.1739999999999999</v>
      </c>
      <c r="UF55" s="17">
        <v>0</v>
      </c>
      <c r="UG55" s="17"/>
      <c r="UH55" s="17"/>
      <c r="UI55" s="17">
        <v>0</v>
      </c>
      <c r="UJ55" s="17">
        <v>20.9</v>
      </c>
      <c r="UK55" s="17">
        <v>17.492709999999999</v>
      </c>
      <c r="UL55" s="17">
        <v>17.492709999999999</v>
      </c>
      <c r="UM55" s="17">
        <v>3.4072900000000002</v>
      </c>
      <c r="UN55" s="17">
        <v>6.9</v>
      </c>
      <c r="UO55" s="17">
        <v>6</v>
      </c>
      <c r="UP55" s="17">
        <v>6</v>
      </c>
      <c r="UQ55" s="17">
        <v>0.9</v>
      </c>
      <c r="UR55" s="17">
        <v>8.6999999999999993</v>
      </c>
      <c r="US55" s="17">
        <v>8.3000000000000007</v>
      </c>
      <c r="UT55" s="17">
        <v>8.3000000000000007</v>
      </c>
      <c r="UU55" s="17">
        <v>0.4</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20.100000000000001</v>
      </c>
      <c r="VE55" s="17">
        <v>19.436350000000001</v>
      </c>
      <c r="VF55" s="17">
        <v>19.436350000000001</v>
      </c>
      <c r="VG55" s="17">
        <v>0.66364999999999996</v>
      </c>
      <c r="VH55" s="17">
        <v>0</v>
      </c>
      <c r="VI55" s="17">
        <v>0.629</v>
      </c>
      <c r="VJ55" s="17">
        <v>0.629</v>
      </c>
      <c r="VK55" s="17">
        <v>-0.629</v>
      </c>
      <c r="VL55" s="17">
        <v>0</v>
      </c>
      <c r="VM55" s="17"/>
      <c r="VN55" s="17"/>
      <c r="VO55" s="17">
        <v>0</v>
      </c>
      <c r="VP55" s="17">
        <v>0</v>
      </c>
      <c r="VQ55" s="17"/>
      <c r="VR55" s="17"/>
      <c r="VS55" s="17">
        <v>0</v>
      </c>
      <c r="VT55" s="17">
        <v>0</v>
      </c>
      <c r="VU55" s="17"/>
      <c r="VV55" s="17"/>
      <c r="VW55" s="17">
        <v>0</v>
      </c>
      <c r="VX55" s="17">
        <v>0.6</v>
      </c>
      <c r="VY55" s="17">
        <v>0.6</v>
      </c>
      <c r="VZ55" s="17">
        <v>0.6</v>
      </c>
      <c r="WA55" s="17">
        <v>0</v>
      </c>
      <c r="WB55" s="17">
        <v>40.5</v>
      </c>
      <c r="WC55" s="17">
        <v>28.8</v>
      </c>
      <c r="WD55" s="17">
        <v>38.840000000000003</v>
      </c>
      <c r="WE55" s="17">
        <v>1.66</v>
      </c>
      <c r="WF55" s="17">
        <v>33.1</v>
      </c>
      <c r="WG55" s="17">
        <v>24</v>
      </c>
      <c r="WH55" s="17">
        <v>34.020000000000003</v>
      </c>
      <c r="WI55" s="17">
        <v>-0.92</v>
      </c>
      <c r="WJ55" s="17">
        <v>0</v>
      </c>
      <c r="WK55" s="17"/>
      <c r="WL55" s="17"/>
      <c r="WM55" s="17">
        <v>0</v>
      </c>
      <c r="WN55" s="17">
        <v>4.5</v>
      </c>
      <c r="WO55" s="17">
        <v>4.2</v>
      </c>
      <c r="WP55" s="17">
        <v>4.2</v>
      </c>
      <c r="WQ55" s="17">
        <v>0.3</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7.1</v>
      </c>
      <c r="XI55" s="17">
        <v>7</v>
      </c>
      <c r="XJ55" s="17">
        <v>7</v>
      </c>
      <c r="XK55" s="17">
        <v>0.1</v>
      </c>
      <c r="XL55" s="17">
        <v>20</v>
      </c>
      <c r="XM55" s="17">
        <v>18.46453</v>
      </c>
      <c r="XN55" s="17">
        <v>18.46453</v>
      </c>
      <c r="XO55" s="17">
        <v>1.5354699999999999</v>
      </c>
      <c r="XP55" s="17"/>
      <c r="XQ55" s="17">
        <v>10.8</v>
      </c>
      <c r="XR55" s="17">
        <v>10.8</v>
      </c>
      <c r="XS55" s="17">
        <v>-10.8</v>
      </c>
      <c r="XT55" s="17">
        <v>12</v>
      </c>
      <c r="XU55" s="17"/>
      <c r="XV55" s="17"/>
      <c r="XW55" s="17">
        <v>12</v>
      </c>
      <c r="XX55" s="17">
        <v>22.8</v>
      </c>
      <c r="XY55" s="17"/>
      <c r="XZ55" s="17"/>
      <c r="YA55" s="17">
        <v>22.8</v>
      </c>
      <c r="YB55" s="17">
        <v>0</v>
      </c>
      <c r="YC55" s="17">
        <v>14</v>
      </c>
      <c r="YD55" s="17">
        <v>14</v>
      </c>
      <c r="YE55" s="17">
        <v>-14</v>
      </c>
      <c r="YF55" s="17">
        <v>19</v>
      </c>
      <c r="YG55" s="17">
        <v>19</v>
      </c>
      <c r="YH55" s="17">
        <v>19</v>
      </c>
      <c r="YI55" s="17">
        <v>0</v>
      </c>
      <c r="YJ55" s="17">
        <v>7</v>
      </c>
      <c r="YK55" s="17">
        <v>7.71</v>
      </c>
      <c r="YL55" s="17">
        <v>7.71</v>
      </c>
      <c r="YM55" s="17">
        <v>-0.71</v>
      </c>
      <c r="YN55" s="17">
        <v>11.3</v>
      </c>
      <c r="YO55" s="17">
        <v>11</v>
      </c>
      <c r="YP55" s="17">
        <v>11</v>
      </c>
      <c r="YQ55" s="17">
        <v>0.3</v>
      </c>
      <c r="YR55" s="17">
        <v>23.8</v>
      </c>
      <c r="YS55" s="17">
        <v>22</v>
      </c>
      <c r="YT55" s="17">
        <v>22</v>
      </c>
      <c r="YU55" s="17">
        <v>1.8</v>
      </c>
    </row>
    <row r="56" spans="1:671" ht="24" customHeight="1" x14ac:dyDescent="0.3">
      <c r="A56" s="1"/>
      <c r="B56" s="18" t="s">
        <v>789</v>
      </c>
      <c r="C56" s="18" t="s">
        <v>78</v>
      </c>
      <c r="D56" s="19">
        <v>202.8</v>
      </c>
      <c r="E56" s="19">
        <v>203.40136000000001</v>
      </c>
      <c r="F56" s="19">
        <v>203.40136000000001</v>
      </c>
      <c r="G56" s="19">
        <v>-0.60136000000000001</v>
      </c>
      <c r="H56" s="19">
        <v>613.94000000000005</v>
      </c>
      <c r="I56" s="19">
        <v>620.01085</v>
      </c>
      <c r="J56" s="19">
        <v>513.64923999999996</v>
      </c>
      <c r="K56" s="19">
        <v>100.29076000000001</v>
      </c>
      <c r="L56" s="19">
        <v>207.4</v>
      </c>
      <c r="M56" s="19">
        <v>201.89655999999999</v>
      </c>
      <c r="N56" s="19">
        <v>167.26161999999999</v>
      </c>
      <c r="O56" s="19">
        <v>40.138379999999998</v>
      </c>
      <c r="P56" s="19"/>
      <c r="Q56" s="19"/>
      <c r="R56" s="19"/>
      <c r="S56" s="19">
        <v>0</v>
      </c>
      <c r="T56" s="19"/>
      <c r="U56" s="19"/>
      <c r="V56" s="19"/>
      <c r="W56" s="19">
        <v>0</v>
      </c>
      <c r="X56" s="19">
        <v>90.1</v>
      </c>
      <c r="Y56" s="19">
        <v>91.867829999999998</v>
      </c>
      <c r="Z56" s="19">
        <v>91.867829999999998</v>
      </c>
      <c r="AA56" s="19">
        <v>-1.76783</v>
      </c>
      <c r="AB56" s="19">
        <v>241.8</v>
      </c>
      <c r="AC56" s="19">
        <v>238.95201</v>
      </c>
      <c r="AD56" s="19">
        <v>220</v>
      </c>
      <c r="AE56" s="19">
        <v>21.8</v>
      </c>
      <c r="AF56" s="19"/>
      <c r="AG56" s="19"/>
      <c r="AH56" s="19"/>
      <c r="AI56" s="19">
        <v>0</v>
      </c>
      <c r="AJ56" s="19"/>
      <c r="AK56" s="19"/>
      <c r="AL56" s="19"/>
      <c r="AM56" s="19">
        <v>0</v>
      </c>
      <c r="AN56" s="19">
        <v>0</v>
      </c>
      <c r="AO56" s="19">
        <v>177.23957999999999</v>
      </c>
      <c r="AP56" s="19"/>
      <c r="AQ56" s="19">
        <v>0</v>
      </c>
      <c r="AR56" s="19">
        <v>191</v>
      </c>
      <c r="AS56" s="19">
        <v>196.93881999999999</v>
      </c>
      <c r="AT56" s="19">
        <v>196.93881999999999</v>
      </c>
      <c r="AU56" s="19">
        <v>-5.9388199999999998</v>
      </c>
      <c r="AV56" s="19">
        <v>201.5</v>
      </c>
      <c r="AW56" s="19">
        <v>199.47789</v>
      </c>
      <c r="AX56" s="19">
        <v>199.47789</v>
      </c>
      <c r="AY56" s="19">
        <v>2.0221100000000001</v>
      </c>
      <c r="AZ56" s="19"/>
      <c r="BA56" s="19"/>
      <c r="BB56" s="19"/>
      <c r="BC56" s="19">
        <v>0</v>
      </c>
      <c r="BD56" s="19">
        <v>151</v>
      </c>
      <c r="BE56" s="19">
        <v>205.21601999999999</v>
      </c>
      <c r="BF56" s="19">
        <v>205.21601999999999</v>
      </c>
      <c r="BG56" s="19">
        <v>-54.21602</v>
      </c>
      <c r="BH56" s="19"/>
      <c r="BI56" s="19"/>
      <c r="BJ56" s="19"/>
      <c r="BK56" s="19">
        <v>0</v>
      </c>
      <c r="BL56" s="19">
        <v>502.5</v>
      </c>
      <c r="BM56" s="19">
        <v>299.77958999999998</v>
      </c>
      <c r="BN56" s="19">
        <v>409.96910000000003</v>
      </c>
      <c r="BO56" s="19">
        <v>92.530900000000003</v>
      </c>
      <c r="BP56" s="19">
        <v>9.3000000000000007</v>
      </c>
      <c r="BQ56" s="19">
        <v>10.52094</v>
      </c>
      <c r="BR56" s="19">
        <v>3.45607</v>
      </c>
      <c r="BS56" s="19">
        <v>5.8439300000000003</v>
      </c>
      <c r="BT56" s="19"/>
      <c r="BU56" s="19"/>
      <c r="BV56" s="19"/>
      <c r="BW56" s="19">
        <v>0</v>
      </c>
      <c r="BX56" s="19"/>
      <c r="BY56" s="19"/>
      <c r="BZ56" s="19"/>
      <c r="CA56" s="19">
        <v>0</v>
      </c>
      <c r="CB56" s="19"/>
      <c r="CC56" s="19"/>
      <c r="CD56" s="19"/>
      <c r="CE56" s="19">
        <v>0</v>
      </c>
      <c r="CF56" s="19"/>
      <c r="CG56" s="19"/>
      <c r="CH56" s="19"/>
      <c r="CI56" s="19">
        <v>0</v>
      </c>
      <c r="CJ56" s="19">
        <v>168.8</v>
      </c>
      <c r="CK56" s="19">
        <v>164.06706</v>
      </c>
      <c r="CL56" s="19">
        <v>164.06706</v>
      </c>
      <c r="CM56" s="19">
        <v>4.7329400000000001</v>
      </c>
      <c r="CN56" s="19">
        <v>7.3</v>
      </c>
      <c r="CO56" s="19">
        <v>5.1383299999999998</v>
      </c>
      <c r="CP56" s="19">
        <v>5.1383299999999998</v>
      </c>
      <c r="CQ56" s="19">
        <v>2.16167</v>
      </c>
      <c r="CR56" s="19">
        <v>5.5</v>
      </c>
      <c r="CS56" s="19">
        <v>2.8205</v>
      </c>
      <c r="CT56" s="19">
        <v>2.8205</v>
      </c>
      <c r="CU56" s="19">
        <v>2.6795</v>
      </c>
      <c r="CV56" s="19">
        <v>0</v>
      </c>
      <c r="CW56" s="19">
        <v>22.410769999999999</v>
      </c>
      <c r="CX56" s="19">
        <v>22.410769999999999</v>
      </c>
      <c r="CY56" s="19">
        <v>-22.410769999999999</v>
      </c>
      <c r="CZ56" s="19">
        <v>7</v>
      </c>
      <c r="DA56" s="19">
        <v>6.8787000000000003</v>
      </c>
      <c r="DB56" s="19">
        <v>6.8787000000000003</v>
      </c>
      <c r="DC56" s="19">
        <v>0.12130000000000001</v>
      </c>
      <c r="DD56" s="19">
        <v>14.3</v>
      </c>
      <c r="DE56" s="19">
        <v>14.933920000000001</v>
      </c>
      <c r="DF56" s="19">
        <v>14.933920000000001</v>
      </c>
      <c r="DG56" s="19">
        <v>-0.63392000000000004</v>
      </c>
      <c r="DH56" s="19">
        <v>77.900000000000006</v>
      </c>
      <c r="DI56" s="19">
        <v>67.267499999999998</v>
      </c>
      <c r="DJ56" s="19">
        <v>83.765079999999998</v>
      </c>
      <c r="DK56" s="19">
        <v>-5.8650799999999998</v>
      </c>
      <c r="DL56" s="19"/>
      <c r="DM56" s="19"/>
      <c r="DN56" s="19"/>
      <c r="DO56" s="19">
        <v>0</v>
      </c>
      <c r="DP56" s="19"/>
      <c r="DQ56" s="19"/>
      <c r="DR56" s="19"/>
      <c r="DS56" s="19">
        <v>0</v>
      </c>
      <c r="DT56" s="19"/>
      <c r="DU56" s="19"/>
      <c r="DV56" s="19"/>
      <c r="DW56" s="19">
        <v>0</v>
      </c>
      <c r="DX56" s="19"/>
      <c r="DY56" s="19"/>
      <c r="DZ56" s="19"/>
      <c r="EA56" s="19">
        <v>0</v>
      </c>
      <c r="EB56" s="19">
        <v>110.6</v>
      </c>
      <c r="EC56" s="19">
        <v>112.46647</v>
      </c>
      <c r="ED56" s="19">
        <v>112.46647</v>
      </c>
      <c r="EE56" s="19">
        <v>-1.8664700000000001</v>
      </c>
      <c r="EF56" s="19">
        <v>218.5</v>
      </c>
      <c r="EG56" s="19">
        <v>220.69499999999999</v>
      </c>
      <c r="EH56" s="19">
        <v>216.20051000000001</v>
      </c>
      <c r="EI56" s="19">
        <v>2.29949</v>
      </c>
      <c r="EJ56" s="19"/>
      <c r="EK56" s="19"/>
      <c r="EL56" s="19"/>
      <c r="EM56" s="19">
        <v>0</v>
      </c>
      <c r="EN56" s="19"/>
      <c r="EO56" s="19"/>
      <c r="EP56" s="19"/>
      <c r="EQ56" s="19">
        <v>0</v>
      </c>
      <c r="ER56" s="19"/>
      <c r="ES56" s="19"/>
      <c r="ET56" s="19"/>
      <c r="EU56" s="19">
        <v>0</v>
      </c>
      <c r="EV56" s="19">
        <v>6.5</v>
      </c>
      <c r="EW56" s="19">
        <v>6.39</v>
      </c>
      <c r="EX56" s="19">
        <v>6.39</v>
      </c>
      <c r="EY56" s="19">
        <v>0.11</v>
      </c>
      <c r="EZ56" s="19">
        <v>455</v>
      </c>
      <c r="FA56" s="19">
        <v>457.09426999999999</v>
      </c>
      <c r="FB56" s="19">
        <v>331.13907</v>
      </c>
      <c r="FC56" s="19">
        <v>123.86093</v>
      </c>
      <c r="FD56" s="19">
        <v>64.8</v>
      </c>
      <c r="FE56" s="19">
        <v>27.419239999999999</v>
      </c>
      <c r="FF56" s="19">
        <v>55.40401</v>
      </c>
      <c r="FG56" s="19">
        <v>9.3959899999999994</v>
      </c>
      <c r="FH56" s="19">
        <v>0</v>
      </c>
      <c r="FI56" s="19"/>
      <c r="FJ56" s="19">
        <v>149.98721</v>
      </c>
      <c r="FK56" s="19">
        <v>-149.98721</v>
      </c>
      <c r="FL56" s="19">
        <v>41.8</v>
      </c>
      <c r="FM56" s="19"/>
      <c r="FN56" s="19">
        <v>33.990720000000003</v>
      </c>
      <c r="FO56" s="19">
        <v>7.8092800000000002</v>
      </c>
      <c r="FP56" s="19">
        <v>18.2</v>
      </c>
      <c r="FQ56" s="19">
        <v>19.21088</v>
      </c>
      <c r="FR56" s="19">
        <v>19.21088</v>
      </c>
      <c r="FS56" s="19">
        <v>-1.01088</v>
      </c>
      <c r="FT56" s="19">
        <v>18.8</v>
      </c>
      <c r="FU56" s="19">
        <v>18.46453</v>
      </c>
      <c r="FV56" s="19">
        <v>18.46453</v>
      </c>
      <c r="FW56" s="19">
        <v>0.33546999999999999</v>
      </c>
      <c r="FX56" s="19">
        <v>90.8</v>
      </c>
      <c r="FY56" s="19">
        <v>87.773570000000007</v>
      </c>
      <c r="FZ56" s="19">
        <v>87.773570000000007</v>
      </c>
      <c r="GA56" s="19">
        <v>3.02643</v>
      </c>
      <c r="GB56" s="19">
        <v>179.6</v>
      </c>
      <c r="GC56" s="19">
        <v>185.82039</v>
      </c>
      <c r="GD56" s="19">
        <v>185.82039</v>
      </c>
      <c r="GE56" s="19">
        <v>-6.2203900000000001</v>
      </c>
      <c r="GF56" s="19">
        <v>179.1</v>
      </c>
      <c r="GG56" s="19">
        <v>185.82039</v>
      </c>
      <c r="GH56" s="19">
        <v>185.82039</v>
      </c>
      <c r="GI56" s="19">
        <v>-6.7203900000000001</v>
      </c>
      <c r="GJ56" s="19">
        <v>182.4</v>
      </c>
      <c r="GK56" s="19">
        <v>186.37841</v>
      </c>
      <c r="GL56" s="19">
        <v>186.37841</v>
      </c>
      <c r="GM56" s="19">
        <v>-3.9784099999999998</v>
      </c>
      <c r="GN56" s="19">
        <v>108.8</v>
      </c>
      <c r="GO56" s="19">
        <v>110.48202000000001</v>
      </c>
      <c r="GP56" s="19">
        <v>110.48202000000001</v>
      </c>
      <c r="GQ56" s="19">
        <v>-1.6820200000000001</v>
      </c>
      <c r="GR56" s="19">
        <v>0</v>
      </c>
      <c r="GS56" s="19"/>
      <c r="GT56" s="19"/>
      <c r="GU56" s="19">
        <v>0</v>
      </c>
      <c r="GV56" s="19">
        <v>45.5</v>
      </c>
      <c r="GW56" s="19">
        <v>41.730809999999998</v>
      </c>
      <c r="GX56" s="19">
        <v>41.730809999999998</v>
      </c>
      <c r="GY56" s="19">
        <v>3.76919</v>
      </c>
      <c r="GZ56" s="19">
        <v>0.2</v>
      </c>
      <c r="HA56" s="19">
        <v>2.0605799999999999</v>
      </c>
      <c r="HB56" s="19">
        <v>2.0605799999999999</v>
      </c>
      <c r="HC56" s="19">
        <v>-1.8605799999999999</v>
      </c>
      <c r="HD56" s="19">
        <v>31.2</v>
      </c>
      <c r="HE56" s="19">
        <v>30.332239999999999</v>
      </c>
      <c r="HF56" s="19">
        <v>30.332239999999999</v>
      </c>
      <c r="HG56" s="19">
        <v>0.86775999999999998</v>
      </c>
      <c r="HH56" s="19">
        <v>44.1</v>
      </c>
      <c r="HI56" s="19">
        <v>107.3518</v>
      </c>
      <c r="HJ56" s="19">
        <v>118.77290000000001</v>
      </c>
      <c r="HK56" s="19">
        <v>-74.672899999999998</v>
      </c>
      <c r="HL56" s="19"/>
      <c r="HM56" s="19"/>
      <c r="HN56" s="19"/>
      <c r="HO56" s="19">
        <v>0</v>
      </c>
      <c r="HP56" s="19"/>
      <c r="HQ56" s="19"/>
      <c r="HR56" s="19"/>
      <c r="HS56" s="19">
        <v>0</v>
      </c>
      <c r="HT56" s="19">
        <v>29.8</v>
      </c>
      <c r="HU56" s="19"/>
      <c r="HV56" s="19"/>
      <c r="HW56" s="19">
        <v>29.8</v>
      </c>
      <c r="HX56" s="19"/>
      <c r="HY56" s="19"/>
      <c r="HZ56" s="19"/>
      <c r="IA56" s="19">
        <v>0</v>
      </c>
      <c r="IB56" s="19"/>
      <c r="IC56" s="19"/>
      <c r="ID56" s="19"/>
      <c r="IE56" s="19">
        <v>0</v>
      </c>
      <c r="IF56" s="19">
        <v>46.1</v>
      </c>
      <c r="IG56" s="19">
        <v>45.265309999999999</v>
      </c>
      <c r="IH56" s="19">
        <v>45.265309999999999</v>
      </c>
      <c r="II56" s="19">
        <v>0.83469000000000004</v>
      </c>
      <c r="IJ56" s="19"/>
      <c r="IK56" s="19"/>
      <c r="IL56" s="19"/>
      <c r="IM56" s="19">
        <v>0</v>
      </c>
      <c r="IN56" s="19"/>
      <c r="IO56" s="19"/>
      <c r="IP56" s="19"/>
      <c r="IQ56" s="19">
        <v>0</v>
      </c>
      <c r="IR56" s="19"/>
      <c r="IS56" s="19"/>
      <c r="IT56" s="19"/>
      <c r="IU56" s="19">
        <v>0</v>
      </c>
      <c r="IV56" s="19">
        <v>127.1</v>
      </c>
      <c r="IW56" s="19">
        <v>132.83837</v>
      </c>
      <c r="IX56" s="19">
        <v>110.952</v>
      </c>
      <c r="IY56" s="19">
        <v>16.148</v>
      </c>
      <c r="IZ56" s="19">
        <v>149.69999999999999</v>
      </c>
      <c r="JA56" s="19">
        <v>169.608</v>
      </c>
      <c r="JB56" s="19">
        <v>180.75015999999999</v>
      </c>
      <c r="JC56" s="19">
        <v>-31.050160000000002</v>
      </c>
      <c r="JD56" s="19">
        <v>149.4</v>
      </c>
      <c r="JE56" s="19">
        <v>169.608</v>
      </c>
      <c r="JF56" s="19">
        <v>180.75015999999999</v>
      </c>
      <c r="JG56" s="19">
        <v>-31.350159999999999</v>
      </c>
      <c r="JH56" s="19">
        <v>148.80000000000001</v>
      </c>
      <c r="JI56" s="19">
        <v>169.608</v>
      </c>
      <c r="JJ56" s="19">
        <v>180.75015999999999</v>
      </c>
      <c r="JK56" s="19">
        <v>-31.95016</v>
      </c>
      <c r="JL56" s="19">
        <v>232.8</v>
      </c>
      <c r="JM56" s="19">
        <v>255.17599999999999</v>
      </c>
      <c r="JN56" s="19">
        <v>271.93943000000002</v>
      </c>
      <c r="JO56" s="19">
        <v>-39.139429999999997</v>
      </c>
      <c r="JP56" s="19">
        <v>73.599999999999994</v>
      </c>
      <c r="JQ56" s="19">
        <v>73.590999999999994</v>
      </c>
      <c r="JR56" s="19">
        <v>73.590999999999994</v>
      </c>
      <c r="JS56" s="19">
        <v>8.9999999999999993E-3</v>
      </c>
      <c r="JT56" s="19">
        <v>35.799999999999997</v>
      </c>
      <c r="JU56" s="19">
        <v>36.905999999999999</v>
      </c>
      <c r="JV56" s="19">
        <v>36.905999999999999</v>
      </c>
      <c r="JW56" s="19">
        <v>-1.1060000000000001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v>
      </c>
      <c r="KW56" s="19">
        <v>1.7823899999999999</v>
      </c>
      <c r="KX56" s="19">
        <v>1.7823899999999999</v>
      </c>
      <c r="KY56" s="19">
        <v>0.21761</v>
      </c>
      <c r="KZ56" s="19">
        <v>126.3</v>
      </c>
      <c r="LA56" s="19">
        <v>111.78384</v>
      </c>
      <c r="LB56" s="19">
        <v>182.46294</v>
      </c>
      <c r="LC56" s="19">
        <v>-56.162939999999999</v>
      </c>
      <c r="LD56" s="19">
        <v>118.8</v>
      </c>
      <c r="LE56" s="19">
        <v>133.16031000000001</v>
      </c>
      <c r="LF56" s="19">
        <v>112.4552</v>
      </c>
      <c r="LG56" s="19">
        <v>6.3448000000000002</v>
      </c>
      <c r="LH56" s="19">
        <v>62.7</v>
      </c>
      <c r="LI56" s="19">
        <v>67.199219999999997</v>
      </c>
      <c r="LJ56" s="19">
        <v>67.199219999999997</v>
      </c>
      <c r="LK56" s="19">
        <v>-4.4992200000000002</v>
      </c>
      <c r="LL56" s="19">
        <v>77.900000000000006</v>
      </c>
      <c r="LM56" s="19">
        <v>78.567999999999998</v>
      </c>
      <c r="LN56" s="19">
        <v>78.567999999999998</v>
      </c>
      <c r="LO56" s="19">
        <v>-0.66800000000000004</v>
      </c>
      <c r="LP56" s="19">
        <v>30</v>
      </c>
      <c r="LQ56" s="19">
        <v>29.980560000000001</v>
      </c>
      <c r="LR56" s="19">
        <v>29.980560000000001</v>
      </c>
      <c r="LS56" s="19">
        <v>1.9439999999999999E-2</v>
      </c>
      <c r="LT56" s="19"/>
      <c r="LU56" s="19"/>
      <c r="LV56" s="19"/>
      <c r="LW56" s="19">
        <v>0</v>
      </c>
      <c r="LX56" s="19"/>
      <c r="LY56" s="19"/>
      <c r="LZ56" s="19"/>
      <c r="MA56" s="19">
        <v>0</v>
      </c>
      <c r="MB56" s="19"/>
      <c r="MC56" s="19"/>
      <c r="MD56" s="19"/>
      <c r="ME56" s="19">
        <v>0</v>
      </c>
      <c r="MF56" s="19">
        <v>141.69999999999999</v>
      </c>
      <c r="MG56" s="19">
        <v>151.08886000000001</v>
      </c>
      <c r="MH56" s="19">
        <v>151.08886000000001</v>
      </c>
      <c r="MI56" s="19">
        <v>-9.3888599999999993</v>
      </c>
      <c r="MJ56" s="19">
        <v>143.1</v>
      </c>
      <c r="MK56" s="19">
        <v>151.08886000000001</v>
      </c>
      <c r="ML56" s="19">
        <v>151.08886000000001</v>
      </c>
      <c r="MM56" s="19">
        <v>-7.9888599999999999</v>
      </c>
      <c r="MN56" s="19">
        <v>150.6</v>
      </c>
      <c r="MO56" s="19">
        <v>151.54257999999999</v>
      </c>
      <c r="MP56" s="19">
        <v>151.54257999999999</v>
      </c>
      <c r="MQ56" s="19">
        <v>-0.94257999999999997</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6</v>
      </c>
      <c r="NU56" s="19">
        <v>6.1913999999999998</v>
      </c>
      <c r="NV56" s="19">
        <v>6.5736800000000004</v>
      </c>
      <c r="NW56" s="19">
        <v>-0.57367999999999997</v>
      </c>
      <c r="NX56" s="19">
        <v>1.7</v>
      </c>
      <c r="NY56" s="19">
        <v>1.0171699999999999</v>
      </c>
      <c r="NZ56" s="19">
        <v>6.8964100000000004</v>
      </c>
      <c r="OA56" s="19">
        <v>-5.1964100000000002</v>
      </c>
      <c r="OB56" s="19">
        <v>20.2</v>
      </c>
      <c r="OC56" s="19">
        <v>12.633620000000001</v>
      </c>
      <c r="OD56" s="19">
        <v>12.633620000000001</v>
      </c>
      <c r="OE56" s="19">
        <v>7.5663799999999997</v>
      </c>
      <c r="OF56" s="19">
        <v>0</v>
      </c>
      <c r="OG56" s="19"/>
      <c r="OH56" s="19"/>
      <c r="OI56" s="19">
        <v>0</v>
      </c>
      <c r="OJ56" s="19">
        <v>36.5</v>
      </c>
      <c r="OK56" s="19">
        <v>71.054000000000002</v>
      </c>
      <c r="OL56" s="19">
        <v>71.054000000000002</v>
      </c>
      <c r="OM56" s="19">
        <v>-34.554000000000002</v>
      </c>
      <c r="ON56" s="19">
        <v>0</v>
      </c>
      <c r="OO56" s="19"/>
      <c r="OP56" s="19"/>
      <c r="OQ56" s="19">
        <v>0</v>
      </c>
      <c r="OR56" s="19">
        <v>0</v>
      </c>
      <c r="OS56" s="19">
        <v>0.47599999999999998</v>
      </c>
      <c r="OT56" s="19">
        <v>0.47599999999999998</v>
      </c>
      <c r="OU56" s="19">
        <v>-0.47599999999999998</v>
      </c>
      <c r="OV56" s="19">
        <v>0</v>
      </c>
      <c r="OW56" s="19"/>
      <c r="OX56" s="19"/>
      <c r="OY56" s="19">
        <v>0</v>
      </c>
      <c r="OZ56" s="19">
        <v>20.9</v>
      </c>
      <c r="PA56" s="19">
        <v>19.436350000000001</v>
      </c>
      <c r="PB56" s="19">
        <v>19.436350000000001</v>
      </c>
      <c r="PC56" s="19">
        <v>1.4636499999999999</v>
      </c>
      <c r="PD56" s="19">
        <v>9.9</v>
      </c>
      <c r="PE56" s="19">
        <v>9.9830000000000005</v>
      </c>
      <c r="PF56" s="19">
        <v>9.9830000000000005</v>
      </c>
      <c r="PG56" s="19">
        <v>-8.3000000000000004E-2</v>
      </c>
      <c r="PH56" s="19">
        <v>5.3</v>
      </c>
      <c r="PI56" s="19">
        <v>5.67</v>
      </c>
      <c r="PJ56" s="19">
        <v>5.67</v>
      </c>
      <c r="PK56" s="19">
        <v>-0.37</v>
      </c>
      <c r="PL56" s="19">
        <v>0</v>
      </c>
      <c r="PM56" s="19"/>
      <c r="PN56" s="19"/>
      <c r="PO56" s="19">
        <v>0</v>
      </c>
      <c r="PP56" s="19">
        <v>1.9</v>
      </c>
      <c r="PQ56" s="19">
        <v>1</v>
      </c>
      <c r="PR56" s="19">
        <v>1</v>
      </c>
      <c r="PS56" s="19">
        <v>0.9</v>
      </c>
      <c r="PT56" s="19">
        <v>3.5</v>
      </c>
      <c r="PU56" s="19">
        <v>3.5</v>
      </c>
      <c r="PV56" s="19">
        <v>3.5</v>
      </c>
      <c r="PW56" s="19">
        <v>0</v>
      </c>
      <c r="PX56" s="19">
        <v>4.3</v>
      </c>
      <c r="PY56" s="19">
        <v>4.2</v>
      </c>
      <c r="PZ56" s="19">
        <v>4.2</v>
      </c>
      <c r="QA56" s="19">
        <v>0.1</v>
      </c>
      <c r="QB56" s="19">
        <v>20.399999999999999</v>
      </c>
      <c r="QC56" s="19">
        <v>20.274049999999999</v>
      </c>
      <c r="QD56" s="19">
        <v>20.274049999999999</v>
      </c>
      <c r="QE56" s="19">
        <v>0.12595000000000001</v>
      </c>
      <c r="QF56" s="19">
        <v>20</v>
      </c>
      <c r="QG56" s="19">
        <v>19.436350000000001</v>
      </c>
      <c r="QH56" s="19">
        <v>19.436350000000001</v>
      </c>
      <c r="QI56" s="19">
        <v>0.56364999999999998</v>
      </c>
      <c r="QJ56" s="19">
        <v>18.7</v>
      </c>
      <c r="QK56" s="19">
        <v>17.492709999999999</v>
      </c>
      <c r="QL56" s="19">
        <v>17.492709999999999</v>
      </c>
      <c r="QM56" s="19">
        <v>1.20729</v>
      </c>
      <c r="QN56" s="19">
        <v>3.5</v>
      </c>
      <c r="QO56" s="19">
        <v>3.4</v>
      </c>
      <c r="QP56" s="19">
        <v>3.4</v>
      </c>
      <c r="QQ56" s="19">
        <v>0.1</v>
      </c>
      <c r="QR56" s="19">
        <v>18.600000000000001</v>
      </c>
      <c r="QS56" s="19">
        <v>17.881440000000001</v>
      </c>
      <c r="QT56" s="19">
        <v>17.881440000000001</v>
      </c>
      <c r="QU56" s="19">
        <v>0.71855999999999998</v>
      </c>
      <c r="QV56" s="19">
        <v>0</v>
      </c>
      <c r="QW56" s="19"/>
      <c r="QX56" s="19"/>
      <c r="QY56" s="19">
        <v>0</v>
      </c>
      <c r="QZ56" s="19">
        <v>0</v>
      </c>
      <c r="RA56" s="19"/>
      <c r="RB56" s="19"/>
      <c r="RC56" s="19">
        <v>0</v>
      </c>
      <c r="RD56" s="19">
        <v>5.0999999999999996</v>
      </c>
      <c r="RE56" s="19">
        <v>10.5</v>
      </c>
      <c r="RF56" s="19">
        <v>11.33</v>
      </c>
      <c r="RG56" s="19">
        <v>-6.23</v>
      </c>
      <c r="RH56" s="19">
        <v>24</v>
      </c>
      <c r="RI56" s="19">
        <v>17.5</v>
      </c>
      <c r="RJ56" s="19">
        <v>29.56</v>
      </c>
      <c r="RK56" s="19">
        <v>-5.56</v>
      </c>
      <c r="RL56" s="19">
        <v>0</v>
      </c>
      <c r="RM56" s="19"/>
      <c r="RN56" s="19"/>
      <c r="RO56" s="19">
        <v>0</v>
      </c>
      <c r="RP56" s="19">
        <v>3</v>
      </c>
      <c r="RQ56" s="19">
        <v>3.399</v>
      </c>
      <c r="RR56" s="19">
        <v>3.399</v>
      </c>
      <c r="RS56" s="19">
        <v>-0.39900000000000002</v>
      </c>
      <c r="RT56" s="19">
        <v>11.4</v>
      </c>
      <c r="RU56" s="19"/>
      <c r="RV56" s="19"/>
      <c r="RW56" s="19">
        <v>11.4</v>
      </c>
      <c r="RX56" s="19">
        <v>3</v>
      </c>
      <c r="RY56" s="19">
        <v>2</v>
      </c>
      <c r="RZ56" s="19">
        <v>2</v>
      </c>
      <c r="SA56" s="19">
        <v>1</v>
      </c>
      <c r="SB56" s="19"/>
      <c r="SC56" s="19">
        <v>0.4</v>
      </c>
      <c r="SD56" s="19">
        <v>0.4</v>
      </c>
      <c r="SE56" s="19">
        <v>-0.4</v>
      </c>
      <c r="SF56" s="19">
        <v>0</v>
      </c>
      <c r="SG56" s="19"/>
      <c r="SH56" s="19"/>
      <c r="SI56" s="19">
        <v>0</v>
      </c>
      <c r="SJ56" s="19">
        <v>19.8</v>
      </c>
      <c r="SK56" s="19">
        <v>15.937799999999999</v>
      </c>
      <c r="SL56" s="19">
        <v>15.937799999999999</v>
      </c>
      <c r="SM56" s="19">
        <v>3.8622000000000001</v>
      </c>
      <c r="SN56" s="19">
        <v>10.199999999999999</v>
      </c>
      <c r="SO56" s="19">
        <v>7.2</v>
      </c>
      <c r="SP56" s="19">
        <v>7.2</v>
      </c>
      <c r="SQ56" s="19">
        <v>3</v>
      </c>
      <c r="SR56" s="19">
        <v>20.100000000000001</v>
      </c>
      <c r="SS56" s="19">
        <v>19.436350000000001</v>
      </c>
      <c r="ST56" s="19">
        <v>19.436350000000001</v>
      </c>
      <c r="SU56" s="19">
        <v>0.66364999999999996</v>
      </c>
      <c r="SV56" s="19">
        <v>20.2</v>
      </c>
      <c r="SW56" s="19">
        <v>19.436350000000001</v>
      </c>
      <c r="SX56" s="19">
        <v>19.436350000000001</v>
      </c>
      <c r="SY56" s="19">
        <v>0.76365000000000005</v>
      </c>
      <c r="SZ56" s="19">
        <v>19.8</v>
      </c>
      <c r="TA56" s="19">
        <v>18.46453</v>
      </c>
      <c r="TB56" s="19">
        <v>18.46453</v>
      </c>
      <c r="TC56" s="19">
        <v>1.3354699999999999</v>
      </c>
      <c r="TD56" s="19">
        <v>2.9</v>
      </c>
      <c r="TE56" s="19">
        <v>3.6</v>
      </c>
      <c r="TF56" s="19">
        <v>6.6040000000000001</v>
      </c>
      <c r="TG56" s="19">
        <v>-3.7040000000000002</v>
      </c>
      <c r="TH56" s="19">
        <v>9.8000000000000007</v>
      </c>
      <c r="TI56" s="19">
        <v>0.8</v>
      </c>
      <c r="TJ56" s="19">
        <v>8.8030000000000008</v>
      </c>
      <c r="TK56" s="19">
        <v>0.997</v>
      </c>
      <c r="TL56" s="19">
        <v>0</v>
      </c>
      <c r="TM56" s="19"/>
      <c r="TN56" s="19"/>
      <c r="TO56" s="19">
        <v>0</v>
      </c>
      <c r="TP56" s="19">
        <v>25.9</v>
      </c>
      <c r="TQ56" s="19">
        <v>43.722000000000001</v>
      </c>
      <c r="TR56" s="19">
        <v>43.722000000000001</v>
      </c>
      <c r="TS56" s="19">
        <v>-17.821999999999999</v>
      </c>
      <c r="TT56" s="19">
        <v>0</v>
      </c>
      <c r="TU56" s="19">
        <v>43.6</v>
      </c>
      <c r="TV56" s="19">
        <v>63.59</v>
      </c>
      <c r="TW56" s="19">
        <v>-63.59</v>
      </c>
      <c r="TX56" s="19">
        <v>1.5</v>
      </c>
      <c r="TY56" s="19">
        <v>1.246</v>
      </c>
      <c r="TZ56" s="19">
        <v>1.246</v>
      </c>
      <c r="UA56" s="19">
        <v>0.254</v>
      </c>
      <c r="UB56" s="19">
        <v>0.7</v>
      </c>
      <c r="UC56" s="19">
        <v>1.5529999999999999</v>
      </c>
      <c r="UD56" s="19">
        <v>1.5529999999999999</v>
      </c>
      <c r="UE56" s="19">
        <v>-0.85299999999999998</v>
      </c>
      <c r="UF56" s="19">
        <v>0</v>
      </c>
      <c r="UG56" s="19"/>
      <c r="UH56" s="19"/>
      <c r="UI56" s="19">
        <v>0</v>
      </c>
      <c r="UJ56" s="19">
        <v>20.9</v>
      </c>
      <c r="UK56" s="19">
        <v>17.492709999999999</v>
      </c>
      <c r="UL56" s="19">
        <v>17.492709999999999</v>
      </c>
      <c r="UM56" s="19">
        <v>3.4072900000000002</v>
      </c>
      <c r="UN56" s="19">
        <v>6.9</v>
      </c>
      <c r="UO56" s="19">
        <v>6</v>
      </c>
      <c r="UP56" s="19">
        <v>6</v>
      </c>
      <c r="UQ56" s="19">
        <v>0.9</v>
      </c>
      <c r="UR56" s="19">
        <v>8.6999999999999993</v>
      </c>
      <c r="US56" s="19">
        <v>8.3000000000000007</v>
      </c>
      <c r="UT56" s="19">
        <v>8.3000000000000007</v>
      </c>
      <c r="UU56" s="19">
        <v>0.4</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20.100000000000001</v>
      </c>
      <c r="VE56" s="19">
        <v>19.436350000000001</v>
      </c>
      <c r="VF56" s="19">
        <v>19.436350000000001</v>
      </c>
      <c r="VG56" s="19">
        <v>0.66364999999999996</v>
      </c>
      <c r="VH56" s="19">
        <v>0</v>
      </c>
      <c r="VI56" s="19">
        <v>0.48899999999999999</v>
      </c>
      <c r="VJ56" s="19">
        <v>0.48899999999999999</v>
      </c>
      <c r="VK56" s="19">
        <v>-0.48899999999999999</v>
      </c>
      <c r="VL56" s="19">
        <v>0</v>
      </c>
      <c r="VM56" s="19"/>
      <c r="VN56" s="19"/>
      <c r="VO56" s="19">
        <v>0</v>
      </c>
      <c r="VP56" s="19">
        <v>0</v>
      </c>
      <c r="VQ56" s="19"/>
      <c r="VR56" s="19"/>
      <c r="VS56" s="19">
        <v>0</v>
      </c>
      <c r="VT56" s="19">
        <v>0</v>
      </c>
      <c r="VU56" s="19"/>
      <c r="VV56" s="19"/>
      <c r="VW56" s="19">
        <v>0</v>
      </c>
      <c r="VX56" s="19">
        <v>0.6</v>
      </c>
      <c r="VY56" s="19">
        <v>0.6</v>
      </c>
      <c r="VZ56" s="19">
        <v>0.6</v>
      </c>
      <c r="WA56" s="19">
        <v>0</v>
      </c>
      <c r="WB56" s="19">
        <v>37.4</v>
      </c>
      <c r="WC56" s="19">
        <v>25.1</v>
      </c>
      <c r="WD56" s="19">
        <v>35.090000000000003</v>
      </c>
      <c r="WE56" s="19">
        <v>2.31</v>
      </c>
      <c r="WF56" s="19">
        <v>23</v>
      </c>
      <c r="WG56" s="19">
        <v>18.7</v>
      </c>
      <c r="WH56" s="19">
        <v>28.72</v>
      </c>
      <c r="WI56" s="19">
        <v>-5.72</v>
      </c>
      <c r="WJ56" s="19">
        <v>0</v>
      </c>
      <c r="WK56" s="19"/>
      <c r="WL56" s="19"/>
      <c r="WM56" s="19">
        <v>0</v>
      </c>
      <c r="WN56" s="19">
        <v>4.5</v>
      </c>
      <c r="WO56" s="19">
        <v>4.2</v>
      </c>
      <c r="WP56" s="19">
        <v>4.2</v>
      </c>
      <c r="WQ56" s="19">
        <v>0.3</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7.1</v>
      </c>
      <c r="XI56" s="19">
        <v>7</v>
      </c>
      <c r="XJ56" s="19">
        <v>7</v>
      </c>
      <c r="XK56" s="19">
        <v>0.1</v>
      </c>
      <c r="XL56" s="19">
        <v>19.8</v>
      </c>
      <c r="XM56" s="19">
        <v>18.46453</v>
      </c>
      <c r="XN56" s="19">
        <v>18.46453</v>
      </c>
      <c r="XO56" s="19">
        <v>1.3354699999999999</v>
      </c>
      <c r="XP56" s="19"/>
      <c r="XQ56" s="19">
        <v>10.8</v>
      </c>
      <c r="XR56" s="19">
        <v>10.8</v>
      </c>
      <c r="XS56" s="19">
        <v>-10.8</v>
      </c>
      <c r="XT56" s="19">
        <v>18.8</v>
      </c>
      <c r="XU56" s="19"/>
      <c r="XV56" s="19"/>
      <c r="XW56" s="19">
        <v>18.8</v>
      </c>
      <c r="XX56" s="19">
        <v>22.7</v>
      </c>
      <c r="XY56" s="19"/>
      <c r="XZ56" s="19"/>
      <c r="YA56" s="19">
        <v>22.7</v>
      </c>
      <c r="YB56" s="19">
        <v>14.7</v>
      </c>
      <c r="YC56" s="19">
        <v>14</v>
      </c>
      <c r="YD56" s="19">
        <v>14</v>
      </c>
      <c r="YE56" s="19">
        <v>0.7</v>
      </c>
      <c r="YF56" s="19">
        <v>17.600000000000001</v>
      </c>
      <c r="YG56" s="19">
        <v>19</v>
      </c>
      <c r="YH56" s="19">
        <v>19</v>
      </c>
      <c r="YI56" s="19">
        <v>-1.4</v>
      </c>
      <c r="YJ56" s="19">
        <v>7.8</v>
      </c>
      <c r="YK56" s="19">
        <v>7.71</v>
      </c>
      <c r="YL56" s="19">
        <v>7.71</v>
      </c>
      <c r="YM56" s="19">
        <v>0.09</v>
      </c>
      <c r="YN56" s="19">
        <v>11.3</v>
      </c>
      <c r="YO56" s="19">
        <v>11</v>
      </c>
      <c r="YP56" s="19">
        <v>11</v>
      </c>
      <c r="YQ56" s="19">
        <v>0.3</v>
      </c>
      <c r="YR56" s="19">
        <v>23.7</v>
      </c>
      <c r="YS56" s="19">
        <v>22</v>
      </c>
      <c r="YT56" s="19">
        <v>22</v>
      </c>
      <c r="YU56" s="19">
        <v>1.7</v>
      </c>
    </row>
    <row r="57" spans="1:671" ht="25.05" customHeight="1" x14ac:dyDescent="0.3">
      <c r="A57" s="1"/>
      <c r="B57" s="200" t="s">
        <v>2739</v>
      </c>
      <c r="C57" s="201"/>
      <c r="D57" s="20">
        <v>4855.1000000000004</v>
      </c>
      <c r="E57" s="20">
        <v>4881.6326399999998</v>
      </c>
      <c r="F57" s="20">
        <v>4881.6326399999998</v>
      </c>
      <c r="G57" s="20"/>
      <c r="H57" s="20">
        <v>14560.545</v>
      </c>
      <c r="I57" s="20">
        <v>13685.09525</v>
      </c>
      <c r="J57" s="20">
        <v>12000.24648</v>
      </c>
      <c r="K57" s="20"/>
      <c r="L57" s="20">
        <v>4966.585</v>
      </c>
      <c r="M57" s="20">
        <v>4456.3312150000002</v>
      </c>
      <c r="N57" s="20">
        <v>3907.6873449999998</v>
      </c>
      <c r="O57" s="20"/>
      <c r="P57" s="20">
        <v>0</v>
      </c>
      <c r="Q57" s="20">
        <v>0</v>
      </c>
      <c r="R57" s="20">
        <v>0</v>
      </c>
      <c r="S57" s="20"/>
      <c r="T57" s="20">
        <v>0</v>
      </c>
      <c r="U57" s="20">
        <v>0</v>
      </c>
      <c r="V57" s="20">
        <v>0</v>
      </c>
      <c r="W57" s="20"/>
      <c r="X57" s="20">
        <v>2162.1</v>
      </c>
      <c r="Y57" s="20">
        <v>2204.8279200000002</v>
      </c>
      <c r="Z57" s="20">
        <v>2204.8279200000002</v>
      </c>
      <c r="AA57" s="20"/>
      <c r="AB57" s="20">
        <v>5666.2</v>
      </c>
      <c r="AC57" s="20">
        <v>5623.7900550000004</v>
      </c>
      <c r="AD57" s="20">
        <v>5270.1688400000003</v>
      </c>
      <c r="AE57" s="20"/>
      <c r="AF57" s="20">
        <v>0</v>
      </c>
      <c r="AG57" s="20">
        <v>0</v>
      </c>
      <c r="AH57" s="20">
        <v>0</v>
      </c>
      <c r="AI57" s="20"/>
      <c r="AJ57" s="20">
        <v>0</v>
      </c>
      <c r="AK57" s="20">
        <v>0</v>
      </c>
      <c r="AL57" s="20">
        <v>0</v>
      </c>
      <c r="AM57" s="20"/>
      <c r="AN57" s="20">
        <v>627.5</v>
      </c>
      <c r="AO57" s="20">
        <v>974.81773999999996</v>
      </c>
      <c r="AP57" s="20">
        <v>3406.8547950000002</v>
      </c>
      <c r="AQ57" s="20"/>
      <c r="AR57" s="20">
        <v>4660.8999999999996</v>
      </c>
      <c r="AS57" s="20">
        <v>4135.71522</v>
      </c>
      <c r="AT57" s="20">
        <v>4726.5316800000001</v>
      </c>
      <c r="AU57" s="20"/>
      <c r="AV57" s="20">
        <v>4810.6000000000004</v>
      </c>
      <c r="AW57" s="20">
        <v>4787.4688550000001</v>
      </c>
      <c r="AX57" s="20">
        <v>4787.4693600000001</v>
      </c>
      <c r="AY57" s="20"/>
      <c r="AZ57" s="20">
        <v>0</v>
      </c>
      <c r="BA57" s="20">
        <v>0</v>
      </c>
      <c r="BB57" s="20">
        <v>0</v>
      </c>
      <c r="BC57" s="20"/>
      <c r="BD57" s="20">
        <v>4592.6000000000004</v>
      </c>
      <c r="BE57" s="20">
        <v>4925.0624200000002</v>
      </c>
      <c r="BF57" s="20">
        <v>4925.1844799999999</v>
      </c>
      <c r="BG57" s="20"/>
      <c r="BH57" s="20">
        <v>0</v>
      </c>
      <c r="BI57" s="20">
        <v>0</v>
      </c>
      <c r="BJ57" s="20">
        <v>0</v>
      </c>
      <c r="BK57" s="20"/>
      <c r="BL57" s="20">
        <v>6416.85</v>
      </c>
      <c r="BM57" s="20">
        <v>6423.2055300000002</v>
      </c>
      <c r="BN57" s="20">
        <v>6188.5243950000004</v>
      </c>
      <c r="BO57" s="20"/>
      <c r="BP57" s="20">
        <v>226.85</v>
      </c>
      <c r="BQ57" s="20">
        <v>178.321425</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3990.85</v>
      </c>
      <c r="CK57" s="20">
        <v>3937.60941</v>
      </c>
      <c r="CL57" s="20">
        <v>3937.6094400000002</v>
      </c>
      <c r="CM57" s="20"/>
      <c r="CN57" s="20">
        <v>191.7</v>
      </c>
      <c r="CO57" s="20">
        <v>123.31992</v>
      </c>
      <c r="CP57" s="20">
        <v>123.31992</v>
      </c>
      <c r="CQ57" s="20"/>
      <c r="CR57" s="20">
        <v>117.05</v>
      </c>
      <c r="CS57" s="20">
        <v>47.948500000000003</v>
      </c>
      <c r="CT57" s="20">
        <v>47.948500000000003</v>
      </c>
      <c r="CU57" s="20"/>
      <c r="CV57" s="20">
        <v>438.65</v>
      </c>
      <c r="CW57" s="20">
        <v>537.85835999999995</v>
      </c>
      <c r="CX57" s="20">
        <v>537.85847999999999</v>
      </c>
      <c r="CY57" s="20"/>
      <c r="CZ57" s="20">
        <v>166.8</v>
      </c>
      <c r="DA57" s="20">
        <v>165.08879999999999</v>
      </c>
      <c r="DB57" s="20">
        <v>165.08879999999999</v>
      </c>
      <c r="DC57" s="20"/>
      <c r="DD57" s="20">
        <v>317.85000000000002</v>
      </c>
      <c r="DE57" s="20">
        <v>357.70796000000001</v>
      </c>
      <c r="DF57" s="20">
        <v>358.41408000000001</v>
      </c>
      <c r="DG57" s="20"/>
      <c r="DH57" s="20">
        <v>2020.2</v>
      </c>
      <c r="DI57" s="20">
        <v>1941.824445</v>
      </c>
      <c r="DJ57" s="20">
        <v>2010.36202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2653.3</v>
      </c>
      <c r="EC57" s="20">
        <v>2699.1952799999999</v>
      </c>
      <c r="ED57" s="20">
        <v>2699.1952799999999</v>
      </c>
      <c r="EE57" s="20"/>
      <c r="EF57" s="20">
        <v>4327.3500000000004</v>
      </c>
      <c r="EG57" s="20">
        <v>3787.64669</v>
      </c>
      <c r="EH57" s="20">
        <v>2224.8848750000002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8490.2999999999993</v>
      </c>
      <c r="FA57" s="20">
        <v>9644.1401050000004</v>
      </c>
      <c r="FB57" s="20">
        <v>8066.4251850000001</v>
      </c>
      <c r="FC57" s="20"/>
      <c r="FD57" s="20">
        <v>1207</v>
      </c>
      <c r="FE57" s="20">
        <v>1013.88075</v>
      </c>
      <c r="FF57" s="20">
        <v>1329.69624</v>
      </c>
      <c r="FG57" s="20"/>
      <c r="FH57" s="20">
        <v>1670.4</v>
      </c>
      <c r="FI57" s="20">
        <v>0</v>
      </c>
      <c r="FJ57" s="20">
        <v>3600.5343200000002</v>
      </c>
      <c r="FK57" s="20"/>
      <c r="FL57" s="20">
        <v>573.75</v>
      </c>
      <c r="FM57" s="20">
        <v>0</v>
      </c>
      <c r="FN57" s="20">
        <v>815.77728000000002</v>
      </c>
      <c r="FO57" s="20"/>
      <c r="FP57" s="20">
        <v>441.05</v>
      </c>
      <c r="FQ57" s="20">
        <v>461.06112000000002</v>
      </c>
      <c r="FR57" s="20">
        <v>461.06112000000002</v>
      </c>
      <c r="FS57" s="20"/>
      <c r="FT57" s="20">
        <v>449.75</v>
      </c>
      <c r="FU57" s="20">
        <v>443.14872000000003</v>
      </c>
      <c r="FV57" s="20">
        <v>443.14872000000003</v>
      </c>
      <c r="FW57" s="20"/>
      <c r="FX57" s="20">
        <v>2178.75</v>
      </c>
      <c r="FY57" s="20">
        <v>2106.56565</v>
      </c>
      <c r="FZ57" s="20">
        <v>2106.5656800000002</v>
      </c>
      <c r="GA57" s="20"/>
      <c r="GB57" s="20">
        <v>4265.1000000000004</v>
      </c>
      <c r="GC57" s="20">
        <v>4442.3477999999996</v>
      </c>
      <c r="GD57" s="20">
        <v>4448.8508849999998</v>
      </c>
      <c r="GE57" s="20"/>
      <c r="GF57" s="20">
        <v>4275.5</v>
      </c>
      <c r="GG57" s="20">
        <v>4442.3477999999996</v>
      </c>
      <c r="GH57" s="20">
        <v>4448.8508849999998</v>
      </c>
      <c r="GI57" s="20"/>
      <c r="GJ57" s="20">
        <v>4390.6499999999996</v>
      </c>
      <c r="GK57" s="20">
        <v>4455.6881999999996</v>
      </c>
      <c r="GL57" s="20">
        <v>4462.2108150000004</v>
      </c>
      <c r="GM57" s="20"/>
      <c r="GN57" s="20">
        <v>2565.3000000000002</v>
      </c>
      <c r="GO57" s="20">
        <v>2651.5684799999999</v>
      </c>
      <c r="GP57" s="20">
        <v>2651.5684799999999</v>
      </c>
      <c r="GQ57" s="20"/>
      <c r="GR57" s="20">
        <v>290.10000000000002</v>
      </c>
      <c r="GS57" s="20">
        <v>236.37498500000001</v>
      </c>
      <c r="GT57" s="20">
        <v>263.982595</v>
      </c>
      <c r="GU57" s="20"/>
      <c r="GV57" s="20">
        <v>1061.05</v>
      </c>
      <c r="GW57" s="20">
        <v>1001.53941</v>
      </c>
      <c r="GX57" s="20">
        <v>1001.53944</v>
      </c>
      <c r="GY57" s="20"/>
      <c r="GZ57" s="20">
        <v>28</v>
      </c>
      <c r="HA57" s="20">
        <v>49.453890000000001</v>
      </c>
      <c r="HB57" s="20">
        <v>49.453919999999997</v>
      </c>
      <c r="HC57" s="20"/>
      <c r="HD57" s="20">
        <v>757.75</v>
      </c>
      <c r="HE57" s="20">
        <v>697.64152000000001</v>
      </c>
      <c r="HF57" s="20">
        <v>697.64152000000001</v>
      </c>
      <c r="HG57" s="20"/>
      <c r="HH57" s="20">
        <v>2373.9</v>
      </c>
      <c r="HI57" s="20">
        <v>2386.3509549999999</v>
      </c>
      <c r="HJ57" s="20">
        <v>2207.3927349999999</v>
      </c>
      <c r="HK57" s="20"/>
      <c r="HL57" s="20">
        <v>0</v>
      </c>
      <c r="HM57" s="20">
        <v>0</v>
      </c>
      <c r="HN57" s="20">
        <v>0</v>
      </c>
      <c r="HO57" s="20"/>
      <c r="HP57" s="20">
        <v>0</v>
      </c>
      <c r="HQ57" s="20">
        <v>0</v>
      </c>
      <c r="HR57" s="20">
        <v>0</v>
      </c>
      <c r="HS57" s="20"/>
      <c r="HT57" s="20">
        <v>728.25</v>
      </c>
      <c r="HU57" s="20">
        <v>703.92971999999997</v>
      </c>
      <c r="HV57" s="20">
        <v>939.74399500000004</v>
      </c>
      <c r="HW57" s="20"/>
      <c r="HX57" s="20">
        <v>0</v>
      </c>
      <c r="HY57" s="20">
        <v>0</v>
      </c>
      <c r="HZ57" s="20">
        <v>0</v>
      </c>
      <c r="IA57" s="20"/>
      <c r="IB57" s="20">
        <v>0</v>
      </c>
      <c r="IC57" s="20">
        <v>0</v>
      </c>
      <c r="ID57" s="20">
        <v>0</v>
      </c>
      <c r="IE57" s="20"/>
      <c r="IF57" s="20">
        <v>783.4</v>
      </c>
      <c r="IG57" s="20">
        <v>810.14969499999995</v>
      </c>
      <c r="IH57" s="20">
        <v>814.77557999999999</v>
      </c>
      <c r="II57" s="20"/>
      <c r="IJ57" s="20">
        <v>0</v>
      </c>
      <c r="IK57" s="20">
        <v>0</v>
      </c>
      <c r="IL57" s="20">
        <v>0</v>
      </c>
      <c r="IM57" s="20"/>
      <c r="IN57" s="20">
        <v>0</v>
      </c>
      <c r="IO57" s="20">
        <v>0</v>
      </c>
      <c r="IP57" s="20">
        <v>0</v>
      </c>
      <c r="IQ57" s="20"/>
      <c r="IR57" s="20">
        <v>0</v>
      </c>
      <c r="IS57" s="20">
        <v>0</v>
      </c>
      <c r="IT57" s="20">
        <v>0</v>
      </c>
      <c r="IU57" s="20"/>
      <c r="IV57" s="20">
        <v>2802.35</v>
      </c>
      <c r="IW57" s="20">
        <v>2874.9605449999999</v>
      </c>
      <c r="IX57" s="20">
        <v>2711.1326749999998</v>
      </c>
      <c r="IY57" s="20"/>
      <c r="IZ57" s="20">
        <v>3913.65</v>
      </c>
      <c r="JA57" s="20">
        <v>4119.6783949999999</v>
      </c>
      <c r="JB57" s="20">
        <v>4189.4795000000004</v>
      </c>
      <c r="JC57" s="20"/>
      <c r="JD57" s="20">
        <v>3884.6</v>
      </c>
      <c r="JE57" s="20">
        <v>4119.6783949999999</v>
      </c>
      <c r="JF57" s="20">
        <v>4189.4795000000004</v>
      </c>
      <c r="JG57" s="20"/>
      <c r="JH57" s="20">
        <v>4050.95</v>
      </c>
      <c r="JI57" s="20">
        <v>4119.6783949999999</v>
      </c>
      <c r="JJ57" s="20">
        <v>4189.4795000000004</v>
      </c>
      <c r="JK57" s="20"/>
      <c r="JL57" s="20">
        <v>5946.5</v>
      </c>
      <c r="JM57" s="20">
        <v>6198.074705</v>
      </c>
      <c r="JN57" s="20">
        <v>6303.0907800000004</v>
      </c>
      <c r="JO57" s="20"/>
      <c r="JP57" s="20">
        <v>1745.9</v>
      </c>
      <c r="JQ57" s="20">
        <v>1766.1839950000001</v>
      </c>
      <c r="JR57" s="20">
        <v>1766.184</v>
      </c>
      <c r="JS57" s="20"/>
      <c r="JT57" s="20">
        <v>851.15</v>
      </c>
      <c r="JU57" s="20">
        <v>885.74399000000005</v>
      </c>
      <c r="JV57" s="20">
        <v>885.74400000000003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48.3</v>
      </c>
      <c r="KW57" s="20">
        <v>42.777360000000002</v>
      </c>
      <c r="KX57" s="20">
        <v>42.777360000000002</v>
      </c>
      <c r="KY57" s="20"/>
      <c r="KZ57" s="20">
        <v>3341.1</v>
      </c>
      <c r="LA57" s="20">
        <v>2852.016905</v>
      </c>
      <c r="LB57" s="20">
        <v>3079.9371500000002</v>
      </c>
      <c r="LC57" s="20"/>
      <c r="LD57" s="20">
        <v>2562.4499999999998</v>
      </c>
      <c r="LE57" s="20">
        <v>2815.7798200000002</v>
      </c>
      <c r="LF57" s="20">
        <v>2698.9247799999998</v>
      </c>
      <c r="LG57" s="20"/>
      <c r="LH57" s="20">
        <v>1530.6</v>
      </c>
      <c r="LI57" s="20">
        <v>1612.7812799999999</v>
      </c>
      <c r="LJ57" s="20">
        <v>1612.7812799999999</v>
      </c>
      <c r="LK57" s="20"/>
      <c r="LL57" s="20">
        <v>1742</v>
      </c>
      <c r="LM57" s="20">
        <v>1885.6319699999999</v>
      </c>
      <c r="LN57" s="20">
        <v>1885.6320000000001</v>
      </c>
      <c r="LO57" s="20"/>
      <c r="LP57" s="20">
        <v>535.29999999999995</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3321.75</v>
      </c>
      <c r="MG57" s="20">
        <v>3653.1020199999998</v>
      </c>
      <c r="MH57" s="20">
        <v>3629.1878849999998</v>
      </c>
      <c r="MI57" s="20"/>
      <c r="MJ57" s="20">
        <v>3414.5</v>
      </c>
      <c r="MK57" s="20">
        <v>3653.1020199999998</v>
      </c>
      <c r="ML57" s="20">
        <v>3629.1878849999998</v>
      </c>
      <c r="MM57" s="20"/>
      <c r="MN57" s="20">
        <v>3820.45</v>
      </c>
      <c r="MO57" s="20">
        <v>3664.0722900000001</v>
      </c>
      <c r="MP57" s="20">
        <v>3640.0863450000002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145.4</v>
      </c>
      <c r="NU57" s="20">
        <v>152.60750999999999</v>
      </c>
      <c r="NV57" s="20">
        <v>157.76831999999999</v>
      </c>
      <c r="NW57" s="20"/>
      <c r="NX57" s="20">
        <v>40.1</v>
      </c>
      <c r="NY57" s="20">
        <v>86.144099999999995</v>
      </c>
      <c r="NZ57" s="20">
        <v>165.51383999999999</v>
      </c>
      <c r="OA57" s="20"/>
      <c r="OB57" s="20">
        <v>479.45</v>
      </c>
      <c r="OC57" s="20">
        <v>303.20688000000001</v>
      </c>
      <c r="OD57" s="20">
        <v>303.20688000000001</v>
      </c>
      <c r="OE57" s="20"/>
      <c r="OF57" s="20">
        <v>3.55</v>
      </c>
      <c r="OG57" s="20">
        <v>0</v>
      </c>
      <c r="OH57" s="20">
        <v>6.101</v>
      </c>
      <c r="OI57" s="20"/>
      <c r="OJ57" s="20">
        <v>1802.9</v>
      </c>
      <c r="OK57" s="20">
        <v>1705.62</v>
      </c>
      <c r="OL57" s="20">
        <v>1705.62</v>
      </c>
      <c r="OM57" s="20"/>
      <c r="ON57" s="20">
        <v>779.6</v>
      </c>
      <c r="OO57" s="20">
        <v>754.86599999999999</v>
      </c>
      <c r="OP57" s="20">
        <v>812.29549999999995</v>
      </c>
      <c r="OQ57" s="20"/>
      <c r="OR57" s="20">
        <v>34.549999999999997</v>
      </c>
      <c r="OS57" s="20">
        <v>185.74700000000001</v>
      </c>
      <c r="OT57" s="20">
        <v>185.74700000000001</v>
      </c>
      <c r="OU57" s="20"/>
      <c r="OV57" s="20">
        <v>1.4</v>
      </c>
      <c r="OW57" s="20">
        <v>0</v>
      </c>
      <c r="OX57" s="20">
        <v>2.1</v>
      </c>
      <c r="OY57" s="20"/>
      <c r="OZ57" s="20">
        <v>368.7</v>
      </c>
      <c r="PA57" s="20">
        <v>340.13612499999999</v>
      </c>
      <c r="PB57" s="20">
        <v>466.47239999999999</v>
      </c>
      <c r="PC57" s="20"/>
      <c r="PD57" s="20">
        <v>237.75</v>
      </c>
      <c r="PE57" s="20">
        <v>239.59200000000001</v>
      </c>
      <c r="PF57" s="20">
        <v>239.59200000000001</v>
      </c>
      <c r="PG57" s="20"/>
      <c r="PH57" s="20">
        <v>131</v>
      </c>
      <c r="PI57" s="20">
        <v>136.08000000000001</v>
      </c>
      <c r="PJ57" s="20">
        <v>136.08000000000001</v>
      </c>
      <c r="PK57" s="20"/>
      <c r="PL57" s="20">
        <v>1680.2</v>
      </c>
      <c r="PM57" s="20">
        <v>1857.7945</v>
      </c>
      <c r="PN57" s="20">
        <v>2047.2104999999999</v>
      </c>
      <c r="PO57" s="20"/>
      <c r="PP57" s="20">
        <v>44.25</v>
      </c>
      <c r="PQ57" s="20">
        <v>24</v>
      </c>
      <c r="PR57" s="20">
        <v>24</v>
      </c>
      <c r="PS57" s="20"/>
      <c r="PT57" s="20">
        <v>84.9</v>
      </c>
      <c r="PU57" s="20">
        <v>84</v>
      </c>
      <c r="PV57" s="20">
        <v>84</v>
      </c>
      <c r="PW57" s="20"/>
      <c r="PX57" s="20">
        <v>114.5</v>
      </c>
      <c r="PY57" s="20">
        <v>100.8</v>
      </c>
      <c r="PZ57" s="20">
        <v>100.8</v>
      </c>
      <c r="QA57" s="20"/>
      <c r="QB57" s="20">
        <v>370.3</v>
      </c>
      <c r="QC57" s="20">
        <v>354.79587500000002</v>
      </c>
      <c r="QD57" s="20">
        <v>486.5772</v>
      </c>
      <c r="QE57" s="20"/>
      <c r="QF57" s="20">
        <v>475.85</v>
      </c>
      <c r="QG57" s="20">
        <v>466.47237000000001</v>
      </c>
      <c r="QH57" s="20">
        <v>466.47239999999999</v>
      </c>
      <c r="QI57" s="20"/>
      <c r="QJ57" s="20">
        <v>451.35</v>
      </c>
      <c r="QK57" s="20">
        <v>419.82504</v>
      </c>
      <c r="QL57" s="20">
        <v>419.82504</v>
      </c>
      <c r="QM57" s="20"/>
      <c r="QN57" s="20">
        <v>82.65</v>
      </c>
      <c r="QO57" s="20">
        <v>81.599999999999994</v>
      </c>
      <c r="QP57" s="20">
        <v>81.599999999999994</v>
      </c>
      <c r="QQ57" s="20"/>
      <c r="QR57" s="20">
        <v>446.4</v>
      </c>
      <c r="QS57" s="20">
        <v>429.15456</v>
      </c>
      <c r="QT57" s="20">
        <v>429.15456</v>
      </c>
      <c r="QU57" s="20"/>
      <c r="QV57" s="20">
        <v>120.25</v>
      </c>
      <c r="QW57" s="20">
        <v>138.458</v>
      </c>
      <c r="QX57" s="20">
        <v>138.458</v>
      </c>
      <c r="QY57" s="20"/>
      <c r="QZ57" s="20">
        <v>123.4</v>
      </c>
      <c r="RA57" s="20">
        <v>164.34800000000001</v>
      </c>
      <c r="RB57" s="20">
        <v>164.34800000000001</v>
      </c>
      <c r="RC57" s="20"/>
      <c r="RD57" s="20">
        <v>342.95</v>
      </c>
      <c r="RE57" s="20">
        <v>335.89499999999998</v>
      </c>
      <c r="RF57" s="20">
        <v>333.45499999999998</v>
      </c>
      <c r="RG57" s="20"/>
      <c r="RH57" s="20">
        <v>997.25</v>
      </c>
      <c r="RI57" s="20">
        <v>915.77</v>
      </c>
      <c r="RJ57" s="20">
        <v>1013.34</v>
      </c>
      <c r="RK57" s="20"/>
      <c r="RL57" s="20">
        <v>148.55000000000001</v>
      </c>
      <c r="RM57" s="20">
        <v>0</v>
      </c>
      <c r="RN57" s="20">
        <v>162.374</v>
      </c>
      <c r="RO57" s="20"/>
      <c r="RP57" s="20">
        <v>73.900000000000006</v>
      </c>
      <c r="RQ57" s="20">
        <v>81.575999999999993</v>
      </c>
      <c r="RR57" s="20">
        <v>81.575999999999993</v>
      </c>
      <c r="RS57" s="20"/>
      <c r="RT57" s="20">
        <v>279.85000000000002</v>
      </c>
      <c r="RU57" s="20">
        <v>162.982665</v>
      </c>
      <c r="RV57" s="20">
        <v>217.58132000000001</v>
      </c>
      <c r="RW57" s="20"/>
      <c r="RX57" s="20">
        <v>67.55</v>
      </c>
      <c r="RY57" s="20">
        <v>48</v>
      </c>
      <c r="RZ57" s="20">
        <v>48</v>
      </c>
      <c r="SA57" s="20"/>
      <c r="SB57" s="20">
        <v>0</v>
      </c>
      <c r="SC57" s="20">
        <v>9.6</v>
      </c>
      <c r="SD57" s="20">
        <v>9.6</v>
      </c>
      <c r="SE57" s="20"/>
      <c r="SF57" s="20">
        <v>2.6</v>
      </c>
      <c r="SG57" s="20">
        <v>2.8245</v>
      </c>
      <c r="SH57" s="20">
        <v>2.8245</v>
      </c>
      <c r="SI57" s="20"/>
      <c r="SJ57" s="20">
        <v>399.9</v>
      </c>
      <c r="SK57" s="20">
        <v>382.50720000000001</v>
      </c>
      <c r="SL57" s="20">
        <v>382.50720000000001</v>
      </c>
      <c r="SM57" s="20"/>
      <c r="SN57" s="20">
        <v>214.15</v>
      </c>
      <c r="SO57" s="20">
        <v>172.8</v>
      </c>
      <c r="SP57" s="20">
        <v>172.8</v>
      </c>
      <c r="SQ57" s="20"/>
      <c r="SR57" s="20">
        <v>475.65</v>
      </c>
      <c r="SS57" s="20">
        <v>466.47237000000001</v>
      </c>
      <c r="ST57" s="20">
        <v>466.47239999999999</v>
      </c>
      <c r="SU57" s="20"/>
      <c r="SV57" s="20">
        <v>485.4</v>
      </c>
      <c r="SW57" s="20">
        <v>466.47237000000001</v>
      </c>
      <c r="SX57" s="20">
        <v>466.47239999999999</v>
      </c>
      <c r="SY57" s="20"/>
      <c r="SZ57" s="20">
        <v>479.9</v>
      </c>
      <c r="TA57" s="20">
        <v>443.14872000000003</v>
      </c>
      <c r="TB57" s="20">
        <v>443.14872000000003</v>
      </c>
      <c r="TC57" s="20"/>
      <c r="TD57" s="20">
        <v>192.1</v>
      </c>
      <c r="TE57" s="20">
        <v>222.8135</v>
      </c>
      <c r="TF57" s="20">
        <v>269.24299999999999</v>
      </c>
      <c r="TG57" s="20"/>
      <c r="TH57" s="20">
        <v>255.95</v>
      </c>
      <c r="TI57" s="20">
        <v>279.22500000000002</v>
      </c>
      <c r="TJ57" s="20">
        <v>489.5575</v>
      </c>
      <c r="TK57" s="20"/>
      <c r="TL57" s="20">
        <v>217.05</v>
      </c>
      <c r="TM57" s="20">
        <v>288.90449999999998</v>
      </c>
      <c r="TN57" s="20">
        <v>288.90449999999998</v>
      </c>
      <c r="TO57" s="20"/>
      <c r="TP57" s="20">
        <v>900.5</v>
      </c>
      <c r="TQ57" s="20">
        <v>929.89300000000003</v>
      </c>
      <c r="TR57" s="20">
        <v>929.89300000000003</v>
      </c>
      <c r="TS57" s="20"/>
      <c r="TT57" s="20">
        <v>1253.8499999999999</v>
      </c>
      <c r="TU57" s="20">
        <v>1117.9659999999999</v>
      </c>
      <c r="TV57" s="20">
        <v>1136.8230000000001</v>
      </c>
      <c r="TW57" s="20"/>
      <c r="TX57" s="20">
        <v>93.9</v>
      </c>
      <c r="TY57" s="20">
        <v>36.1355</v>
      </c>
      <c r="TZ57" s="20">
        <v>36.1355</v>
      </c>
      <c r="UA57" s="20"/>
      <c r="UB57" s="20">
        <v>68.400000000000006</v>
      </c>
      <c r="UC57" s="20">
        <v>62.405500000000004</v>
      </c>
      <c r="UD57" s="20">
        <v>62.405500000000004</v>
      </c>
      <c r="UE57" s="20"/>
      <c r="UF57" s="20">
        <v>293.64999999999998</v>
      </c>
      <c r="UG57" s="20">
        <v>438.255</v>
      </c>
      <c r="UH57" s="20">
        <v>438.255</v>
      </c>
      <c r="UI57" s="20"/>
      <c r="UJ57" s="20">
        <v>427.95</v>
      </c>
      <c r="UK57" s="20">
        <v>419.82504</v>
      </c>
      <c r="UL57" s="20">
        <v>419.82504</v>
      </c>
      <c r="UM57" s="20"/>
      <c r="UN57" s="20">
        <v>185.3</v>
      </c>
      <c r="UO57" s="20">
        <v>144</v>
      </c>
      <c r="UP57" s="20">
        <v>144</v>
      </c>
      <c r="UQ57" s="20"/>
      <c r="UR57" s="20">
        <v>203.35</v>
      </c>
      <c r="US57" s="20">
        <v>199.2</v>
      </c>
      <c r="UT57" s="20">
        <v>199.2</v>
      </c>
      <c r="UU57" s="20"/>
      <c r="UV57" s="20">
        <v>489.6</v>
      </c>
      <c r="UW57" s="20">
        <v>466.47237000000001</v>
      </c>
      <c r="UX57" s="20">
        <v>466.47239999999999</v>
      </c>
      <c r="UY57" s="20"/>
      <c r="UZ57" s="20">
        <v>489.6</v>
      </c>
      <c r="VA57" s="20">
        <v>466.47237000000001</v>
      </c>
      <c r="VB57" s="20">
        <v>466.47239999999999</v>
      </c>
      <c r="VC57" s="20"/>
      <c r="VD57" s="20">
        <v>482.4</v>
      </c>
      <c r="VE57" s="20">
        <v>466.47237000000001</v>
      </c>
      <c r="VF57" s="20">
        <v>466.47239999999999</v>
      </c>
      <c r="VG57" s="20"/>
      <c r="VH57" s="20">
        <v>32.4</v>
      </c>
      <c r="VI57" s="20">
        <v>125.511</v>
      </c>
      <c r="VJ57" s="20">
        <v>125.511</v>
      </c>
      <c r="VK57" s="20"/>
      <c r="VL57" s="20">
        <v>2123.65</v>
      </c>
      <c r="VM57" s="20">
        <v>2565.884</v>
      </c>
      <c r="VN57" s="20">
        <v>2670.9395</v>
      </c>
      <c r="VO57" s="20"/>
      <c r="VP57" s="20">
        <v>124.45</v>
      </c>
      <c r="VQ57" s="20">
        <v>125.703</v>
      </c>
      <c r="VR57" s="20">
        <v>125.703</v>
      </c>
      <c r="VS57" s="20"/>
      <c r="VT57" s="20">
        <v>1080.5999999999999</v>
      </c>
      <c r="VU57" s="20">
        <v>1239.933</v>
      </c>
      <c r="VV57" s="20">
        <v>1357.383</v>
      </c>
      <c r="VW57" s="20"/>
      <c r="VX57" s="20">
        <v>9</v>
      </c>
      <c r="VY57" s="20">
        <v>14.4</v>
      </c>
      <c r="VZ57" s="20">
        <v>14.4</v>
      </c>
      <c r="WA57" s="20"/>
      <c r="WB57" s="20">
        <v>1146.3499999999999</v>
      </c>
      <c r="WC57" s="20">
        <v>1198.1300000000001</v>
      </c>
      <c r="WD57" s="20">
        <v>1303.06</v>
      </c>
      <c r="WE57" s="20"/>
      <c r="WF57" s="20">
        <v>1128.3499999999999</v>
      </c>
      <c r="WG57" s="20">
        <v>1188.5999999999999</v>
      </c>
      <c r="WH57" s="20">
        <v>1293.51</v>
      </c>
      <c r="WI57" s="20"/>
      <c r="WJ57" s="20">
        <v>890.85</v>
      </c>
      <c r="WK57" s="20">
        <v>0</v>
      </c>
      <c r="WL57" s="20">
        <v>1051.5925</v>
      </c>
      <c r="WM57" s="20"/>
      <c r="WN57" s="20">
        <v>105.9</v>
      </c>
      <c r="WO57" s="20">
        <v>100.8</v>
      </c>
      <c r="WP57" s="20">
        <v>100.8</v>
      </c>
      <c r="WQ57" s="20"/>
      <c r="WR57" s="20">
        <v>51.65</v>
      </c>
      <c r="WS57" s="20">
        <v>57.6</v>
      </c>
      <c r="WT57" s="20">
        <v>57.6</v>
      </c>
      <c r="WU57" s="20"/>
      <c r="WV57" s="20">
        <v>28.4</v>
      </c>
      <c r="WW57" s="20">
        <v>28.8</v>
      </c>
      <c r="WX57" s="20">
        <v>28.8</v>
      </c>
      <c r="WY57" s="20"/>
      <c r="WZ57" s="20">
        <v>28.65</v>
      </c>
      <c r="XA57" s="20">
        <v>33.6</v>
      </c>
      <c r="XB57" s="20">
        <v>33.6</v>
      </c>
      <c r="XC57" s="20"/>
      <c r="XD57" s="20">
        <v>92.3</v>
      </c>
      <c r="XE57" s="20">
        <v>0</v>
      </c>
      <c r="XF57" s="20">
        <v>109.1725</v>
      </c>
      <c r="XG57" s="20"/>
      <c r="XH57" s="20">
        <v>170.8</v>
      </c>
      <c r="XI57" s="20">
        <v>168</v>
      </c>
      <c r="XJ57" s="20">
        <v>168</v>
      </c>
      <c r="XK57" s="20"/>
      <c r="XL57" s="20">
        <v>480.3</v>
      </c>
      <c r="XM57" s="20">
        <v>443.14872000000003</v>
      </c>
      <c r="XN57" s="20">
        <v>443.14872000000003</v>
      </c>
      <c r="XO57" s="20"/>
      <c r="XP57" s="20">
        <v>0</v>
      </c>
      <c r="XQ57" s="20">
        <v>64.8</v>
      </c>
      <c r="XR57" s="20">
        <v>64.8</v>
      </c>
      <c r="XS57" s="20"/>
      <c r="XT57" s="20">
        <v>16.850000000000001</v>
      </c>
      <c r="XU57" s="20">
        <v>0</v>
      </c>
      <c r="XV57" s="20">
        <v>0</v>
      </c>
      <c r="XW57" s="20"/>
      <c r="XX57" s="20">
        <v>150.69999999999999</v>
      </c>
      <c r="XY57" s="20">
        <v>0</v>
      </c>
      <c r="XZ57" s="20">
        <v>0</v>
      </c>
      <c r="YA57" s="20"/>
      <c r="YB57" s="20">
        <v>277.95</v>
      </c>
      <c r="YC57" s="20">
        <v>336</v>
      </c>
      <c r="YD57" s="20">
        <v>336</v>
      </c>
      <c r="YE57" s="20"/>
      <c r="YF57" s="20">
        <v>453.35</v>
      </c>
      <c r="YG57" s="20">
        <v>456</v>
      </c>
      <c r="YH57" s="20">
        <v>456</v>
      </c>
      <c r="YI57" s="20"/>
      <c r="YJ57" s="20">
        <v>198.3</v>
      </c>
      <c r="YK57" s="20">
        <v>185.04</v>
      </c>
      <c r="YL57" s="20">
        <v>185.04</v>
      </c>
      <c r="YM57" s="20"/>
      <c r="YN57" s="20">
        <v>264.75</v>
      </c>
      <c r="YO57" s="20">
        <v>264</v>
      </c>
      <c r="YP57" s="20">
        <v>264</v>
      </c>
      <c r="YQ57" s="20"/>
      <c r="YR57" s="20">
        <v>544.70000000000005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2740</v>
      </c>
      <c r="C6" s="1"/>
      <c r="D6" s="1"/>
      <c r="E6" s="1"/>
    </row>
    <row r="7" spans="1:7" ht="33" customHeight="1" x14ac:dyDescent="0.3">
      <c r="A7" s="1"/>
      <c r="B7" s="3" t="s">
        <v>2741</v>
      </c>
      <c r="C7" s="3" t="s">
        <v>2742</v>
      </c>
      <c r="D7" s="3" t="s">
        <v>2743</v>
      </c>
      <c r="E7" s="3" t="s">
        <v>942</v>
      </c>
    </row>
    <row r="8" spans="1:7" x14ac:dyDescent="0.3">
      <c r="A8" s="1"/>
      <c r="B8" s="147" t="s">
        <v>2744</v>
      </c>
      <c r="C8" s="53">
        <v>6731867.7822599998</v>
      </c>
      <c r="D8" s="53">
        <v>8473943.8803959992</v>
      </c>
      <c r="E8" s="175">
        <v>-0.20558032041800475</v>
      </c>
    </row>
    <row r="9" spans="1:7" x14ac:dyDescent="0.3">
      <c r="A9" s="1"/>
      <c r="B9" s="147" t="s">
        <v>2745</v>
      </c>
      <c r="C9" s="53">
        <v>6208376.3778600004</v>
      </c>
      <c r="D9" s="53">
        <v>7821855.8655503998</v>
      </c>
      <c r="E9" s="175">
        <v>-0.2062783456285108</v>
      </c>
    </row>
    <row r="10" spans="1:7" x14ac:dyDescent="0.3">
      <c r="A10" s="1"/>
      <c r="B10" s="147" t="s">
        <v>2746</v>
      </c>
      <c r="C10" s="53">
        <v>6399044.0986299999</v>
      </c>
      <c r="D10" s="53">
        <v>7728400.4323535999</v>
      </c>
      <c r="E10" s="175">
        <v>-0.17200924633233053</v>
      </c>
    </row>
    <row r="11" spans="1:7" x14ac:dyDescent="0.3">
      <c r="A11" s="1"/>
      <c r="B11" s="147" t="s">
        <v>2747</v>
      </c>
      <c r="C11" s="53">
        <v>6283657.6076100003</v>
      </c>
      <c r="D11" s="53">
        <v>7615764.1459728004</v>
      </c>
      <c r="E11" s="175">
        <v>-0.17491436352676643</v>
      </c>
    </row>
    <row r="12" spans="1:7" x14ac:dyDescent="0.3">
      <c r="A12" s="1"/>
      <c r="B12" s="147" t="s">
        <v>2748</v>
      </c>
      <c r="C12" s="53">
        <v>6143293.3652799996</v>
      </c>
      <c r="D12" s="53">
        <v>5618259.2415300002</v>
      </c>
      <c r="E12" s="175">
        <v>9.3451387908369168E-2</v>
      </c>
    </row>
    <row r="13" spans="1:7" x14ac:dyDescent="0.3">
      <c r="A13" s="1"/>
      <c r="B13" s="147" t="s">
        <v>2749</v>
      </c>
      <c r="C13" s="53">
        <v>7127734.0662599998</v>
      </c>
      <c r="D13" s="53">
        <v>6443808.5811035996</v>
      </c>
      <c r="E13" s="175">
        <v>0.10613684074384273</v>
      </c>
    </row>
    <row r="14" spans="1:7" x14ac:dyDescent="0.3">
      <c r="A14" s="1"/>
      <c r="B14" s="147" t="s">
        <v>2750</v>
      </c>
      <c r="C14" s="53">
        <v>7619148.9815499997</v>
      </c>
      <c r="D14" s="53">
        <v>7712465.1507503996</v>
      </c>
      <c r="E14" s="175">
        <v>-1.2099395896955285E-2</v>
      </c>
    </row>
    <row r="15" spans="1:7" x14ac:dyDescent="0.3">
      <c r="A15" s="1"/>
      <c r="B15" s="147" t="s">
        <v>2751</v>
      </c>
      <c r="C15" s="53">
        <v>6204443.1845399998</v>
      </c>
      <c r="D15" s="53">
        <v>7076918.7108576</v>
      </c>
      <c r="E15" s="175">
        <v>-0.12328466130026682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2752</v>
      </c>
      <c r="C5" s="1"/>
      <c r="D5" s="1"/>
      <c r="E5" s="1"/>
      <c r="F5" s="1"/>
      <c r="G5" s="1"/>
      <c r="H5" s="1"/>
      <c r="I5" s="1"/>
      <c r="J5" s="1"/>
      <c r="K5" s="1"/>
      <c r="L5" s="1"/>
      <c r="M5" s="1"/>
      <c r="N5" s="1"/>
      <c r="O5" s="1"/>
      <c r="P5" s="1"/>
    </row>
    <row r="6" spans="1:16" ht="27.6" x14ac:dyDescent="0.3">
      <c r="A6" s="1"/>
      <c r="B6" s="3" t="s">
        <v>202</v>
      </c>
      <c r="C6" s="3" t="s">
        <v>1163</v>
      </c>
      <c r="D6" s="3" t="s">
        <v>1164</v>
      </c>
      <c r="E6" s="3" t="s">
        <v>1165</v>
      </c>
      <c r="F6" s="3" t="s">
        <v>205</v>
      </c>
      <c r="G6" s="3" t="s">
        <v>206</v>
      </c>
      <c r="H6" s="3" t="s">
        <v>1166</v>
      </c>
      <c r="I6" s="3" t="s">
        <v>1167</v>
      </c>
      <c r="J6" s="3" t="s">
        <v>1168</v>
      </c>
      <c r="K6" s="3" t="s">
        <v>1169</v>
      </c>
      <c r="L6" s="3" t="s">
        <v>1170</v>
      </c>
      <c r="M6" s="3" t="s">
        <v>1171</v>
      </c>
      <c r="N6" s="3" t="s">
        <v>1172</v>
      </c>
      <c r="O6" s="3" t="s">
        <v>1173</v>
      </c>
      <c r="P6" s="3" t="s">
        <v>1174</v>
      </c>
    </row>
    <row r="7" spans="1:16" x14ac:dyDescent="0.3">
      <c r="A7" s="1"/>
      <c r="B7" s="6" t="s">
        <v>14</v>
      </c>
      <c r="C7" s="6" t="s">
        <v>963</v>
      </c>
      <c r="D7" s="86" t="s">
        <v>63</v>
      </c>
      <c r="E7" s="6" t="s">
        <v>1175</v>
      </c>
      <c r="F7" s="86" t="s">
        <v>37</v>
      </c>
      <c r="G7" s="86" t="s">
        <v>1176</v>
      </c>
      <c r="H7" s="86" t="s">
        <v>897</v>
      </c>
      <c r="I7" s="86" t="s">
        <v>1177</v>
      </c>
      <c r="J7" s="176" t="s">
        <v>1178</v>
      </c>
      <c r="K7" s="86" t="s">
        <v>897</v>
      </c>
      <c r="L7" s="86" t="s">
        <v>897</v>
      </c>
      <c r="M7" s="86" t="s">
        <v>897</v>
      </c>
      <c r="N7" s="86" t="s">
        <v>897</v>
      </c>
      <c r="O7" s="6" t="s">
        <v>1179</v>
      </c>
      <c r="P7" s="6"/>
    </row>
    <row r="8" spans="1:16" x14ac:dyDescent="0.3">
      <c r="A8" s="1"/>
      <c r="B8" s="6" t="s">
        <v>14</v>
      </c>
      <c r="C8" s="6" t="s">
        <v>963</v>
      </c>
      <c r="D8" s="86" t="s">
        <v>63</v>
      </c>
      <c r="E8" s="6" t="s">
        <v>1175</v>
      </c>
      <c r="F8" s="86" t="s">
        <v>1180</v>
      </c>
      <c r="G8" s="86" t="s">
        <v>18</v>
      </c>
      <c r="H8" s="86" t="s">
        <v>1181</v>
      </c>
      <c r="I8" s="86" t="s">
        <v>897</v>
      </c>
      <c r="J8" s="176" t="s">
        <v>1178</v>
      </c>
      <c r="K8" s="86" t="s">
        <v>897</v>
      </c>
      <c r="L8" s="86" t="s">
        <v>897</v>
      </c>
      <c r="M8" s="86" t="s">
        <v>897</v>
      </c>
      <c r="N8" s="86" t="s">
        <v>897</v>
      </c>
      <c r="O8" s="6" t="s">
        <v>1179</v>
      </c>
      <c r="P8" s="6"/>
    </row>
    <row r="9" spans="1:16" x14ac:dyDescent="0.3">
      <c r="A9" s="1"/>
      <c r="B9" s="6" t="s">
        <v>14</v>
      </c>
      <c r="C9" s="6" t="s">
        <v>963</v>
      </c>
      <c r="D9" s="86" t="s">
        <v>63</v>
      </c>
      <c r="E9" s="6" t="s">
        <v>1175</v>
      </c>
      <c r="F9" s="86" t="s">
        <v>19</v>
      </c>
      <c r="G9" s="86" t="s">
        <v>38</v>
      </c>
      <c r="H9" s="86" t="s">
        <v>1182</v>
      </c>
      <c r="I9" s="86" t="s">
        <v>897</v>
      </c>
      <c r="J9" s="176" t="s">
        <v>1178</v>
      </c>
      <c r="K9" s="86" t="s">
        <v>897</v>
      </c>
      <c r="L9" s="86" t="s">
        <v>897</v>
      </c>
      <c r="M9" s="86" t="s">
        <v>897</v>
      </c>
      <c r="N9" s="86" t="s">
        <v>897</v>
      </c>
      <c r="O9" s="6" t="s">
        <v>1179</v>
      </c>
      <c r="P9" s="6"/>
    </row>
    <row r="10" spans="1:16" x14ac:dyDescent="0.3">
      <c r="A10" s="1"/>
      <c r="B10" s="6" t="s">
        <v>566</v>
      </c>
      <c r="C10" s="6" t="s">
        <v>1047</v>
      </c>
      <c r="D10" s="86" t="s">
        <v>63</v>
      </c>
      <c r="E10" s="6" t="s">
        <v>1183</v>
      </c>
      <c r="F10" s="86" t="s">
        <v>37</v>
      </c>
      <c r="G10" s="86" t="s">
        <v>38</v>
      </c>
      <c r="H10" s="86" t="s">
        <v>897</v>
      </c>
      <c r="I10" s="86" t="s">
        <v>897</v>
      </c>
      <c r="J10" s="177" t="s">
        <v>1184</v>
      </c>
      <c r="K10" s="86" t="s">
        <v>897</v>
      </c>
      <c r="L10" s="86" t="s">
        <v>897</v>
      </c>
      <c r="M10" s="86" t="s">
        <v>897</v>
      </c>
      <c r="N10" s="86" t="s">
        <v>897</v>
      </c>
      <c r="O10" s="6" t="s">
        <v>1179</v>
      </c>
      <c r="P10" s="6"/>
    </row>
    <row r="11" spans="1:16" x14ac:dyDescent="0.3">
      <c r="A11" s="1"/>
      <c r="B11" s="6" t="s">
        <v>567</v>
      </c>
      <c r="C11" s="6" t="s">
        <v>1048</v>
      </c>
      <c r="D11" s="86" t="s">
        <v>63</v>
      </c>
      <c r="E11" s="6" t="s">
        <v>1185</v>
      </c>
      <c r="F11" s="86" t="s">
        <v>37</v>
      </c>
      <c r="G11" s="86" t="s">
        <v>38</v>
      </c>
      <c r="H11" s="86" t="s">
        <v>897</v>
      </c>
      <c r="I11" s="86" t="s">
        <v>897</v>
      </c>
      <c r="J11" s="176" t="s">
        <v>1178</v>
      </c>
      <c r="K11" s="86" t="s">
        <v>897</v>
      </c>
      <c r="L11" s="86" t="s">
        <v>897</v>
      </c>
      <c r="M11" s="86" t="s">
        <v>897</v>
      </c>
      <c r="N11" s="86" t="s">
        <v>897</v>
      </c>
      <c r="O11" s="6" t="s">
        <v>1179</v>
      </c>
      <c r="P11" s="6"/>
    </row>
    <row r="12" spans="1:16" ht="26.4" x14ac:dyDescent="0.3">
      <c r="A12" s="1"/>
      <c r="B12" s="6" t="s">
        <v>568</v>
      </c>
      <c r="C12" s="6" t="s">
        <v>966</v>
      </c>
      <c r="D12" s="86" t="s">
        <v>63</v>
      </c>
      <c r="E12" s="6" t="s">
        <v>1186</v>
      </c>
      <c r="F12" s="86" t="s">
        <v>37</v>
      </c>
      <c r="G12" s="86" t="s">
        <v>1187</v>
      </c>
      <c r="H12" s="86" t="s">
        <v>897</v>
      </c>
      <c r="I12" s="86" t="s">
        <v>897</v>
      </c>
      <c r="J12" s="176" t="s">
        <v>1178</v>
      </c>
      <c r="K12" s="86" t="s">
        <v>897</v>
      </c>
      <c r="L12" s="86" t="s">
        <v>897</v>
      </c>
      <c r="M12" s="86" t="s">
        <v>897</v>
      </c>
      <c r="N12" s="86" t="s">
        <v>897</v>
      </c>
      <c r="O12" s="6" t="s">
        <v>1179</v>
      </c>
      <c r="P12" s="6"/>
    </row>
    <row r="13" spans="1:16" ht="26.4" x14ac:dyDescent="0.3">
      <c r="A13" s="1"/>
      <c r="B13" s="6" t="s">
        <v>568</v>
      </c>
      <c r="C13" s="6" t="s">
        <v>966</v>
      </c>
      <c r="D13" s="86" t="s">
        <v>1119</v>
      </c>
      <c r="E13" s="6" t="s">
        <v>1188</v>
      </c>
      <c r="F13" s="86" t="s">
        <v>1189</v>
      </c>
      <c r="G13" s="86" t="s">
        <v>1190</v>
      </c>
      <c r="H13" s="86" t="s">
        <v>897</v>
      </c>
      <c r="I13" s="86" t="s">
        <v>897</v>
      </c>
      <c r="J13" s="176" t="s">
        <v>1178</v>
      </c>
      <c r="K13" s="86" t="s">
        <v>897</v>
      </c>
      <c r="L13" s="86" t="s">
        <v>897</v>
      </c>
      <c r="M13" s="86" t="s">
        <v>897</v>
      </c>
      <c r="N13" s="86" t="s">
        <v>897</v>
      </c>
      <c r="O13" s="6" t="s">
        <v>1179</v>
      </c>
      <c r="P13" s="6"/>
    </row>
    <row r="14" spans="1:16" ht="26.4" x14ac:dyDescent="0.3">
      <c r="A14" s="1"/>
      <c r="B14" s="6" t="s">
        <v>568</v>
      </c>
      <c r="C14" s="6" t="s">
        <v>966</v>
      </c>
      <c r="D14" s="86" t="s">
        <v>63</v>
      </c>
      <c r="E14" s="6" t="s">
        <v>1186</v>
      </c>
      <c r="F14" s="86" t="s">
        <v>1190</v>
      </c>
      <c r="G14" s="86" t="s">
        <v>38</v>
      </c>
      <c r="H14" s="86" t="s">
        <v>897</v>
      </c>
      <c r="I14" s="86" t="s">
        <v>897</v>
      </c>
      <c r="J14" s="176" t="s">
        <v>1178</v>
      </c>
      <c r="K14" s="86" t="s">
        <v>897</v>
      </c>
      <c r="L14" s="86" t="s">
        <v>897</v>
      </c>
      <c r="M14" s="86" t="s">
        <v>897</v>
      </c>
      <c r="N14" s="86" t="s">
        <v>897</v>
      </c>
      <c r="O14" s="6" t="s">
        <v>1179</v>
      </c>
      <c r="P14" s="6"/>
    </row>
    <row r="15" spans="1:16" x14ac:dyDescent="0.3">
      <c r="A15" s="1"/>
      <c r="B15" s="6" t="s">
        <v>569</v>
      </c>
      <c r="C15" s="6" t="s">
        <v>970</v>
      </c>
      <c r="D15" s="86" t="s">
        <v>63</v>
      </c>
      <c r="E15" s="6" t="s">
        <v>1191</v>
      </c>
      <c r="F15" s="86" t="s">
        <v>37</v>
      </c>
      <c r="G15" s="86" t="s">
        <v>38</v>
      </c>
      <c r="H15" s="86" t="s">
        <v>897</v>
      </c>
      <c r="I15" s="86" t="s">
        <v>897</v>
      </c>
      <c r="J15" s="176" t="s">
        <v>1178</v>
      </c>
      <c r="K15" s="86" t="s">
        <v>897</v>
      </c>
      <c r="L15" s="86" t="s">
        <v>897</v>
      </c>
      <c r="M15" s="86" t="s">
        <v>897</v>
      </c>
      <c r="N15" s="86" t="s">
        <v>897</v>
      </c>
      <c r="O15" s="6" t="s">
        <v>1179</v>
      </c>
      <c r="P15" s="6"/>
    </row>
    <row r="16" spans="1:16" x14ac:dyDescent="0.3">
      <c r="A16" s="1"/>
      <c r="B16" s="6" t="s">
        <v>40</v>
      </c>
      <c r="C16" s="6" t="s">
        <v>1057</v>
      </c>
      <c r="D16" s="86" t="s">
        <v>63</v>
      </c>
      <c r="E16" s="6" t="s">
        <v>1192</v>
      </c>
      <c r="F16" s="86" t="s">
        <v>37</v>
      </c>
      <c r="G16" s="86" t="s">
        <v>1193</v>
      </c>
      <c r="H16" s="86" t="s">
        <v>897</v>
      </c>
      <c r="I16" s="86" t="s">
        <v>1194</v>
      </c>
      <c r="J16" s="178" t="s">
        <v>1195</v>
      </c>
      <c r="K16" s="86" t="s">
        <v>897</v>
      </c>
      <c r="L16" s="86" t="s">
        <v>897</v>
      </c>
      <c r="M16" s="86" t="s">
        <v>897</v>
      </c>
      <c r="N16" s="86" t="s">
        <v>897</v>
      </c>
      <c r="O16" s="6" t="s">
        <v>1179</v>
      </c>
      <c r="P16" s="6"/>
    </row>
    <row r="17" spans="1:16" x14ac:dyDescent="0.3">
      <c r="A17" s="1"/>
      <c r="B17" s="6" t="s">
        <v>40</v>
      </c>
      <c r="C17" s="6" t="s">
        <v>1057</v>
      </c>
      <c r="D17" s="86" t="s">
        <v>63</v>
      </c>
      <c r="E17" s="6" t="s">
        <v>1192</v>
      </c>
      <c r="F17" s="86" t="s">
        <v>1196</v>
      </c>
      <c r="G17" s="86" t="s">
        <v>38</v>
      </c>
      <c r="H17" s="86" t="s">
        <v>1197</v>
      </c>
      <c r="I17" s="86" t="s">
        <v>897</v>
      </c>
      <c r="J17" s="178" t="s">
        <v>1195</v>
      </c>
      <c r="K17" s="86" t="s">
        <v>897</v>
      </c>
      <c r="L17" s="86" t="s">
        <v>897</v>
      </c>
      <c r="M17" s="86" t="s">
        <v>897</v>
      </c>
      <c r="N17" s="86" t="s">
        <v>897</v>
      </c>
      <c r="O17" s="6" t="s">
        <v>1179</v>
      </c>
      <c r="P17" s="6"/>
    </row>
    <row r="18" spans="1:16" x14ac:dyDescent="0.3">
      <c r="A18" s="1"/>
      <c r="B18" s="6" t="s">
        <v>106</v>
      </c>
      <c r="C18" s="6" t="s">
        <v>1062</v>
      </c>
      <c r="D18" s="86" t="s">
        <v>63</v>
      </c>
      <c r="E18" s="6" t="s">
        <v>1198</v>
      </c>
      <c r="F18" s="86" t="s">
        <v>37</v>
      </c>
      <c r="G18" s="86" t="s">
        <v>1199</v>
      </c>
      <c r="H18" s="86" t="s">
        <v>897</v>
      </c>
      <c r="I18" s="86" t="s">
        <v>897</v>
      </c>
      <c r="J18" s="178" t="s">
        <v>1195</v>
      </c>
      <c r="K18" s="86" t="s">
        <v>897</v>
      </c>
      <c r="L18" s="86" t="s">
        <v>897</v>
      </c>
      <c r="M18" s="86" t="s">
        <v>897</v>
      </c>
      <c r="N18" s="86" t="s">
        <v>897</v>
      </c>
      <c r="O18" s="6" t="s">
        <v>1179</v>
      </c>
      <c r="P18" s="6"/>
    </row>
    <row r="19" spans="1:16" x14ac:dyDescent="0.3">
      <c r="A19" s="1"/>
      <c r="B19" s="6" t="s">
        <v>106</v>
      </c>
      <c r="C19" s="6" t="s">
        <v>1062</v>
      </c>
      <c r="D19" s="86" t="s">
        <v>63</v>
      </c>
      <c r="E19" s="6" t="s">
        <v>1198</v>
      </c>
      <c r="F19" s="86" t="s">
        <v>1200</v>
      </c>
      <c r="G19" s="86" t="s">
        <v>38</v>
      </c>
      <c r="H19" s="86" t="s">
        <v>1201</v>
      </c>
      <c r="I19" s="86" t="s">
        <v>897</v>
      </c>
      <c r="J19" s="178" t="s">
        <v>1195</v>
      </c>
      <c r="K19" s="86" t="s">
        <v>897</v>
      </c>
      <c r="L19" s="86" t="s">
        <v>897</v>
      </c>
      <c r="M19" s="86" t="s">
        <v>897</v>
      </c>
      <c r="N19" s="86" t="s">
        <v>897</v>
      </c>
      <c r="O19" s="6" t="s">
        <v>1179</v>
      </c>
      <c r="P19" s="6"/>
    </row>
    <row r="20" spans="1:16" x14ac:dyDescent="0.3">
      <c r="A20" s="1"/>
      <c r="B20" s="6" t="s">
        <v>113</v>
      </c>
      <c r="C20" s="6" t="s">
        <v>118</v>
      </c>
      <c r="D20" s="86" t="s">
        <v>63</v>
      </c>
      <c r="E20" s="6" t="s">
        <v>1202</v>
      </c>
      <c r="F20" s="86" t="s">
        <v>37</v>
      </c>
      <c r="G20" s="86" t="s">
        <v>38</v>
      </c>
      <c r="H20" s="86" t="s">
        <v>897</v>
      </c>
      <c r="I20" s="86" t="s">
        <v>897</v>
      </c>
      <c r="J20" s="178" t="s">
        <v>1195</v>
      </c>
      <c r="K20" s="86" t="s">
        <v>897</v>
      </c>
      <c r="L20" s="86" t="s">
        <v>897</v>
      </c>
      <c r="M20" s="86" t="s">
        <v>897</v>
      </c>
      <c r="N20" s="86" t="s">
        <v>897</v>
      </c>
      <c r="O20" s="6" t="s">
        <v>1179</v>
      </c>
      <c r="P20" s="6"/>
    </row>
    <row r="21" spans="1:16" x14ac:dyDescent="0.3">
      <c r="A21" s="1"/>
      <c r="B21" s="6" t="s">
        <v>113</v>
      </c>
      <c r="C21" s="6" t="s">
        <v>121</v>
      </c>
      <c r="D21" s="86" t="s">
        <v>63</v>
      </c>
      <c r="E21" s="6" t="s">
        <v>1203</v>
      </c>
      <c r="F21" s="86" t="s">
        <v>37</v>
      </c>
      <c r="G21" s="86" t="s">
        <v>38</v>
      </c>
      <c r="H21" s="86" t="s">
        <v>897</v>
      </c>
      <c r="I21" s="86" t="s">
        <v>897</v>
      </c>
      <c r="J21" s="178" t="s">
        <v>1195</v>
      </c>
      <c r="K21" s="86" t="s">
        <v>897</v>
      </c>
      <c r="L21" s="86" t="s">
        <v>897</v>
      </c>
      <c r="M21" s="86" t="s">
        <v>897</v>
      </c>
      <c r="N21" s="86" t="s">
        <v>897</v>
      </c>
      <c r="O21" s="6" t="s">
        <v>1179</v>
      </c>
      <c r="P21" s="6"/>
    </row>
    <row r="22" spans="1:16" x14ac:dyDescent="0.3">
      <c r="A22" s="1"/>
      <c r="B22" s="6" t="s">
        <v>122</v>
      </c>
      <c r="C22" s="6" t="s">
        <v>123</v>
      </c>
      <c r="D22" s="86" t="s">
        <v>63</v>
      </c>
      <c r="E22" s="6" t="s">
        <v>1204</v>
      </c>
      <c r="F22" s="86" t="s">
        <v>37</v>
      </c>
      <c r="G22" s="86" t="s">
        <v>38</v>
      </c>
      <c r="H22" s="86" t="s">
        <v>897</v>
      </c>
      <c r="I22" s="86" t="s">
        <v>897</v>
      </c>
      <c r="J22" s="178" t="s">
        <v>1195</v>
      </c>
      <c r="K22" s="86" t="s">
        <v>897</v>
      </c>
      <c r="L22" s="86" t="s">
        <v>897</v>
      </c>
      <c r="M22" s="86" t="s">
        <v>897</v>
      </c>
      <c r="N22" s="86" t="s">
        <v>897</v>
      </c>
      <c r="O22" s="6" t="s">
        <v>1179</v>
      </c>
      <c r="P22" s="6"/>
    </row>
    <row r="23" spans="1:16" ht="26.4" x14ac:dyDescent="0.3">
      <c r="A23" s="1"/>
      <c r="B23" s="6" t="s">
        <v>287</v>
      </c>
      <c r="C23" s="6" t="s">
        <v>1089</v>
      </c>
      <c r="D23" s="86" t="s">
        <v>1090</v>
      </c>
      <c r="E23" s="6" t="s">
        <v>1205</v>
      </c>
      <c r="F23" s="86" t="s">
        <v>1206</v>
      </c>
      <c r="G23" s="86" t="s">
        <v>38</v>
      </c>
      <c r="H23" s="86" t="s">
        <v>897</v>
      </c>
      <c r="I23" s="86" t="s">
        <v>897</v>
      </c>
      <c r="J23" s="177" t="s">
        <v>1184</v>
      </c>
      <c r="K23" s="86" t="s">
        <v>897</v>
      </c>
      <c r="L23" s="86" t="s">
        <v>897</v>
      </c>
      <c r="M23" s="86" t="s">
        <v>897</v>
      </c>
      <c r="N23" s="86" t="s">
        <v>897</v>
      </c>
      <c r="O23" s="6" t="s">
        <v>1179</v>
      </c>
      <c r="P23" s="6"/>
    </row>
    <row r="24" spans="1:16" ht="26.4" x14ac:dyDescent="0.3">
      <c r="A24" s="1"/>
      <c r="B24" s="6" t="s">
        <v>287</v>
      </c>
      <c r="C24" s="6" t="s">
        <v>1089</v>
      </c>
      <c r="D24" s="86" t="s">
        <v>1091</v>
      </c>
      <c r="E24" s="6" t="s">
        <v>1207</v>
      </c>
      <c r="F24" s="86" t="s">
        <v>1208</v>
      </c>
      <c r="G24" s="86" t="s">
        <v>38</v>
      </c>
      <c r="H24" s="86" t="s">
        <v>897</v>
      </c>
      <c r="I24" s="86" t="s">
        <v>897</v>
      </c>
      <c r="J24" s="177" t="s">
        <v>1184</v>
      </c>
      <c r="K24" s="86" t="s">
        <v>897</v>
      </c>
      <c r="L24" s="86" t="s">
        <v>897</v>
      </c>
      <c r="M24" s="86" t="s">
        <v>897</v>
      </c>
      <c r="N24" s="86" t="s">
        <v>897</v>
      </c>
      <c r="O24" s="6" t="s">
        <v>1179</v>
      </c>
      <c r="P24" s="6"/>
    </row>
    <row r="25" spans="1:16" x14ac:dyDescent="0.3">
      <c r="A25" s="1"/>
      <c r="B25" s="6" t="s">
        <v>125</v>
      </c>
      <c r="C25" s="6" t="s">
        <v>135</v>
      </c>
      <c r="D25" s="86" t="s">
        <v>1084</v>
      </c>
      <c r="E25" s="6" t="s">
        <v>1209</v>
      </c>
      <c r="F25" s="86" t="s">
        <v>37</v>
      </c>
      <c r="G25" s="86" t="s">
        <v>1210</v>
      </c>
      <c r="H25" s="86" t="s">
        <v>897</v>
      </c>
      <c r="I25" s="86" t="s">
        <v>1211</v>
      </c>
      <c r="J25" s="178" t="s">
        <v>1195</v>
      </c>
      <c r="K25" s="86" t="s">
        <v>897</v>
      </c>
      <c r="L25" s="86" t="s">
        <v>897</v>
      </c>
      <c r="M25" s="86" t="s">
        <v>897</v>
      </c>
      <c r="N25" s="86" t="s">
        <v>897</v>
      </c>
      <c r="O25" s="6" t="s">
        <v>1179</v>
      </c>
      <c r="P25" s="6"/>
    </row>
    <row r="26" spans="1:16" x14ac:dyDescent="0.3">
      <c r="A26" s="1"/>
      <c r="B26" s="6" t="s">
        <v>125</v>
      </c>
      <c r="C26" s="6" t="s">
        <v>135</v>
      </c>
      <c r="D26" s="86" t="s">
        <v>1085</v>
      </c>
      <c r="E26" s="6" t="s">
        <v>1212</v>
      </c>
      <c r="F26" s="86" t="s">
        <v>37</v>
      </c>
      <c r="G26" s="86" t="s">
        <v>1213</v>
      </c>
      <c r="H26" s="86" t="s">
        <v>897</v>
      </c>
      <c r="I26" s="86" t="s">
        <v>897</v>
      </c>
      <c r="J26" s="178" t="s">
        <v>1195</v>
      </c>
      <c r="K26" s="86" t="s">
        <v>897</v>
      </c>
      <c r="L26" s="86" t="s">
        <v>897</v>
      </c>
      <c r="M26" s="86" t="s">
        <v>897</v>
      </c>
      <c r="N26" s="86" t="s">
        <v>897</v>
      </c>
      <c r="O26" s="6" t="s">
        <v>1179</v>
      </c>
      <c r="P26" s="6"/>
    </row>
    <row r="27" spans="1:16" x14ac:dyDescent="0.3">
      <c r="A27" s="1"/>
      <c r="B27" s="6" t="s">
        <v>125</v>
      </c>
      <c r="C27" s="6" t="s">
        <v>135</v>
      </c>
      <c r="D27" s="86" t="s">
        <v>1077</v>
      </c>
      <c r="E27" s="6" t="s">
        <v>1214</v>
      </c>
      <c r="F27" s="86" t="s">
        <v>37</v>
      </c>
      <c r="G27" s="86" t="s">
        <v>38</v>
      </c>
      <c r="H27" s="86" t="s">
        <v>897</v>
      </c>
      <c r="I27" s="86" t="s">
        <v>897</v>
      </c>
      <c r="J27" s="178" t="s">
        <v>1195</v>
      </c>
      <c r="K27" s="86" t="s">
        <v>897</v>
      </c>
      <c r="L27" s="86" t="s">
        <v>897</v>
      </c>
      <c r="M27" s="86" t="s">
        <v>897</v>
      </c>
      <c r="N27" s="86" t="s">
        <v>897</v>
      </c>
      <c r="O27" s="6" t="s">
        <v>1179</v>
      </c>
      <c r="P27" s="6"/>
    </row>
    <row r="28" spans="1:16" x14ac:dyDescent="0.3">
      <c r="A28" s="1"/>
      <c r="B28" s="6" t="s">
        <v>125</v>
      </c>
      <c r="C28" s="6" t="s">
        <v>135</v>
      </c>
      <c r="D28" s="86" t="s">
        <v>1085</v>
      </c>
      <c r="E28" s="6" t="s">
        <v>1212</v>
      </c>
      <c r="F28" s="86" t="s">
        <v>1213</v>
      </c>
      <c r="G28" s="86" t="s">
        <v>1215</v>
      </c>
      <c r="H28" s="86" t="s">
        <v>897</v>
      </c>
      <c r="I28" s="86" t="s">
        <v>897</v>
      </c>
      <c r="J28" s="179" t="s">
        <v>1216</v>
      </c>
      <c r="K28" s="86" t="s">
        <v>897</v>
      </c>
      <c r="L28" s="86" t="s">
        <v>897</v>
      </c>
      <c r="M28" s="86" t="s">
        <v>897</v>
      </c>
      <c r="N28" s="86" t="s">
        <v>897</v>
      </c>
      <c r="O28" s="6" t="s">
        <v>1179</v>
      </c>
      <c r="P28" s="6"/>
    </row>
    <row r="29" spans="1:16" x14ac:dyDescent="0.3">
      <c r="A29" s="1"/>
      <c r="B29" s="6" t="s">
        <v>125</v>
      </c>
      <c r="C29" s="6" t="s">
        <v>135</v>
      </c>
      <c r="D29" s="86" t="s">
        <v>1085</v>
      </c>
      <c r="E29" s="6" t="s">
        <v>1212</v>
      </c>
      <c r="F29" s="86" t="s">
        <v>1215</v>
      </c>
      <c r="G29" s="86" t="s">
        <v>38</v>
      </c>
      <c r="H29" s="86" t="s">
        <v>897</v>
      </c>
      <c r="I29" s="86" t="s">
        <v>1217</v>
      </c>
      <c r="J29" s="178" t="s">
        <v>1195</v>
      </c>
      <c r="K29" s="86" t="s">
        <v>897</v>
      </c>
      <c r="L29" s="86" t="s">
        <v>897</v>
      </c>
      <c r="M29" s="86" t="s">
        <v>897</v>
      </c>
      <c r="N29" s="86" t="s">
        <v>897</v>
      </c>
      <c r="O29" s="6" t="s">
        <v>1179</v>
      </c>
      <c r="P29" s="6"/>
    </row>
    <row r="30" spans="1:16" x14ac:dyDescent="0.3">
      <c r="A30" s="1"/>
      <c r="B30" s="6" t="s">
        <v>125</v>
      </c>
      <c r="C30" s="6" t="s">
        <v>138</v>
      </c>
      <c r="D30" s="86" t="s">
        <v>1084</v>
      </c>
      <c r="E30" s="6" t="s">
        <v>1218</v>
      </c>
      <c r="F30" s="86" t="s">
        <v>37</v>
      </c>
      <c r="G30" s="86" t="s">
        <v>1213</v>
      </c>
      <c r="H30" s="86" t="s">
        <v>897</v>
      </c>
      <c r="I30" s="86" t="s">
        <v>897</v>
      </c>
      <c r="J30" s="178" t="s">
        <v>1195</v>
      </c>
      <c r="K30" s="86" t="s">
        <v>897</v>
      </c>
      <c r="L30" s="86" t="s">
        <v>897</v>
      </c>
      <c r="M30" s="86" t="s">
        <v>897</v>
      </c>
      <c r="N30" s="86" t="s">
        <v>897</v>
      </c>
      <c r="O30" s="6" t="s">
        <v>1179</v>
      </c>
      <c r="P30" s="6"/>
    </row>
    <row r="31" spans="1:16" x14ac:dyDescent="0.3">
      <c r="A31" s="1"/>
      <c r="B31" s="6" t="s">
        <v>125</v>
      </c>
      <c r="C31" s="6" t="s">
        <v>138</v>
      </c>
      <c r="D31" s="86" t="s">
        <v>1084</v>
      </c>
      <c r="E31" s="6" t="s">
        <v>1218</v>
      </c>
      <c r="F31" s="86" t="s">
        <v>1213</v>
      </c>
      <c r="G31" s="86" t="s">
        <v>1219</v>
      </c>
      <c r="H31" s="86" t="s">
        <v>897</v>
      </c>
      <c r="I31" s="86" t="s">
        <v>897</v>
      </c>
      <c r="J31" s="179" t="s">
        <v>1216</v>
      </c>
      <c r="K31" s="86" t="s">
        <v>897</v>
      </c>
      <c r="L31" s="86" t="s">
        <v>897</v>
      </c>
      <c r="M31" s="86" t="s">
        <v>897</v>
      </c>
      <c r="N31" s="86" t="s">
        <v>897</v>
      </c>
      <c r="O31" s="6" t="s">
        <v>1179</v>
      </c>
      <c r="P31" s="6"/>
    </row>
    <row r="32" spans="1:16" x14ac:dyDescent="0.3">
      <c r="A32" s="1"/>
      <c r="B32" s="6" t="s">
        <v>125</v>
      </c>
      <c r="C32" s="6" t="s">
        <v>138</v>
      </c>
      <c r="D32" s="86" t="s">
        <v>1084</v>
      </c>
      <c r="E32" s="6" t="s">
        <v>1218</v>
      </c>
      <c r="F32" s="86" t="s">
        <v>1219</v>
      </c>
      <c r="G32" s="86" t="s">
        <v>38</v>
      </c>
      <c r="H32" s="86" t="s">
        <v>897</v>
      </c>
      <c r="I32" s="86" t="s">
        <v>1220</v>
      </c>
      <c r="J32" s="178" t="s">
        <v>1195</v>
      </c>
      <c r="K32" s="86" t="s">
        <v>897</v>
      </c>
      <c r="L32" s="86" t="s">
        <v>897</v>
      </c>
      <c r="M32" s="86" t="s">
        <v>897</v>
      </c>
      <c r="N32" s="86" t="s">
        <v>897</v>
      </c>
      <c r="O32" s="6" t="s">
        <v>1179</v>
      </c>
      <c r="P32" s="6"/>
    </row>
    <row r="33" spans="1:16" ht="26.4" x14ac:dyDescent="0.3">
      <c r="A33" s="1"/>
      <c r="B33" s="6" t="s">
        <v>166</v>
      </c>
      <c r="C33" s="6" t="s">
        <v>179</v>
      </c>
      <c r="D33" s="86" t="s">
        <v>63</v>
      </c>
      <c r="E33" s="6" t="s">
        <v>1221</v>
      </c>
      <c r="F33" s="86" t="s">
        <v>37</v>
      </c>
      <c r="G33" s="86" t="s">
        <v>1222</v>
      </c>
      <c r="H33" s="86" t="s">
        <v>897</v>
      </c>
      <c r="I33" s="86" t="s">
        <v>897</v>
      </c>
      <c r="J33" s="178" t="s">
        <v>1195</v>
      </c>
      <c r="K33" s="86" t="s">
        <v>897</v>
      </c>
      <c r="L33" s="86" t="s">
        <v>897</v>
      </c>
      <c r="M33" s="86" t="s">
        <v>897</v>
      </c>
      <c r="N33" s="86" t="s">
        <v>897</v>
      </c>
      <c r="O33" s="6" t="s">
        <v>1179</v>
      </c>
      <c r="P33" s="6"/>
    </row>
    <row r="34" spans="1:16" x14ac:dyDescent="0.3">
      <c r="A34" s="1"/>
      <c r="B34" s="6" t="s">
        <v>166</v>
      </c>
      <c r="C34" s="6" t="s">
        <v>179</v>
      </c>
      <c r="D34" s="86" t="s">
        <v>63</v>
      </c>
      <c r="E34" s="6" t="s">
        <v>1223</v>
      </c>
      <c r="F34" s="86" t="s">
        <v>1222</v>
      </c>
      <c r="G34" s="86" t="s">
        <v>1224</v>
      </c>
      <c r="H34" s="86" t="s">
        <v>897</v>
      </c>
      <c r="I34" s="86" t="s">
        <v>897</v>
      </c>
      <c r="J34" s="178" t="s">
        <v>1195</v>
      </c>
      <c r="K34" s="86" t="s">
        <v>897</v>
      </c>
      <c r="L34" s="86" t="s">
        <v>897</v>
      </c>
      <c r="M34" s="86" t="s">
        <v>897</v>
      </c>
      <c r="N34" s="86" t="s">
        <v>897</v>
      </c>
      <c r="O34" s="6" t="s">
        <v>1179</v>
      </c>
      <c r="P34" s="6"/>
    </row>
    <row r="35" spans="1:16" ht="26.4" x14ac:dyDescent="0.3">
      <c r="A35" s="1"/>
      <c r="B35" s="6" t="s">
        <v>166</v>
      </c>
      <c r="C35" s="6" t="s">
        <v>179</v>
      </c>
      <c r="D35" s="86" t="s">
        <v>63</v>
      </c>
      <c r="E35" s="6" t="s">
        <v>1221</v>
      </c>
      <c r="F35" s="86" t="s">
        <v>1224</v>
      </c>
      <c r="G35" s="86" t="s">
        <v>1217</v>
      </c>
      <c r="H35" s="86" t="s">
        <v>897</v>
      </c>
      <c r="I35" s="86" t="s">
        <v>897</v>
      </c>
      <c r="J35" s="178" t="s">
        <v>1195</v>
      </c>
      <c r="K35" s="86" t="s">
        <v>897</v>
      </c>
      <c r="L35" s="86" t="s">
        <v>897</v>
      </c>
      <c r="M35" s="86" t="s">
        <v>897</v>
      </c>
      <c r="N35" s="86" t="s">
        <v>897</v>
      </c>
      <c r="O35" s="6" t="s">
        <v>1179</v>
      </c>
      <c r="P35" s="6"/>
    </row>
    <row r="36" spans="1:16" x14ac:dyDescent="0.3">
      <c r="A36" s="1"/>
      <c r="B36" s="6" t="s">
        <v>166</v>
      </c>
      <c r="C36" s="6" t="s">
        <v>179</v>
      </c>
      <c r="D36" s="86" t="s">
        <v>63</v>
      </c>
      <c r="E36" s="6" t="s">
        <v>1223</v>
      </c>
      <c r="F36" s="86" t="s">
        <v>1217</v>
      </c>
      <c r="G36" s="86" t="s">
        <v>38</v>
      </c>
      <c r="H36" s="86" t="s">
        <v>897</v>
      </c>
      <c r="I36" s="86" t="s">
        <v>897</v>
      </c>
      <c r="J36" s="178" t="s">
        <v>1195</v>
      </c>
      <c r="K36" s="86" t="s">
        <v>897</v>
      </c>
      <c r="L36" s="86" t="s">
        <v>897</v>
      </c>
      <c r="M36" s="86" t="s">
        <v>897</v>
      </c>
      <c r="N36" s="86" t="s">
        <v>897</v>
      </c>
      <c r="O36" s="6" t="s">
        <v>1179</v>
      </c>
      <c r="P36" s="6"/>
    </row>
    <row r="37" spans="1:16" x14ac:dyDescent="0.3">
      <c r="A37" s="1"/>
      <c r="B37" s="6" t="s">
        <v>372</v>
      </c>
      <c r="C37" s="6" t="s">
        <v>1006</v>
      </c>
      <c r="D37" s="86" t="s">
        <v>63</v>
      </c>
      <c r="E37" s="6" t="s">
        <v>1225</v>
      </c>
      <c r="F37" s="86" t="s">
        <v>37</v>
      </c>
      <c r="G37" s="86" t="s">
        <v>38</v>
      </c>
      <c r="H37" s="86" t="s">
        <v>897</v>
      </c>
      <c r="I37" s="86" t="s">
        <v>897</v>
      </c>
      <c r="J37" s="176" t="s">
        <v>1178</v>
      </c>
      <c r="K37" s="86" t="s">
        <v>897</v>
      </c>
      <c r="L37" s="86" t="s">
        <v>897</v>
      </c>
      <c r="M37" s="86" t="s">
        <v>897</v>
      </c>
      <c r="N37" s="86" t="s">
        <v>897</v>
      </c>
      <c r="O37" s="6" t="s">
        <v>1179</v>
      </c>
      <c r="P37" s="6"/>
    </row>
    <row r="38" spans="1:16" x14ac:dyDescent="0.3">
      <c r="A38" s="1"/>
      <c r="B38" s="6" t="s">
        <v>372</v>
      </c>
      <c r="C38" s="6" t="s">
        <v>1111</v>
      </c>
      <c r="D38" s="86" t="s">
        <v>129</v>
      </c>
      <c r="E38" s="6" t="s">
        <v>1226</v>
      </c>
      <c r="F38" s="86" t="s">
        <v>37</v>
      </c>
      <c r="G38" s="86" t="s">
        <v>38</v>
      </c>
      <c r="H38" s="86" t="s">
        <v>897</v>
      </c>
      <c r="I38" s="86" t="s">
        <v>897</v>
      </c>
      <c r="J38" s="176" t="s">
        <v>1178</v>
      </c>
      <c r="K38" s="86" t="s">
        <v>897</v>
      </c>
      <c r="L38" s="86" t="s">
        <v>897</v>
      </c>
      <c r="M38" s="86" t="s">
        <v>897</v>
      </c>
      <c r="N38" s="86" t="s">
        <v>897</v>
      </c>
      <c r="O38" s="6" t="s">
        <v>1179</v>
      </c>
      <c r="P38" s="6"/>
    </row>
    <row r="39" spans="1:16" x14ac:dyDescent="0.3">
      <c r="A39" s="1"/>
      <c r="B39" s="6" t="s">
        <v>372</v>
      </c>
      <c r="C39" s="6" t="s">
        <v>1112</v>
      </c>
      <c r="D39" s="86" t="s">
        <v>127</v>
      </c>
      <c r="E39" s="6" t="s">
        <v>1227</v>
      </c>
      <c r="F39" s="86" t="s">
        <v>37</v>
      </c>
      <c r="G39" s="86" t="s">
        <v>38</v>
      </c>
      <c r="H39" s="86" t="s">
        <v>897</v>
      </c>
      <c r="I39" s="86" t="s">
        <v>897</v>
      </c>
      <c r="J39" s="176" t="s">
        <v>1178</v>
      </c>
      <c r="K39" s="86" t="s">
        <v>897</v>
      </c>
      <c r="L39" s="86" t="s">
        <v>897</v>
      </c>
      <c r="M39" s="86" t="s">
        <v>897</v>
      </c>
      <c r="N39" s="86" t="s">
        <v>897</v>
      </c>
      <c r="O39" s="6" t="s">
        <v>1179</v>
      </c>
      <c r="P39" s="6"/>
    </row>
    <row r="40" spans="1:16" x14ac:dyDescent="0.3">
      <c r="A40" s="1"/>
      <c r="B40" s="6" t="s">
        <v>372</v>
      </c>
      <c r="C40" s="6" t="s">
        <v>1113</v>
      </c>
      <c r="D40" s="86" t="s">
        <v>63</v>
      </c>
      <c r="E40" s="6" t="s">
        <v>1228</v>
      </c>
      <c r="F40" s="86" t="s">
        <v>37</v>
      </c>
      <c r="G40" s="86" t="s">
        <v>38</v>
      </c>
      <c r="H40" s="86" t="s">
        <v>897</v>
      </c>
      <c r="I40" s="86" t="s">
        <v>897</v>
      </c>
      <c r="J40" s="176" t="s">
        <v>1178</v>
      </c>
      <c r="K40" s="86" t="s">
        <v>897</v>
      </c>
      <c r="L40" s="86" t="s">
        <v>897</v>
      </c>
      <c r="M40" s="86" t="s">
        <v>897</v>
      </c>
      <c r="N40" s="86" t="s">
        <v>897</v>
      </c>
      <c r="O40" s="6" t="s">
        <v>1179</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2753</v>
      </c>
      <c r="C5" s="1"/>
      <c r="D5" s="1"/>
      <c r="E5" s="1"/>
      <c r="F5" s="1"/>
      <c r="G5" s="1"/>
      <c r="H5" s="1"/>
    </row>
    <row r="6" spans="1:8" ht="52.95" customHeight="1" x14ac:dyDescent="0.3">
      <c r="A6" s="1"/>
      <c r="B6" s="3" t="s">
        <v>4</v>
      </c>
      <c r="C6" s="3" t="s">
        <v>2754</v>
      </c>
      <c r="D6" s="3" t="s">
        <v>2755</v>
      </c>
      <c r="E6" s="3" t="s">
        <v>7</v>
      </c>
      <c r="F6" s="3" t="s">
        <v>8</v>
      </c>
      <c r="G6" s="3" t="s">
        <v>2756</v>
      </c>
      <c r="H6" s="3" t="s">
        <v>1501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897</v>
      </c>
      <c r="C8" s="180" t="s">
        <v>897</v>
      </c>
      <c r="D8" s="180" t="s">
        <v>897</v>
      </c>
      <c r="E8" s="180" t="s">
        <v>897</v>
      </c>
      <c r="F8" s="180" t="s">
        <v>897</v>
      </c>
      <c r="G8" s="180" t="s">
        <v>2760</v>
      </c>
      <c r="H8" s="180" t="s">
        <v>897</v>
      </c>
      <c r="I8" s="180" t="s">
        <v>897</v>
      </c>
      <c r="J8" s="180" t="s">
        <v>2761</v>
      </c>
      <c r="K8" s="180" t="s">
        <v>897</v>
      </c>
      <c r="L8" s="180" t="s">
        <v>897</v>
      </c>
      <c r="M8" s="180" t="s">
        <v>2762</v>
      </c>
      <c r="N8" s="180" t="s">
        <v>897</v>
      </c>
      <c r="O8" s="180" t="s">
        <v>897</v>
      </c>
      <c r="P8" s="180" t="s">
        <v>2763</v>
      </c>
      <c r="Q8" s="180" t="s">
        <v>897</v>
      </c>
      <c r="R8" s="180" t="s">
        <v>897</v>
      </c>
      <c r="S8" s="180" t="s">
        <v>2764</v>
      </c>
      <c r="T8" s="180" t="s">
        <v>897</v>
      </c>
      <c r="U8" s="180" t="s">
        <v>897</v>
      </c>
      <c r="V8" s="180" t="s">
        <v>2765</v>
      </c>
      <c r="W8" s="180" t="s">
        <v>897</v>
      </c>
      <c r="X8" s="180" t="s">
        <v>897</v>
      </c>
      <c r="Y8" s="180" t="s">
        <v>2766</v>
      </c>
      <c r="Z8" s="180" t="s">
        <v>897</v>
      </c>
      <c r="AA8" s="180" t="s">
        <v>897</v>
      </c>
      <c r="AB8" s="180" t="s">
        <v>2767</v>
      </c>
      <c r="AC8" s="180" t="s">
        <v>897</v>
      </c>
      <c r="AD8" s="180" t="s">
        <v>897</v>
      </c>
      <c r="AE8" s="180" t="s">
        <v>2768</v>
      </c>
      <c r="AF8" s="180" t="s">
        <v>897</v>
      </c>
      <c r="AG8" s="180" t="s">
        <v>897</v>
      </c>
      <c r="AH8" s="180" t="s">
        <v>2769</v>
      </c>
      <c r="AI8" s="180" t="s">
        <v>897</v>
      </c>
      <c r="AJ8" s="180" t="s">
        <v>897</v>
      </c>
      <c r="AK8" s="180" t="s">
        <v>2770</v>
      </c>
      <c r="AL8" s="180" t="s">
        <v>897</v>
      </c>
      <c r="AM8" s="180" t="s">
        <v>897</v>
      </c>
      <c r="AN8" s="180" t="s">
        <v>2771</v>
      </c>
      <c r="AO8" s="180" t="s">
        <v>897</v>
      </c>
      <c r="AP8" s="180" t="s">
        <v>897</v>
      </c>
      <c r="AQ8" s="180" t="s">
        <v>2772</v>
      </c>
      <c r="AR8" s="180" t="s">
        <v>897</v>
      </c>
      <c r="AS8" s="180" t="s">
        <v>897</v>
      </c>
      <c r="AT8" s="180" t="s">
        <v>2773</v>
      </c>
      <c r="AU8" s="180" t="s">
        <v>897</v>
      </c>
      <c r="AV8" s="180" t="s">
        <v>897</v>
      </c>
      <c r="AW8" s="180" t="s">
        <v>2774</v>
      </c>
      <c r="AX8" s="180" t="s">
        <v>897</v>
      </c>
      <c r="AY8" s="180" t="s">
        <v>897</v>
      </c>
      <c r="AZ8" s="180" t="s">
        <v>2775</v>
      </c>
      <c r="BA8" s="180" t="s">
        <v>897</v>
      </c>
      <c r="BB8" s="180" t="s">
        <v>897</v>
      </c>
      <c r="BC8" s="180" t="s">
        <v>2776</v>
      </c>
      <c r="BD8" s="180" t="s">
        <v>897</v>
      </c>
      <c r="BE8" s="180" t="s">
        <v>897</v>
      </c>
      <c r="BF8" s="180" t="s">
        <v>2777</v>
      </c>
      <c r="BG8" s="180" t="s">
        <v>897</v>
      </c>
      <c r="BH8" s="180" t="s">
        <v>897</v>
      </c>
      <c r="BI8" s="180" t="s">
        <v>2778</v>
      </c>
      <c r="BJ8" s="180" t="s">
        <v>897</v>
      </c>
      <c r="BK8" s="180" t="s">
        <v>897</v>
      </c>
      <c r="BL8" s="180" t="s">
        <v>2779</v>
      </c>
      <c r="BM8" s="180" t="s">
        <v>897</v>
      </c>
      <c r="BN8" s="180" t="s">
        <v>897</v>
      </c>
      <c r="BO8" s="180" t="s">
        <v>2780</v>
      </c>
      <c r="BP8" s="180" t="s">
        <v>897</v>
      </c>
      <c r="BQ8" s="180" t="s">
        <v>897</v>
      </c>
      <c r="BR8" s="180" t="s">
        <v>2781</v>
      </c>
      <c r="BS8" s="180" t="s">
        <v>897</v>
      </c>
      <c r="BT8" s="180" t="s">
        <v>897</v>
      </c>
      <c r="BU8" s="180" t="s">
        <v>2782</v>
      </c>
      <c r="BV8" s="180" t="s">
        <v>897</v>
      </c>
      <c r="BW8" s="180" t="s">
        <v>897</v>
      </c>
      <c r="BX8" s="180" t="s">
        <v>2783</v>
      </c>
      <c r="BY8" s="180" t="s">
        <v>897</v>
      </c>
      <c r="BZ8" s="180" t="s">
        <v>897</v>
      </c>
      <c r="CA8" s="180" t="s">
        <v>2784</v>
      </c>
      <c r="CB8" s="180" t="s">
        <v>897</v>
      </c>
      <c r="CC8" s="180" t="s">
        <v>897</v>
      </c>
      <c r="CD8" s="180" t="s">
        <v>2785</v>
      </c>
      <c r="CE8" s="180" t="s">
        <v>897</v>
      </c>
      <c r="CF8" s="180" t="s">
        <v>897</v>
      </c>
      <c r="CG8" s="180" t="s">
        <v>2786</v>
      </c>
      <c r="CH8" s="180" t="s">
        <v>897</v>
      </c>
      <c r="CI8" s="180" t="s">
        <v>897</v>
      </c>
      <c r="CJ8" s="180" t="s">
        <v>2787</v>
      </c>
      <c r="CK8" s="180" t="s">
        <v>897</v>
      </c>
      <c r="CL8" s="180" t="s">
        <v>897</v>
      </c>
      <c r="CM8" s="180" t="s">
        <v>2788</v>
      </c>
      <c r="CN8" s="180" t="s">
        <v>897</v>
      </c>
      <c r="CO8" s="180" t="s">
        <v>897</v>
      </c>
      <c r="CP8" s="180" t="s">
        <v>2789</v>
      </c>
      <c r="CQ8" s="180" t="s">
        <v>897</v>
      </c>
      <c r="CR8" s="180" t="s">
        <v>897</v>
      </c>
      <c r="CS8" s="180" t="s">
        <v>2790</v>
      </c>
      <c r="CT8" s="180" t="s">
        <v>897</v>
      </c>
      <c r="CU8" s="180" t="s">
        <v>897</v>
      </c>
      <c r="CV8" s="180" t="s">
        <v>2791</v>
      </c>
      <c r="CW8" s="180" t="s">
        <v>897</v>
      </c>
      <c r="CX8" s="180" t="s">
        <v>897</v>
      </c>
      <c r="CY8" s="180" t="s">
        <v>2792</v>
      </c>
      <c r="CZ8" s="180" t="s">
        <v>897</v>
      </c>
      <c r="DA8" s="180" t="s">
        <v>897</v>
      </c>
      <c r="DB8" s="180" t="s">
        <v>2793</v>
      </c>
      <c r="DC8" s="180" t="s">
        <v>897</v>
      </c>
      <c r="DD8" s="180" t="s">
        <v>897</v>
      </c>
      <c r="DE8" s="180" t="s">
        <v>2794</v>
      </c>
      <c r="DF8" s="180" t="s">
        <v>897</v>
      </c>
      <c r="DG8" s="180" t="s">
        <v>897</v>
      </c>
      <c r="DH8" s="180" t="s">
        <v>2795</v>
      </c>
      <c r="DI8" s="180" t="s">
        <v>897</v>
      </c>
      <c r="DJ8" s="180" t="s">
        <v>897</v>
      </c>
      <c r="DK8" s="180" t="s">
        <v>2796</v>
      </c>
      <c r="DL8" s="180" t="s">
        <v>897</v>
      </c>
      <c r="DM8" s="180" t="s">
        <v>897</v>
      </c>
      <c r="DN8" s="180" t="s">
        <v>2797</v>
      </c>
      <c r="DO8" s="180" t="s">
        <v>897</v>
      </c>
      <c r="DP8" s="180" t="s">
        <v>897</v>
      </c>
      <c r="DQ8" s="180" t="s">
        <v>2798</v>
      </c>
      <c r="DR8" s="180" t="s">
        <v>897</v>
      </c>
      <c r="DS8" s="180" t="s">
        <v>897</v>
      </c>
      <c r="DT8" s="180" t="s">
        <v>2799</v>
      </c>
      <c r="DU8" s="180" t="s">
        <v>897</v>
      </c>
      <c r="DV8" s="180" t="s">
        <v>897</v>
      </c>
      <c r="DW8" s="180" t="s">
        <v>2800</v>
      </c>
      <c r="DX8" s="180" t="s">
        <v>897</v>
      </c>
      <c r="DY8" s="180" t="s">
        <v>897</v>
      </c>
      <c r="DZ8" s="180" t="s">
        <v>2801</v>
      </c>
      <c r="EA8" s="180" t="s">
        <v>897</v>
      </c>
      <c r="EB8" s="180" t="s">
        <v>897</v>
      </c>
      <c r="EC8" s="180" t="s">
        <v>2802</v>
      </c>
      <c r="ED8" s="180" t="s">
        <v>897</v>
      </c>
      <c r="EE8" s="180" t="s">
        <v>897</v>
      </c>
      <c r="EF8" s="180" t="s">
        <v>2803</v>
      </c>
      <c r="EG8" s="180" t="s">
        <v>897</v>
      </c>
      <c r="EH8" s="180" t="s">
        <v>897</v>
      </c>
      <c r="EI8" s="180" t="s">
        <v>2804</v>
      </c>
      <c r="EJ8" s="180" t="s">
        <v>897</v>
      </c>
      <c r="EK8" s="180" t="s">
        <v>897</v>
      </c>
      <c r="EL8" s="180" t="s">
        <v>2805</v>
      </c>
      <c r="EM8" s="180" t="s">
        <v>897</v>
      </c>
      <c r="EN8" s="180" t="s">
        <v>897</v>
      </c>
      <c r="EO8" s="180" t="s">
        <v>2806</v>
      </c>
      <c r="EP8" s="180" t="s">
        <v>897</v>
      </c>
      <c r="EQ8" s="180" t="s">
        <v>897</v>
      </c>
      <c r="ER8" s="180" t="s">
        <v>2807</v>
      </c>
      <c r="ES8" s="180" t="s">
        <v>897</v>
      </c>
      <c r="ET8" s="180" t="s">
        <v>897</v>
      </c>
    </row>
    <row r="9" spans="1:150" x14ac:dyDescent="0.3">
      <c r="A9" s="1"/>
      <c r="B9" s="180" t="s">
        <v>2808</v>
      </c>
      <c r="C9" s="180" t="s">
        <v>3</v>
      </c>
      <c r="D9" s="180" t="s">
        <v>63</v>
      </c>
      <c r="E9" s="180" t="s">
        <v>2809</v>
      </c>
      <c r="F9" s="180" t="s">
        <v>2810</v>
      </c>
      <c r="G9" s="180" t="s">
        <v>2811</v>
      </c>
      <c r="H9" s="180" t="s">
        <v>2812</v>
      </c>
      <c r="I9" s="180" t="s">
        <v>2813</v>
      </c>
      <c r="J9" s="180" t="s">
        <v>2811</v>
      </c>
      <c r="K9" s="180" t="s">
        <v>2812</v>
      </c>
      <c r="L9" s="180" t="s">
        <v>2813</v>
      </c>
      <c r="M9" s="180" t="s">
        <v>2811</v>
      </c>
      <c r="N9" s="180" t="s">
        <v>2812</v>
      </c>
      <c r="O9" s="180" t="s">
        <v>2813</v>
      </c>
      <c r="P9" s="180" t="s">
        <v>2811</v>
      </c>
      <c r="Q9" s="180" t="s">
        <v>2812</v>
      </c>
      <c r="R9" s="180" t="s">
        <v>2813</v>
      </c>
      <c r="S9" s="180" t="s">
        <v>2811</v>
      </c>
      <c r="T9" s="180" t="s">
        <v>2812</v>
      </c>
      <c r="U9" s="180" t="s">
        <v>2813</v>
      </c>
      <c r="V9" s="180" t="s">
        <v>2811</v>
      </c>
      <c r="W9" s="180" t="s">
        <v>2812</v>
      </c>
      <c r="X9" s="180" t="s">
        <v>2813</v>
      </c>
      <c r="Y9" s="180" t="s">
        <v>2811</v>
      </c>
      <c r="Z9" s="180" t="s">
        <v>2812</v>
      </c>
      <c r="AA9" s="180" t="s">
        <v>2813</v>
      </c>
      <c r="AB9" s="180" t="s">
        <v>2811</v>
      </c>
      <c r="AC9" s="180" t="s">
        <v>2812</v>
      </c>
      <c r="AD9" s="180" t="s">
        <v>2813</v>
      </c>
      <c r="AE9" s="180" t="s">
        <v>2811</v>
      </c>
      <c r="AF9" s="180" t="s">
        <v>2812</v>
      </c>
      <c r="AG9" s="180" t="s">
        <v>2813</v>
      </c>
      <c r="AH9" s="180" t="s">
        <v>2811</v>
      </c>
      <c r="AI9" s="180" t="s">
        <v>2812</v>
      </c>
      <c r="AJ9" s="180" t="s">
        <v>2813</v>
      </c>
      <c r="AK9" s="180" t="s">
        <v>2811</v>
      </c>
      <c r="AL9" s="180" t="s">
        <v>2812</v>
      </c>
      <c r="AM9" s="180" t="s">
        <v>2813</v>
      </c>
      <c r="AN9" s="180" t="s">
        <v>2811</v>
      </c>
      <c r="AO9" s="180" t="s">
        <v>2812</v>
      </c>
      <c r="AP9" s="180" t="s">
        <v>2813</v>
      </c>
      <c r="AQ9" s="180" t="s">
        <v>2811</v>
      </c>
      <c r="AR9" s="180" t="s">
        <v>2812</v>
      </c>
      <c r="AS9" s="180" t="s">
        <v>2813</v>
      </c>
      <c r="AT9" s="180" t="s">
        <v>2811</v>
      </c>
      <c r="AU9" s="180" t="s">
        <v>2812</v>
      </c>
      <c r="AV9" s="180" t="s">
        <v>2813</v>
      </c>
      <c r="AW9" s="180" t="s">
        <v>2811</v>
      </c>
      <c r="AX9" s="180" t="s">
        <v>2812</v>
      </c>
      <c r="AY9" s="180" t="s">
        <v>2813</v>
      </c>
      <c r="AZ9" s="180" t="s">
        <v>2811</v>
      </c>
      <c r="BA9" s="180" t="s">
        <v>2812</v>
      </c>
      <c r="BB9" s="180" t="s">
        <v>2813</v>
      </c>
      <c r="BC9" s="180" t="s">
        <v>2811</v>
      </c>
      <c r="BD9" s="180" t="s">
        <v>2812</v>
      </c>
      <c r="BE9" s="180" t="s">
        <v>2813</v>
      </c>
      <c r="BF9" s="180" t="s">
        <v>2811</v>
      </c>
      <c r="BG9" s="180" t="s">
        <v>2812</v>
      </c>
      <c r="BH9" s="180" t="s">
        <v>2813</v>
      </c>
      <c r="BI9" s="180" t="s">
        <v>2811</v>
      </c>
      <c r="BJ9" s="180" t="s">
        <v>2812</v>
      </c>
      <c r="BK9" s="180" t="s">
        <v>2813</v>
      </c>
      <c r="BL9" s="180" t="s">
        <v>2811</v>
      </c>
      <c r="BM9" s="180" t="s">
        <v>2812</v>
      </c>
      <c r="BN9" s="180" t="s">
        <v>2813</v>
      </c>
      <c r="BO9" s="180" t="s">
        <v>2811</v>
      </c>
      <c r="BP9" s="180" t="s">
        <v>2812</v>
      </c>
      <c r="BQ9" s="180" t="s">
        <v>2813</v>
      </c>
      <c r="BR9" s="180" t="s">
        <v>2811</v>
      </c>
      <c r="BS9" s="180" t="s">
        <v>2812</v>
      </c>
      <c r="BT9" s="180" t="s">
        <v>2813</v>
      </c>
      <c r="BU9" s="180" t="s">
        <v>2811</v>
      </c>
      <c r="BV9" s="180" t="s">
        <v>2812</v>
      </c>
      <c r="BW9" s="180" t="s">
        <v>2813</v>
      </c>
      <c r="BX9" s="180" t="s">
        <v>2811</v>
      </c>
      <c r="BY9" s="180" t="s">
        <v>2812</v>
      </c>
      <c r="BZ9" s="180" t="s">
        <v>2813</v>
      </c>
      <c r="CA9" s="180" t="s">
        <v>2811</v>
      </c>
      <c r="CB9" s="180" t="s">
        <v>2812</v>
      </c>
      <c r="CC9" s="180" t="s">
        <v>2813</v>
      </c>
      <c r="CD9" s="180" t="s">
        <v>2811</v>
      </c>
      <c r="CE9" s="180" t="s">
        <v>2812</v>
      </c>
      <c r="CF9" s="180" t="s">
        <v>2813</v>
      </c>
      <c r="CG9" s="180" t="s">
        <v>2811</v>
      </c>
      <c r="CH9" s="180" t="s">
        <v>2812</v>
      </c>
      <c r="CI9" s="180" t="s">
        <v>2813</v>
      </c>
      <c r="CJ9" s="180" t="s">
        <v>2811</v>
      </c>
      <c r="CK9" s="180" t="s">
        <v>2812</v>
      </c>
      <c r="CL9" s="180" t="s">
        <v>2813</v>
      </c>
      <c r="CM9" s="180" t="s">
        <v>2811</v>
      </c>
      <c r="CN9" s="180" t="s">
        <v>2812</v>
      </c>
      <c r="CO9" s="180" t="s">
        <v>2813</v>
      </c>
      <c r="CP9" s="180" t="s">
        <v>2811</v>
      </c>
      <c r="CQ9" s="180" t="s">
        <v>2812</v>
      </c>
      <c r="CR9" s="180" t="s">
        <v>2813</v>
      </c>
      <c r="CS9" s="180" t="s">
        <v>2811</v>
      </c>
      <c r="CT9" s="180" t="s">
        <v>2812</v>
      </c>
      <c r="CU9" s="180" t="s">
        <v>2813</v>
      </c>
      <c r="CV9" s="180" t="s">
        <v>2811</v>
      </c>
      <c r="CW9" s="180" t="s">
        <v>2812</v>
      </c>
      <c r="CX9" s="180" t="s">
        <v>2813</v>
      </c>
      <c r="CY9" s="180" t="s">
        <v>2811</v>
      </c>
      <c r="CZ9" s="180" t="s">
        <v>2812</v>
      </c>
      <c r="DA9" s="180" t="s">
        <v>2813</v>
      </c>
      <c r="DB9" s="180" t="s">
        <v>2811</v>
      </c>
      <c r="DC9" s="180" t="s">
        <v>2812</v>
      </c>
      <c r="DD9" s="180" t="s">
        <v>2813</v>
      </c>
      <c r="DE9" s="180" t="s">
        <v>2811</v>
      </c>
      <c r="DF9" s="180" t="s">
        <v>2812</v>
      </c>
      <c r="DG9" s="180" t="s">
        <v>2813</v>
      </c>
      <c r="DH9" s="180" t="s">
        <v>2811</v>
      </c>
      <c r="DI9" s="180" t="s">
        <v>2812</v>
      </c>
      <c r="DJ9" s="180" t="s">
        <v>2813</v>
      </c>
      <c r="DK9" s="180" t="s">
        <v>2811</v>
      </c>
      <c r="DL9" s="180" t="s">
        <v>2812</v>
      </c>
      <c r="DM9" s="180" t="s">
        <v>2813</v>
      </c>
      <c r="DN9" s="180" t="s">
        <v>2811</v>
      </c>
      <c r="DO9" s="180" t="s">
        <v>2812</v>
      </c>
      <c r="DP9" s="180" t="s">
        <v>2813</v>
      </c>
      <c r="DQ9" s="180" t="s">
        <v>2811</v>
      </c>
      <c r="DR9" s="180" t="s">
        <v>2812</v>
      </c>
      <c r="DS9" s="180" t="s">
        <v>2813</v>
      </c>
      <c r="DT9" s="180" t="s">
        <v>2811</v>
      </c>
      <c r="DU9" s="180" t="s">
        <v>2812</v>
      </c>
      <c r="DV9" s="180" t="s">
        <v>2813</v>
      </c>
      <c r="DW9" s="180" t="s">
        <v>2811</v>
      </c>
      <c r="DX9" s="180" t="s">
        <v>2812</v>
      </c>
      <c r="DY9" s="180" t="s">
        <v>2813</v>
      </c>
      <c r="DZ9" s="180" t="s">
        <v>2811</v>
      </c>
      <c r="EA9" s="180" t="s">
        <v>2812</v>
      </c>
      <c r="EB9" s="180" t="s">
        <v>2813</v>
      </c>
      <c r="EC9" s="180" t="s">
        <v>2811</v>
      </c>
      <c r="ED9" s="180" t="s">
        <v>2812</v>
      </c>
      <c r="EE9" s="180" t="s">
        <v>2813</v>
      </c>
      <c r="EF9" s="180" t="s">
        <v>2811</v>
      </c>
      <c r="EG9" s="180" t="s">
        <v>2812</v>
      </c>
      <c r="EH9" s="180" t="s">
        <v>2813</v>
      </c>
      <c r="EI9" s="180" t="s">
        <v>2811</v>
      </c>
      <c r="EJ9" s="180" t="s">
        <v>2812</v>
      </c>
      <c r="EK9" s="180" t="s">
        <v>2813</v>
      </c>
      <c r="EL9" s="180" t="s">
        <v>2811</v>
      </c>
      <c r="EM9" s="180" t="s">
        <v>2812</v>
      </c>
      <c r="EN9" s="180" t="s">
        <v>2813</v>
      </c>
      <c r="EO9" s="180" t="s">
        <v>2811</v>
      </c>
      <c r="EP9" s="180" t="s">
        <v>2812</v>
      </c>
      <c r="EQ9" s="180" t="s">
        <v>2813</v>
      </c>
      <c r="ER9" s="180" t="s">
        <v>2811</v>
      </c>
      <c r="ES9" s="180" t="s">
        <v>2812</v>
      </c>
      <c r="ET9" s="180" t="s">
        <v>2813</v>
      </c>
    </row>
    <row r="10" spans="1:150" x14ac:dyDescent="0.3">
      <c r="A10" s="1"/>
      <c r="B10" s="181" t="s">
        <v>2814</v>
      </c>
      <c r="C10" s="181" t="s">
        <v>125</v>
      </c>
      <c r="D10" s="181" t="s">
        <v>135</v>
      </c>
      <c r="E10" s="181" t="s">
        <v>2815</v>
      </c>
      <c r="F10" s="181" t="s">
        <v>2816</v>
      </c>
      <c r="G10" s="181" t="s">
        <v>2817</v>
      </c>
      <c r="H10" s="181" t="s">
        <v>2702</v>
      </c>
      <c r="I10" s="181" t="s">
        <v>2702</v>
      </c>
      <c r="J10" s="181" t="s">
        <v>2817</v>
      </c>
      <c r="K10" s="181" t="s">
        <v>2702</v>
      </c>
      <c r="L10" s="181" t="s">
        <v>2702</v>
      </c>
      <c r="M10" s="181" t="s">
        <v>2817</v>
      </c>
      <c r="N10" s="181" t="s">
        <v>2702</v>
      </c>
      <c r="O10" s="181" t="s">
        <v>2702</v>
      </c>
      <c r="P10" s="181" t="s">
        <v>2817</v>
      </c>
      <c r="Q10" s="181" t="s">
        <v>2702</v>
      </c>
      <c r="R10" s="181" t="s">
        <v>2702</v>
      </c>
      <c r="S10" s="181" t="s">
        <v>2817</v>
      </c>
      <c r="T10" s="181" t="s">
        <v>2702</v>
      </c>
      <c r="U10" s="181" t="s">
        <v>2702</v>
      </c>
      <c r="V10" s="181" t="s">
        <v>2817</v>
      </c>
      <c r="W10" s="181" t="s">
        <v>2702</v>
      </c>
      <c r="X10" s="181" t="s">
        <v>2702</v>
      </c>
      <c r="Y10" s="181" t="s">
        <v>2817</v>
      </c>
      <c r="Z10" s="181" t="s">
        <v>2702</v>
      </c>
      <c r="AA10" s="181" t="s">
        <v>2702</v>
      </c>
      <c r="AB10" s="181" t="s">
        <v>2817</v>
      </c>
      <c r="AC10" s="181" t="s">
        <v>2702</v>
      </c>
      <c r="AD10" s="181" t="s">
        <v>2702</v>
      </c>
      <c r="AE10" s="181" t="s">
        <v>2817</v>
      </c>
      <c r="AF10" s="181" t="s">
        <v>2702</v>
      </c>
      <c r="AG10" s="181" t="s">
        <v>2702</v>
      </c>
      <c r="AH10" s="181" t="s">
        <v>2817</v>
      </c>
      <c r="AI10" s="181" t="s">
        <v>2702</v>
      </c>
      <c r="AJ10" s="181" t="s">
        <v>2702</v>
      </c>
      <c r="AK10" s="181" t="s">
        <v>2817</v>
      </c>
      <c r="AL10" s="181" t="s">
        <v>2702</v>
      </c>
      <c r="AM10" s="181" t="s">
        <v>2702</v>
      </c>
      <c r="AN10" s="181" t="s">
        <v>2817</v>
      </c>
      <c r="AO10" s="181" t="s">
        <v>2702</v>
      </c>
      <c r="AP10" s="181" t="s">
        <v>2702</v>
      </c>
      <c r="AQ10" s="181" t="s">
        <v>2817</v>
      </c>
      <c r="AR10" s="181" t="s">
        <v>2702</v>
      </c>
      <c r="AS10" s="181" t="s">
        <v>2702</v>
      </c>
      <c r="AT10" s="181" t="s">
        <v>2817</v>
      </c>
      <c r="AU10" s="181" t="s">
        <v>2702</v>
      </c>
      <c r="AV10" s="181" t="s">
        <v>2702</v>
      </c>
      <c r="AW10" s="181" t="s">
        <v>2817</v>
      </c>
      <c r="AX10" s="181" t="s">
        <v>2702</v>
      </c>
      <c r="AY10" s="181" t="s">
        <v>2702</v>
      </c>
      <c r="AZ10" s="181" t="s">
        <v>2817</v>
      </c>
      <c r="BA10" s="181" t="s">
        <v>2702</v>
      </c>
      <c r="BB10" s="181" t="s">
        <v>2702</v>
      </c>
      <c r="BC10" s="181" t="s">
        <v>2817</v>
      </c>
      <c r="BD10" s="181" t="s">
        <v>2702</v>
      </c>
      <c r="BE10" s="181" t="s">
        <v>2702</v>
      </c>
      <c r="BF10" s="181" t="s">
        <v>2817</v>
      </c>
      <c r="BG10" s="181" t="s">
        <v>2702</v>
      </c>
      <c r="BH10" s="181" t="s">
        <v>2702</v>
      </c>
      <c r="BI10" s="181" t="s">
        <v>2817</v>
      </c>
      <c r="BJ10" s="181" t="s">
        <v>2702</v>
      </c>
      <c r="BK10" s="181" t="s">
        <v>2702</v>
      </c>
      <c r="BL10" s="181" t="s">
        <v>2817</v>
      </c>
      <c r="BM10" s="181" t="s">
        <v>2702</v>
      </c>
      <c r="BN10" s="181" t="s">
        <v>2702</v>
      </c>
      <c r="BO10" s="181" t="s">
        <v>2817</v>
      </c>
      <c r="BP10" s="181" t="s">
        <v>2702</v>
      </c>
      <c r="BQ10" s="181" t="s">
        <v>2702</v>
      </c>
      <c r="BR10" s="181" t="s">
        <v>2817</v>
      </c>
      <c r="BS10" s="181" t="s">
        <v>2702</v>
      </c>
      <c r="BT10" s="181" t="s">
        <v>2702</v>
      </c>
      <c r="BU10" s="181" t="s">
        <v>2817</v>
      </c>
      <c r="BV10" s="181" t="s">
        <v>2702</v>
      </c>
      <c r="BW10" s="181" t="s">
        <v>2702</v>
      </c>
      <c r="BX10" s="181" t="s">
        <v>2817</v>
      </c>
      <c r="BY10" s="181" t="s">
        <v>2702</v>
      </c>
      <c r="BZ10" s="181" t="s">
        <v>2702</v>
      </c>
      <c r="CA10" s="181" t="s">
        <v>2817</v>
      </c>
      <c r="CB10" s="181" t="s">
        <v>2702</v>
      </c>
      <c r="CC10" s="181" t="s">
        <v>2702</v>
      </c>
      <c r="CD10" s="181" t="s">
        <v>2817</v>
      </c>
      <c r="CE10" s="181" t="s">
        <v>2702</v>
      </c>
      <c r="CF10" s="181" t="s">
        <v>2702</v>
      </c>
      <c r="CG10" s="181" t="s">
        <v>2817</v>
      </c>
      <c r="CH10" s="181" t="s">
        <v>2702</v>
      </c>
      <c r="CI10" s="181" t="s">
        <v>2702</v>
      </c>
      <c r="CJ10" s="181" t="s">
        <v>2817</v>
      </c>
      <c r="CK10" s="181" t="s">
        <v>2702</v>
      </c>
      <c r="CL10" s="181" t="s">
        <v>2702</v>
      </c>
      <c r="CM10" s="181" t="s">
        <v>2817</v>
      </c>
      <c r="CN10" s="181" t="s">
        <v>2702</v>
      </c>
      <c r="CO10" s="181" t="s">
        <v>2702</v>
      </c>
      <c r="CP10" s="181" t="s">
        <v>2817</v>
      </c>
      <c r="CQ10" s="181" t="s">
        <v>2702</v>
      </c>
      <c r="CR10" s="181" t="s">
        <v>2702</v>
      </c>
      <c r="CS10" s="181" t="s">
        <v>2817</v>
      </c>
      <c r="CT10" s="181" t="s">
        <v>2702</v>
      </c>
      <c r="CU10" s="181" t="s">
        <v>2702</v>
      </c>
      <c r="CV10" s="181" t="s">
        <v>2817</v>
      </c>
      <c r="CW10" s="181" t="s">
        <v>2702</v>
      </c>
      <c r="CX10" s="181" t="s">
        <v>2702</v>
      </c>
      <c r="CY10" s="181" t="s">
        <v>2817</v>
      </c>
      <c r="CZ10" s="181" t="s">
        <v>2702</v>
      </c>
      <c r="DA10" s="181" t="s">
        <v>2702</v>
      </c>
      <c r="DB10" s="181" t="s">
        <v>2817</v>
      </c>
      <c r="DC10" s="181" t="s">
        <v>2702</v>
      </c>
      <c r="DD10" s="181" t="s">
        <v>2702</v>
      </c>
      <c r="DE10" s="181" t="s">
        <v>2817</v>
      </c>
      <c r="DF10" s="181" t="s">
        <v>2702</v>
      </c>
      <c r="DG10" s="181" t="s">
        <v>2702</v>
      </c>
      <c r="DH10" s="181" t="s">
        <v>2817</v>
      </c>
      <c r="DI10" s="181" t="s">
        <v>2702</v>
      </c>
      <c r="DJ10" s="181" t="s">
        <v>2702</v>
      </c>
      <c r="DK10" s="181" t="s">
        <v>2817</v>
      </c>
      <c r="DL10" s="181" t="s">
        <v>2702</v>
      </c>
      <c r="DM10" s="181" t="s">
        <v>2702</v>
      </c>
      <c r="DN10" s="181" t="s">
        <v>2817</v>
      </c>
      <c r="DO10" s="181" t="s">
        <v>2702</v>
      </c>
      <c r="DP10" s="181" t="s">
        <v>2702</v>
      </c>
      <c r="DQ10" s="181" t="s">
        <v>2817</v>
      </c>
      <c r="DR10" s="181" t="s">
        <v>2702</v>
      </c>
      <c r="DS10" s="181" t="s">
        <v>2702</v>
      </c>
      <c r="DT10" s="181" t="s">
        <v>2817</v>
      </c>
      <c r="DU10" s="181" t="s">
        <v>2702</v>
      </c>
      <c r="DV10" s="181" t="s">
        <v>2702</v>
      </c>
      <c r="DW10" s="181" t="s">
        <v>2817</v>
      </c>
      <c r="DX10" s="181" t="s">
        <v>2702</v>
      </c>
      <c r="DY10" s="181" t="s">
        <v>2702</v>
      </c>
      <c r="DZ10" s="181" t="s">
        <v>2817</v>
      </c>
      <c r="EA10" s="181" t="s">
        <v>2702</v>
      </c>
      <c r="EB10" s="181" t="s">
        <v>2702</v>
      </c>
      <c r="EC10" s="181" t="s">
        <v>2817</v>
      </c>
      <c r="ED10" s="181" t="s">
        <v>2702</v>
      </c>
      <c r="EE10" s="181" t="s">
        <v>2702</v>
      </c>
      <c r="EF10" s="181" t="s">
        <v>2817</v>
      </c>
      <c r="EG10" s="181" t="s">
        <v>2702</v>
      </c>
      <c r="EH10" s="181" t="s">
        <v>2702</v>
      </c>
      <c r="EI10" s="181" t="s">
        <v>2817</v>
      </c>
      <c r="EJ10" s="181" t="s">
        <v>2702</v>
      </c>
      <c r="EK10" s="181" t="s">
        <v>2702</v>
      </c>
      <c r="EL10" s="181" t="s">
        <v>2817</v>
      </c>
      <c r="EM10" s="181" t="s">
        <v>2702</v>
      </c>
      <c r="EN10" s="181" t="s">
        <v>2702</v>
      </c>
      <c r="EO10" s="181" t="s">
        <v>2817</v>
      </c>
      <c r="EP10" s="181" t="s">
        <v>2702</v>
      </c>
      <c r="EQ10" s="181" t="s">
        <v>2702</v>
      </c>
      <c r="ER10" s="181" t="s">
        <v>2817</v>
      </c>
      <c r="ES10" s="181" t="s">
        <v>2702</v>
      </c>
      <c r="ET10" s="181" t="s">
        <v>2702</v>
      </c>
    </row>
    <row r="11" spans="1:150" x14ac:dyDescent="0.3">
      <c r="A11" s="1"/>
      <c r="B11" s="182" t="s">
        <v>2818</v>
      </c>
      <c r="C11" s="182" t="s">
        <v>125</v>
      </c>
      <c r="D11" s="182" t="s">
        <v>135</v>
      </c>
      <c r="E11" s="182" t="s">
        <v>2819</v>
      </c>
      <c r="F11" s="182" t="s">
        <v>2820</v>
      </c>
      <c r="G11" s="183" t="s">
        <v>2817</v>
      </c>
      <c r="H11" s="183" t="s">
        <v>897</v>
      </c>
      <c r="I11" s="183" t="s">
        <v>897</v>
      </c>
      <c r="J11" s="183" t="s">
        <v>2817</v>
      </c>
      <c r="K11" s="183" t="s">
        <v>897</v>
      </c>
      <c r="L11" s="183" t="s">
        <v>897</v>
      </c>
      <c r="M11" s="183" t="s">
        <v>2817</v>
      </c>
      <c r="N11" s="183" t="s">
        <v>897</v>
      </c>
      <c r="O11" s="183" t="s">
        <v>897</v>
      </c>
      <c r="P11" s="183" t="s">
        <v>2817</v>
      </c>
      <c r="Q11" s="183" t="s">
        <v>897</v>
      </c>
      <c r="R11" s="183" t="s">
        <v>897</v>
      </c>
      <c r="S11" s="183" t="s">
        <v>2817</v>
      </c>
      <c r="T11" s="183" t="s">
        <v>897</v>
      </c>
      <c r="U11" s="183" t="s">
        <v>897</v>
      </c>
      <c r="V11" s="183" t="s">
        <v>2817</v>
      </c>
      <c r="W11" s="183" t="s">
        <v>897</v>
      </c>
      <c r="X11" s="183" t="s">
        <v>897</v>
      </c>
      <c r="Y11" s="183" t="s">
        <v>2817</v>
      </c>
      <c r="Z11" s="183" t="s">
        <v>897</v>
      </c>
      <c r="AA11" s="183" t="s">
        <v>897</v>
      </c>
      <c r="AB11" s="183" t="s">
        <v>2817</v>
      </c>
      <c r="AC11" s="183" t="s">
        <v>897</v>
      </c>
      <c r="AD11" s="183" t="s">
        <v>897</v>
      </c>
      <c r="AE11" s="183" t="s">
        <v>2817</v>
      </c>
      <c r="AF11" s="183" t="s">
        <v>897</v>
      </c>
      <c r="AG11" s="183" t="s">
        <v>897</v>
      </c>
      <c r="AH11" s="183" t="s">
        <v>2817</v>
      </c>
      <c r="AI11" s="183" t="s">
        <v>897</v>
      </c>
      <c r="AJ11" s="183" t="s">
        <v>897</v>
      </c>
      <c r="AK11" s="183" t="s">
        <v>2817</v>
      </c>
      <c r="AL11" s="183" t="s">
        <v>897</v>
      </c>
      <c r="AM11" s="183" t="s">
        <v>897</v>
      </c>
      <c r="AN11" s="183" t="s">
        <v>2817</v>
      </c>
      <c r="AO11" s="183" t="s">
        <v>897</v>
      </c>
      <c r="AP11" s="183" t="s">
        <v>897</v>
      </c>
      <c r="AQ11" s="183" t="s">
        <v>2817</v>
      </c>
      <c r="AR11" s="183" t="s">
        <v>897</v>
      </c>
      <c r="AS11" s="183" t="s">
        <v>897</v>
      </c>
      <c r="AT11" s="183" t="s">
        <v>2817</v>
      </c>
      <c r="AU11" s="183" t="s">
        <v>897</v>
      </c>
      <c r="AV11" s="183" t="s">
        <v>897</v>
      </c>
      <c r="AW11" s="183" t="s">
        <v>2817</v>
      </c>
      <c r="AX11" s="183" t="s">
        <v>897</v>
      </c>
      <c r="AY11" s="183" t="s">
        <v>897</v>
      </c>
      <c r="AZ11" s="183" t="s">
        <v>2817</v>
      </c>
      <c r="BA11" s="183" t="s">
        <v>897</v>
      </c>
      <c r="BB11" s="183" t="s">
        <v>897</v>
      </c>
      <c r="BC11" s="183" t="s">
        <v>2817</v>
      </c>
      <c r="BD11" s="183" t="s">
        <v>897</v>
      </c>
      <c r="BE11" s="183" t="s">
        <v>897</v>
      </c>
      <c r="BF11" s="183" t="s">
        <v>2817</v>
      </c>
      <c r="BG11" s="183" t="s">
        <v>897</v>
      </c>
      <c r="BH11" s="183" t="s">
        <v>897</v>
      </c>
      <c r="BI11" s="183" t="s">
        <v>2817</v>
      </c>
      <c r="BJ11" s="183" t="s">
        <v>897</v>
      </c>
      <c r="BK11" s="183" t="s">
        <v>897</v>
      </c>
      <c r="BL11" s="183" t="s">
        <v>2817</v>
      </c>
      <c r="BM11" s="183" t="s">
        <v>897</v>
      </c>
      <c r="BN11" s="183" t="s">
        <v>897</v>
      </c>
      <c r="BO11" s="183" t="s">
        <v>2817</v>
      </c>
      <c r="BP11" s="183" t="s">
        <v>897</v>
      </c>
      <c r="BQ11" s="183" t="s">
        <v>897</v>
      </c>
      <c r="BR11" s="183" t="s">
        <v>2817</v>
      </c>
      <c r="BS11" s="183" t="s">
        <v>897</v>
      </c>
      <c r="BT11" s="183" t="s">
        <v>897</v>
      </c>
      <c r="BU11" s="183" t="s">
        <v>2817</v>
      </c>
      <c r="BV11" s="183" t="s">
        <v>897</v>
      </c>
      <c r="BW11" s="183" t="s">
        <v>897</v>
      </c>
      <c r="BX11" s="183" t="s">
        <v>2817</v>
      </c>
      <c r="BY11" s="183" t="s">
        <v>897</v>
      </c>
      <c r="BZ11" s="183" t="s">
        <v>897</v>
      </c>
      <c r="CA11" s="183" t="s">
        <v>2817</v>
      </c>
      <c r="CB11" s="183" t="s">
        <v>897</v>
      </c>
      <c r="CC11" s="183" t="s">
        <v>897</v>
      </c>
      <c r="CD11" s="183" t="s">
        <v>2817</v>
      </c>
      <c r="CE11" s="183" t="s">
        <v>897</v>
      </c>
      <c r="CF11" s="183" t="s">
        <v>897</v>
      </c>
      <c r="CG11" s="183" t="s">
        <v>2817</v>
      </c>
      <c r="CH11" s="183" t="s">
        <v>897</v>
      </c>
      <c r="CI11" s="183" t="s">
        <v>897</v>
      </c>
      <c r="CJ11" s="183" t="s">
        <v>2817</v>
      </c>
      <c r="CK11" s="183" t="s">
        <v>897</v>
      </c>
      <c r="CL11" s="183" t="s">
        <v>897</v>
      </c>
      <c r="CM11" s="183" t="s">
        <v>2817</v>
      </c>
      <c r="CN11" s="183" t="s">
        <v>897</v>
      </c>
      <c r="CO11" s="183" t="s">
        <v>897</v>
      </c>
      <c r="CP11" s="183" t="s">
        <v>2817</v>
      </c>
      <c r="CQ11" s="183" t="s">
        <v>897</v>
      </c>
      <c r="CR11" s="183" t="s">
        <v>897</v>
      </c>
      <c r="CS11" s="183" t="s">
        <v>2817</v>
      </c>
      <c r="CT11" s="183" t="s">
        <v>897</v>
      </c>
      <c r="CU11" s="183" t="s">
        <v>897</v>
      </c>
      <c r="CV11" s="183" t="s">
        <v>2817</v>
      </c>
      <c r="CW11" s="183" t="s">
        <v>897</v>
      </c>
      <c r="CX11" s="183" t="s">
        <v>897</v>
      </c>
      <c r="CY11" s="183" t="s">
        <v>2817</v>
      </c>
      <c r="CZ11" s="183" t="s">
        <v>897</v>
      </c>
      <c r="DA11" s="183" t="s">
        <v>897</v>
      </c>
      <c r="DB11" s="183" t="s">
        <v>2817</v>
      </c>
      <c r="DC11" s="183" t="s">
        <v>897</v>
      </c>
      <c r="DD11" s="183" t="s">
        <v>897</v>
      </c>
      <c r="DE11" s="183" t="s">
        <v>2817</v>
      </c>
      <c r="DF11" s="183" t="s">
        <v>897</v>
      </c>
      <c r="DG11" s="183" t="s">
        <v>897</v>
      </c>
      <c r="DH11" s="183" t="s">
        <v>2817</v>
      </c>
      <c r="DI11" s="183" t="s">
        <v>897</v>
      </c>
      <c r="DJ11" s="183" t="s">
        <v>897</v>
      </c>
      <c r="DK11" s="183" t="s">
        <v>2817</v>
      </c>
      <c r="DL11" s="183" t="s">
        <v>897</v>
      </c>
      <c r="DM11" s="183" t="s">
        <v>897</v>
      </c>
      <c r="DN11" s="183" t="s">
        <v>2817</v>
      </c>
      <c r="DO11" s="183" t="s">
        <v>897</v>
      </c>
      <c r="DP11" s="183" t="s">
        <v>897</v>
      </c>
      <c r="DQ11" s="183" t="s">
        <v>2817</v>
      </c>
      <c r="DR11" s="183" t="s">
        <v>897</v>
      </c>
      <c r="DS11" s="183" t="s">
        <v>897</v>
      </c>
      <c r="DT11" s="183" t="s">
        <v>2817</v>
      </c>
      <c r="DU11" s="183" t="s">
        <v>897</v>
      </c>
      <c r="DV11" s="183" t="s">
        <v>897</v>
      </c>
      <c r="DW11" s="183" t="s">
        <v>2817</v>
      </c>
      <c r="DX11" s="183" t="s">
        <v>897</v>
      </c>
      <c r="DY11" s="183" t="s">
        <v>897</v>
      </c>
      <c r="DZ11" s="183" t="s">
        <v>2817</v>
      </c>
      <c r="EA11" s="183" t="s">
        <v>897</v>
      </c>
      <c r="EB11" s="183" t="s">
        <v>897</v>
      </c>
      <c r="EC11" s="183" t="s">
        <v>2817</v>
      </c>
      <c r="ED11" s="183" t="s">
        <v>897</v>
      </c>
      <c r="EE11" s="183" t="s">
        <v>897</v>
      </c>
      <c r="EF11" s="183" t="s">
        <v>2817</v>
      </c>
      <c r="EG11" s="183" t="s">
        <v>897</v>
      </c>
      <c r="EH11" s="183" t="s">
        <v>897</v>
      </c>
      <c r="EI11" s="183" t="s">
        <v>2817</v>
      </c>
      <c r="EJ11" s="183" t="s">
        <v>897</v>
      </c>
      <c r="EK11" s="183" t="s">
        <v>897</v>
      </c>
      <c r="EL11" s="183" t="s">
        <v>2817</v>
      </c>
      <c r="EM11" s="183" t="s">
        <v>897</v>
      </c>
      <c r="EN11" s="183" t="s">
        <v>897</v>
      </c>
      <c r="EO11" s="183" t="s">
        <v>2817</v>
      </c>
      <c r="EP11" s="183" t="s">
        <v>897</v>
      </c>
      <c r="EQ11" s="183" t="s">
        <v>897</v>
      </c>
      <c r="ER11" s="183" t="s">
        <v>2817</v>
      </c>
      <c r="ES11" s="183" t="s">
        <v>897</v>
      </c>
      <c r="ET11" s="183" t="s">
        <v>897</v>
      </c>
    </row>
    <row r="12" spans="1:150" x14ac:dyDescent="0.3">
      <c r="A12" s="1"/>
      <c r="B12" s="182" t="s">
        <v>2821</v>
      </c>
      <c r="C12" s="182" t="s">
        <v>125</v>
      </c>
      <c r="D12" s="182" t="s">
        <v>135</v>
      </c>
      <c r="E12" s="182" t="s">
        <v>2822</v>
      </c>
      <c r="F12" s="182" t="s">
        <v>2823</v>
      </c>
      <c r="G12" s="183" t="s">
        <v>2817</v>
      </c>
      <c r="H12" s="183" t="s">
        <v>897</v>
      </c>
      <c r="I12" s="183" t="s">
        <v>897</v>
      </c>
      <c r="J12" s="183" t="s">
        <v>2817</v>
      </c>
      <c r="K12" s="183" t="s">
        <v>897</v>
      </c>
      <c r="L12" s="183" t="s">
        <v>897</v>
      </c>
      <c r="M12" s="183" t="s">
        <v>2817</v>
      </c>
      <c r="N12" s="183" t="s">
        <v>897</v>
      </c>
      <c r="O12" s="183" t="s">
        <v>897</v>
      </c>
      <c r="P12" s="183" t="s">
        <v>2817</v>
      </c>
      <c r="Q12" s="183" t="s">
        <v>897</v>
      </c>
      <c r="R12" s="183" t="s">
        <v>897</v>
      </c>
      <c r="S12" s="183" t="s">
        <v>2817</v>
      </c>
      <c r="T12" s="183" t="s">
        <v>897</v>
      </c>
      <c r="U12" s="183" t="s">
        <v>897</v>
      </c>
      <c r="V12" s="183" t="s">
        <v>2817</v>
      </c>
      <c r="W12" s="183" t="s">
        <v>897</v>
      </c>
      <c r="X12" s="183" t="s">
        <v>897</v>
      </c>
      <c r="Y12" s="183" t="s">
        <v>2817</v>
      </c>
      <c r="Z12" s="183" t="s">
        <v>897</v>
      </c>
      <c r="AA12" s="183" t="s">
        <v>897</v>
      </c>
      <c r="AB12" s="183" t="s">
        <v>2817</v>
      </c>
      <c r="AC12" s="183" t="s">
        <v>897</v>
      </c>
      <c r="AD12" s="183" t="s">
        <v>897</v>
      </c>
      <c r="AE12" s="183" t="s">
        <v>2817</v>
      </c>
      <c r="AF12" s="183" t="s">
        <v>897</v>
      </c>
      <c r="AG12" s="183" t="s">
        <v>897</v>
      </c>
      <c r="AH12" s="183" t="s">
        <v>2817</v>
      </c>
      <c r="AI12" s="183" t="s">
        <v>897</v>
      </c>
      <c r="AJ12" s="183" t="s">
        <v>897</v>
      </c>
      <c r="AK12" s="183" t="s">
        <v>2817</v>
      </c>
      <c r="AL12" s="183" t="s">
        <v>897</v>
      </c>
      <c r="AM12" s="183" t="s">
        <v>897</v>
      </c>
      <c r="AN12" s="183" t="s">
        <v>2817</v>
      </c>
      <c r="AO12" s="183" t="s">
        <v>897</v>
      </c>
      <c r="AP12" s="183" t="s">
        <v>897</v>
      </c>
      <c r="AQ12" s="183" t="s">
        <v>2817</v>
      </c>
      <c r="AR12" s="183" t="s">
        <v>897</v>
      </c>
      <c r="AS12" s="183" t="s">
        <v>897</v>
      </c>
      <c r="AT12" s="183" t="s">
        <v>2817</v>
      </c>
      <c r="AU12" s="183" t="s">
        <v>897</v>
      </c>
      <c r="AV12" s="183" t="s">
        <v>897</v>
      </c>
      <c r="AW12" s="183" t="s">
        <v>2817</v>
      </c>
      <c r="AX12" s="183" t="s">
        <v>897</v>
      </c>
      <c r="AY12" s="183" t="s">
        <v>897</v>
      </c>
      <c r="AZ12" s="183" t="s">
        <v>2817</v>
      </c>
      <c r="BA12" s="183" t="s">
        <v>897</v>
      </c>
      <c r="BB12" s="183" t="s">
        <v>897</v>
      </c>
      <c r="BC12" s="183" t="s">
        <v>2817</v>
      </c>
      <c r="BD12" s="183" t="s">
        <v>897</v>
      </c>
      <c r="BE12" s="183" t="s">
        <v>897</v>
      </c>
      <c r="BF12" s="183" t="s">
        <v>2817</v>
      </c>
      <c r="BG12" s="183" t="s">
        <v>897</v>
      </c>
      <c r="BH12" s="183" t="s">
        <v>897</v>
      </c>
      <c r="BI12" s="183" t="s">
        <v>2817</v>
      </c>
      <c r="BJ12" s="183" t="s">
        <v>897</v>
      </c>
      <c r="BK12" s="183" t="s">
        <v>897</v>
      </c>
      <c r="BL12" s="183" t="s">
        <v>2817</v>
      </c>
      <c r="BM12" s="183" t="s">
        <v>897</v>
      </c>
      <c r="BN12" s="183" t="s">
        <v>897</v>
      </c>
      <c r="BO12" s="183" t="s">
        <v>2817</v>
      </c>
      <c r="BP12" s="183" t="s">
        <v>897</v>
      </c>
      <c r="BQ12" s="183" t="s">
        <v>897</v>
      </c>
      <c r="BR12" s="183" t="s">
        <v>2817</v>
      </c>
      <c r="BS12" s="183" t="s">
        <v>897</v>
      </c>
      <c r="BT12" s="183" t="s">
        <v>897</v>
      </c>
      <c r="BU12" s="183" t="s">
        <v>2817</v>
      </c>
      <c r="BV12" s="183" t="s">
        <v>897</v>
      </c>
      <c r="BW12" s="183" t="s">
        <v>897</v>
      </c>
      <c r="BX12" s="183" t="s">
        <v>2817</v>
      </c>
      <c r="BY12" s="183" t="s">
        <v>897</v>
      </c>
      <c r="BZ12" s="183" t="s">
        <v>897</v>
      </c>
      <c r="CA12" s="183" t="s">
        <v>2817</v>
      </c>
      <c r="CB12" s="183" t="s">
        <v>897</v>
      </c>
      <c r="CC12" s="183" t="s">
        <v>897</v>
      </c>
      <c r="CD12" s="183" t="s">
        <v>2817</v>
      </c>
      <c r="CE12" s="183" t="s">
        <v>897</v>
      </c>
      <c r="CF12" s="183" t="s">
        <v>897</v>
      </c>
      <c r="CG12" s="183" t="s">
        <v>2817</v>
      </c>
      <c r="CH12" s="183" t="s">
        <v>897</v>
      </c>
      <c r="CI12" s="183" t="s">
        <v>897</v>
      </c>
      <c r="CJ12" s="183" t="s">
        <v>2817</v>
      </c>
      <c r="CK12" s="183" t="s">
        <v>897</v>
      </c>
      <c r="CL12" s="183" t="s">
        <v>897</v>
      </c>
      <c r="CM12" s="183" t="s">
        <v>2817</v>
      </c>
      <c r="CN12" s="183" t="s">
        <v>897</v>
      </c>
      <c r="CO12" s="183" t="s">
        <v>897</v>
      </c>
      <c r="CP12" s="183" t="s">
        <v>2817</v>
      </c>
      <c r="CQ12" s="183" t="s">
        <v>897</v>
      </c>
      <c r="CR12" s="183" t="s">
        <v>897</v>
      </c>
      <c r="CS12" s="183" t="s">
        <v>2817</v>
      </c>
      <c r="CT12" s="183" t="s">
        <v>897</v>
      </c>
      <c r="CU12" s="183" t="s">
        <v>897</v>
      </c>
      <c r="CV12" s="183" t="s">
        <v>2817</v>
      </c>
      <c r="CW12" s="183" t="s">
        <v>897</v>
      </c>
      <c r="CX12" s="183" t="s">
        <v>897</v>
      </c>
      <c r="CY12" s="183" t="s">
        <v>2817</v>
      </c>
      <c r="CZ12" s="183" t="s">
        <v>897</v>
      </c>
      <c r="DA12" s="183" t="s">
        <v>897</v>
      </c>
      <c r="DB12" s="183" t="s">
        <v>2817</v>
      </c>
      <c r="DC12" s="183" t="s">
        <v>897</v>
      </c>
      <c r="DD12" s="183" t="s">
        <v>897</v>
      </c>
      <c r="DE12" s="183" t="s">
        <v>2817</v>
      </c>
      <c r="DF12" s="183" t="s">
        <v>897</v>
      </c>
      <c r="DG12" s="183" t="s">
        <v>897</v>
      </c>
      <c r="DH12" s="183" t="s">
        <v>2817</v>
      </c>
      <c r="DI12" s="183" t="s">
        <v>897</v>
      </c>
      <c r="DJ12" s="183" t="s">
        <v>897</v>
      </c>
      <c r="DK12" s="183" t="s">
        <v>2817</v>
      </c>
      <c r="DL12" s="183" t="s">
        <v>897</v>
      </c>
      <c r="DM12" s="183" t="s">
        <v>897</v>
      </c>
      <c r="DN12" s="183" t="s">
        <v>2817</v>
      </c>
      <c r="DO12" s="183" t="s">
        <v>897</v>
      </c>
      <c r="DP12" s="183" t="s">
        <v>897</v>
      </c>
      <c r="DQ12" s="183" t="s">
        <v>2817</v>
      </c>
      <c r="DR12" s="183" t="s">
        <v>897</v>
      </c>
      <c r="DS12" s="183" t="s">
        <v>897</v>
      </c>
      <c r="DT12" s="183" t="s">
        <v>2817</v>
      </c>
      <c r="DU12" s="183" t="s">
        <v>897</v>
      </c>
      <c r="DV12" s="183" t="s">
        <v>897</v>
      </c>
      <c r="DW12" s="183" t="s">
        <v>2817</v>
      </c>
      <c r="DX12" s="183" t="s">
        <v>897</v>
      </c>
      <c r="DY12" s="183" t="s">
        <v>897</v>
      </c>
      <c r="DZ12" s="183" t="s">
        <v>2817</v>
      </c>
      <c r="EA12" s="183" t="s">
        <v>897</v>
      </c>
      <c r="EB12" s="183" t="s">
        <v>897</v>
      </c>
      <c r="EC12" s="183" t="s">
        <v>2817</v>
      </c>
      <c r="ED12" s="183" t="s">
        <v>897</v>
      </c>
      <c r="EE12" s="183" t="s">
        <v>897</v>
      </c>
      <c r="EF12" s="183" t="s">
        <v>2817</v>
      </c>
      <c r="EG12" s="183" t="s">
        <v>897</v>
      </c>
      <c r="EH12" s="183" t="s">
        <v>897</v>
      </c>
      <c r="EI12" s="183" t="s">
        <v>2817</v>
      </c>
      <c r="EJ12" s="183" t="s">
        <v>897</v>
      </c>
      <c r="EK12" s="183" t="s">
        <v>897</v>
      </c>
      <c r="EL12" s="183" t="s">
        <v>2817</v>
      </c>
      <c r="EM12" s="183" t="s">
        <v>897</v>
      </c>
      <c r="EN12" s="183" t="s">
        <v>897</v>
      </c>
      <c r="EO12" s="183" t="s">
        <v>2817</v>
      </c>
      <c r="EP12" s="183" t="s">
        <v>897</v>
      </c>
      <c r="EQ12" s="183" t="s">
        <v>897</v>
      </c>
      <c r="ER12" s="183" t="s">
        <v>2817</v>
      </c>
      <c r="ES12" s="183" t="s">
        <v>897</v>
      </c>
      <c r="ET12" s="183" t="s">
        <v>897</v>
      </c>
    </row>
    <row r="13" spans="1:150" x14ac:dyDescent="0.3">
      <c r="A13" s="1"/>
      <c r="B13" s="182" t="s">
        <v>2824</v>
      </c>
      <c r="C13" s="182" t="s">
        <v>125</v>
      </c>
      <c r="D13" s="182" t="s">
        <v>135</v>
      </c>
      <c r="E13" s="182" t="s">
        <v>2825</v>
      </c>
      <c r="F13" s="182" t="s">
        <v>2826</v>
      </c>
      <c r="G13" s="183" t="s">
        <v>2817</v>
      </c>
      <c r="H13" s="183" t="s">
        <v>897</v>
      </c>
      <c r="I13" s="183" t="s">
        <v>897</v>
      </c>
      <c r="J13" s="183" t="s">
        <v>2817</v>
      </c>
      <c r="K13" s="183" t="s">
        <v>897</v>
      </c>
      <c r="L13" s="183" t="s">
        <v>897</v>
      </c>
      <c r="M13" s="183" t="s">
        <v>2817</v>
      </c>
      <c r="N13" s="183" t="s">
        <v>897</v>
      </c>
      <c r="O13" s="183" t="s">
        <v>897</v>
      </c>
      <c r="P13" s="183" t="s">
        <v>2817</v>
      </c>
      <c r="Q13" s="183" t="s">
        <v>897</v>
      </c>
      <c r="R13" s="183" t="s">
        <v>897</v>
      </c>
      <c r="S13" s="183" t="s">
        <v>2817</v>
      </c>
      <c r="T13" s="183" t="s">
        <v>897</v>
      </c>
      <c r="U13" s="183" t="s">
        <v>897</v>
      </c>
      <c r="V13" s="183" t="s">
        <v>2817</v>
      </c>
      <c r="W13" s="183" t="s">
        <v>897</v>
      </c>
      <c r="X13" s="183" t="s">
        <v>897</v>
      </c>
      <c r="Y13" s="183" t="s">
        <v>2817</v>
      </c>
      <c r="Z13" s="183" t="s">
        <v>897</v>
      </c>
      <c r="AA13" s="183" t="s">
        <v>897</v>
      </c>
      <c r="AB13" s="183" t="s">
        <v>2817</v>
      </c>
      <c r="AC13" s="183" t="s">
        <v>897</v>
      </c>
      <c r="AD13" s="183" t="s">
        <v>897</v>
      </c>
      <c r="AE13" s="183" t="s">
        <v>2817</v>
      </c>
      <c r="AF13" s="183" t="s">
        <v>897</v>
      </c>
      <c r="AG13" s="183" t="s">
        <v>897</v>
      </c>
      <c r="AH13" s="183" t="s">
        <v>2817</v>
      </c>
      <c r="AI13" s="183" t="s">
        <v>897</v>
      </c>
      <c r="AJ13" s="183" t="s">
        <v>897</v>
      </c>
      <c r="AK13" s="183" t="s">
        <v>2817</v>
      </c>
      <c r="AL13" s="183" t="s">
        <v>897</v>
      </c>
      <c r="AM13" s="183" t="s">
        <v>897</v>
      </c>
      <c r="AN13" s="183" t="s">
        <v>2817</v>
      </c>
      <c r="AO13" s="183" t="s">
        <v>897</v>
      </c>
      <c r="AP13" s="183" t="s">
        <v>897</v>
      </c>
      <c r="AQ13" s="183" t="s">
        <v>2817</v>
      </c>
      <c r="AR13" s="183" t="s">
        <v>897</v>
      </c>
      <c r="AS13" s="183" t="s">
        <v>897</v>
      </c>
      <c r="AT13" s="183" t="s">
        <v>2817</v>
      </c>
      <c r="AU13" s="183" t="s">
        <v>897</v>
      </c>
      <c r="AV13" s="183" t="s">
        <v>897</v>
      </c>
      <c r="AW13" s="183" t="s">
        <v>2817</v>
      </c>
      <c r="AX13" s="183" t="s">
        <v>897</v>
      </c>
      <c r="AY13" s="183" t="s">
        <v>897</v>
      </c>
      <c r="AZ13" s="183" t="s">
        <v>2817</v>
      </c>
      <c r="BA13" s="183" t="s">
        <v>897</v>
      </c>
      <c r="BB13" s="183" t="s">
        <v>897</v>
      </c>
      <c r="BC13" s="183" t="s">
        <v>2817</v>
      </c>
      <c r="BD13" s="183" t="s">
        <v>897</v>
      </c>
      <c r="BE13" s="183" t="s">
        <v>897</v>
      </c>
      <c r="BF13" s="183" t="s">
        <v>2817</v>
      </c>
      <c r="BG13" s="183" t="s">
        <v>897</v>
      </c>
      <c r="BH13" s="183" t="s">
        <v>897</v>
      </c>
      <c r="BI13" s="183" t="s">
        <v>2817</v>
      </c>
      <c r="BJ13" s="183" t="s">
        <v>897</v>
      </c>
      <c r="BK13" s="183" t="s">
        <v>897</v>
      </c>
      <c r="BL13" s="183" t="s">
        <v>2817</v>
      </c>
      <c r="BM13" s="183" t="s">
        <v>897</v>
      </c>
      <c r="BN13" s="183" t="s">
        <v>897</v>
      </c>
      <c r="BO13" s="183" t="s">
        <v>2817</v>
      </c>
      <c r="BP13" s="183" t="s">
        <v>897</v>
      </c>
      <c r="BQ13" s="183" t="s">
        <v>897</v>
      </c>
      <c r="BR13" s="183" t="s">
        <v>2817</v>
      </c>
      <c r="BS13" s="183" t="s">
        <v>897</v>
      </c>
      <c r="BT13" s="183" t="s">
        <v>897</v>
      </c>
      <c r="BU13" s="183" t="s">
        <v>2817</v>
      </c>
      <c r="BV13" s="183" t="s">
        <v>897</v>
      </c>
      <c r="BW13" s="183" t="s">
        <v>897</v>
      </c>
      <c r="BX13" s="183" t="s">
        <v>2817</v>
      </c>
      <c r="BY13" s="183" t="s">
        <v>897</v>
      </c>
      <c r="BZ13" s="183" t="s">
        <v>897</v>
      </c>
      <c r="CA13" s="183" t="s">
        <v>2817</v>
      </c>
      <c r="CB13" s="183" t="s">
        <v>897</v>
      </c>
      <c r="CC13" s="183" t="s">
        <v>897</v>
      </c>
      <c r="CD13" s="183" t="s">
        <v>2817</v>
      </c>
      <c r="CE13" s="183" t="s">
        <v>897</v>
      </c>
      <c r="CF13" s="183" t="s">
        <v>897</v>
      </c>
      <c r="CG13" s="183" t="s">
        <v>2817</v>
      </c>
      <c r="CH13" s="183" t="s">
        <v>897</v>
      </c>
      <c r="CI13" s="183" t="s">
        <v>897</v>
      </c>
      <c r="CJ13" s="183" t="s">
        <v>2817</v>
      </c>
      <c r="CK13" s="183" t="s">
        <v>897</v>
      </c>
      <c r="CL13" s="183" t="s">
        <v>897</v>
      </c>
      <c r="CM13" s="183" t="s">
        <v>2817</v>
      </c>
      <c r="CN13" s="183" t="s">
        <v>897</v>
      </c>
      <c r="CO13" s="183" t="s">
        <v>897</v>
      </c>
      <c r="CP13" s="183" t="s">
        <v>2817</v>
      </c>
      <c r="CQ13" s="183" t="s">
        <v>897</v>
      </c>
      <c r="CR13" s="183" t="s">
        <v>897</v>
      </c>
      <c r="CS13" s="183" t="s">
        <v>2817</v>
      </c>
      <c r="CT13" s="183" t="s">
        <v>897</v>
      </c>
      <c r="CU13" s="183" t="s">
        <v>897</v>
      </c>
      <c r="CV13" s="183" t="s">
        <v>2817</v>
      </c>
      <c r="CW13" s="183" t="s">
        <v>897</v>
      </c>
      <c r="CX13" s="183" t="s">
        <v>897</v>
      </c>
      <c r="CY13" s="183" t="s">
        <v>2817</v>
      </c>
      <c r="CZ13" s="183" t="s">
        <v>897</v>
      </c>
      <c r="DA13" s="183" t="s">
        <v>897</v>
      </c>
      <c r="DB13" s="183" t="s">
        <v>2817</v>
      </c>
      <c r="DC13" s="183" t="s">
        <v>897</v>
      </c>
      <c r="DD13" s="183" t="s">
        <v>897</v>
      </c>
      <c r="DE13" s="183" t="s">
        <v>2817</v>
      </c>
      <c r="DF13" s="183" t="s">
        <v>897</v>
      </c>
      <c r="DG13" s="183" t="s">
        <v>897</v>
      </c>
      <c r="DH13" s="183" t="s">
        <v>2817</v>
      </c>
      <c r="DI13" s="183" t="s">
        <v>897</v>
      </c>
      <c r="DJ13" s="183" t="s">
        <v>897</v>
      </c>
      <c r="DK13" s="183" t="s">
        <v>2817</v>
      </c>
      <c r="DL13" s="183" t="s">
        <v>897</v>
      </c>
      <c r="DM13" s="183" t="s">
        <v>897</v>
      </c>
      <c r="DN13" s="183" t="s">
        <v>2817</v>
      </c>
      <c r="DO13" s="183" t="s">
        <v>897</v>
      </c>
      <c r="DP13" s="183" t="s">
        <v>897</v>
      </c>
      <c r="DQ13" s="183" t="s">
        <v>2817</v>
      </c>
      <c r="DR13" s="183" t="s">
        <v>897</v>
      </c>
      <c r="DS13" s="183" t="s">
        <v>897</v>
      </c>
      <c r="DT13" s="183" t="s">
        <v>2817</v>
      </c>
      <c r="DU13" s="183" t="s">
        <v>897</v>
      </c>
      <c r="DV13" s="183" t="s">
        <v>897</v>
      </c>
      <c r="DW13" s="183" t="s">
        <v>2817</v>
      </c>
      <c r="DX13" s="183" t="s">
        <v>897</v>
      </c>
      <c r="DY13" s="183" t="s">
        <v>897</v>
      </c>
      <c r="DZ13" s="183" t="s">
        <v>2817</v>
      </c>
      <c r="EA13" s="183" t="s">
        <v>897</v>
      </c>
      <c r="EB13" s="183" t="s">
        <v>897</v>
      </c>
      <c r="EC13" s="183" t="s">
        <v>2817</v>
      </c>
      <c r="ED13" s="183" t="s">
        <v>897</v>
      </c>
      <c r="EE13" s="183" t="s">
        <v>897</v>
      </c>
      <c r="EF13" s="183" t="s">
        <v>2817</v>
      </c>
      <c r="EG13" s="183" t="s">
        <v>897</v>
      </c>
      <c r="EH13" s="183" t="s">
        <v>897</v>
      </c>
      <c r="EI13" s="183" t="s">
        <v>2817</v>
      </c>
      <c r="EJ13" s="183" t="s">
        <v>897</v>
      </c>
      <c r="EK13" s="183" t="s">
        <v>897</v>
      </c>
      <c r="EL13" s="183" t="s">
        <v>2817</v>
      </c>
      <c r="EM13" s="183" t="s">
        <v>897</v>
      </c>
      <c r="EN13" s="183" t="s">
        <v>897</v>
      </c>
      <c r="EO13" s="183" t="s">
        <v>2817</v>
      </c>
      <c r="EP13" s="183" t="s">
        <v>897</v>
      </c>
      <c r="EQ13" s="183" t="s">
        <v>897</v>
      </c>
      <c r="ER13" s="183" t="s">
        <v>2817</v>
      </c>
      <c r="ES13" s="183" t="s">
        <v>897</v>
      </c>
      <c r="ET13" s="183" t="s">
        <v>897</v>
      </c>
    </row>
    <row r="14" spans="1:150" x14ac:dyDescent="0.3">
      <c r="A14" s="1"/>
      <c r="B14" s="182" t="s">
        <v>2827</v>
      </c>
      <c r="C14" s="182" t="s">
        <v>125</v>
      </c>
      <c r="D14" s="182" t="s">
        <v>135</v>
      </c>
      <c r="E14" s="182" t="s">
        <v>2828</v>
      </c>
      <c r="F14" s="182" t="s">
        <v>2829</v>
      </c>
      <c r="G14" s="183" t="s">
        <v>2817</v>
      </c>
      <c r="H14" s="183" t="s">
        <v>2702</v>
      </c>
      <c r="I14" s="183" t="s">
        <v>2702</v>
      </c>
      <c r="J14" s="183" t="s">
        <v>2817</v>
      </c>
      <c r="K14" s="183" t="s">
        <v>2702</v>
      </c>
      <c r="L14" s="183" t="s">
        <v>2702</v>
      </c>
      <c r="M14" s="183" t="s">
        <v>2817</v>
      </c>
      <c r="N14" s="183" t="s">
        <v>2702</v>
      </c>
      <c r="O14" s="183" t="s">
        <v>2702</v>
      </c>
      <c r="P14" s="183" t="s">
        <v>2817</v>
      </c>
      <c r="Q14" s="183" t="s">
        <v>2702</v>
      </c>
      <c r="R14" s="183" t="s">
        <v>2702</v>
      </c>
      <c r="S14" s="183" t="s">
        <v>2817</v>
      </c>
      <c r="T14" s="183" t="s">
        <v>2702</v>
      </c>
      <c r="U14" s="183" t="s">
        <v>2702</v>
      </c>
      <c r="V14" s="183" t="s">
        <v>2817</v>
      </c>
      <c r="W14" s="183" t="s">
        <v>2702</v>
      </c>
      <c r="X14" s="183" t="s">
        <v>2702</v>
      </c>
      <c r="Y14" s="183" t="s">
        <v>2817</v>
      </c>
      <c r="Z14" s="183" t="s">
        <v>2702</v>
      </c>
      <c r="AA14" s="183" t="s">
        <v>2702</v>
      </c>
      <c r="AB14" s="183" t="s">
        <v>2817</v>
      </c>
      <c r="AC14" s="183" t="s">
        <v>2702</v>
      </c>
      <c r="AD14" s="183" t="s">
        <v>2702</v>
      </c>
      <c r="AE14" s="183" t="s">
        <v>2817</v>
      </c>
      <c r="AF14" s="183" t="s">
        <v>2702</v>
      </c>
      <c r="AG14" s="183" t="s">
        <v>2702</v>
      </c>
      <c r="AH14" s="183" t="s">
        <v>2817</v>
      </c>
      <c r="AI14" s="183" t="s">
        <v>2702</v>
      </c>
      <c r="AJ14" s="183" t="s">
        <v>2702</v>
      </c>
      <c r="AK14" s="183" t="s">
        <v>2817</v>
      </c>
      <c r="AL14" s="183" t="s">
        <v>2702</v>
      </c>
      <c r="AM14" s="183" t="s">
        <v>2702</v>
      </c>
      <c r="AN14" s="183" t="s">
        <v>2817</v>
      </c>
      <c r="AO14" s="183" t="s">
        <v>2702</v>
      </c>
      <c r="AP14" s="183" t="s">
        <v>2702</v>
      </c>
      <c r="AQ14" s="183" t="s">
        <v>2817</v>
      </c>
      <c r="AR14" s="183" t="s">
        <v>2702</v>
      </c>
      <c r="AS14" s="183" t="s">
        <v>2702</v>
      </c>
      <c r="AT14" s="183" t="s">
        <v>2817</v>
      </c>
      <c r="AU14" s="183" t="s">
        <v>2702</v>
      </c>
      <c r="AV14" s="183" t="s">
        <v>2702</v>
      </c>
      <c r="AW14" s="183" t="s">
        <v>2817</v>
      </c>
      <c r="AX14" s="183" t="s">
        <v>2702</v>
      </c>
      <c r="AY14" s="183" t="s">
        <v>2702</v>
      </c>
      <c r="AZ14" s="183" t="s">
        <v>2817</v>
      </c>
      <c r="BA14" s="183" t="s">
        <v>2702</v>
      </c>
      <c r="BB14" s="183" t="s">
        <v>2702</v>
      </c>
      <c r="BC14" s="183" t="s">
        <v>2817</v>
      </c>
      <c r="BD14" s="183" t="s">
        <v>2702</v>
      </c>
      <c r="BE14" s="183" t="s">
        <v>2702</v>
      </c>
      <c r="BF14" s="183" t="s">
        <v>2817</v>
      </c>
      <c r="BG14" s="183" t="s">
        <v>2702</v>
      </c>
      <c r="BH14" s="183" t="s">
        <v>2702</v>
      </c>
      <c r="BI14" s="183" t="s">
        <v>2817</v>
      </c>
      <c r="BJ14" s="183" t="s">
        <v>2702</v>
      </c>
      <c r="BK14" s="183" t="s">
        <v>2702</v>
      </c>
      <c r="BL14" s="183" t="s">
        <v>2817</v>
      </c>
      <c r="BM14" s="183" t="s">
        <v>2702</v>
      </c>
      <c r="BN14" s="183" t="s">
        <v>2702</v>
      </c>
      <c r="BO14" s="183" t="s">
        <v>2817</v>
      </c>
      <c r="BP14" s="183" t="s">
        <v>2702</v>
      </c>
      <c r="BQ14" s="183" t="s">
        <v>2702</v>
      </c>
      <c r="BR14" s="183" t="s">
        <v>2817</v>
      </c>
      <c r="BS14" s="183" t="s">
        <v>2702</v>
      </c>
      <c r="BT14" s="183" t="s">
        <v>2702</v>
      </c>
      <c r="BU14" s="183" t="s">
        <v>2817</v>
      </c>
      <c r="BV14" s="183" t="s">
        <v>2702</v>
      </c>
      <c r="BW14" s="183" t="s">
        <v>2702</v>
      </c>
      <c r="BX14" s="183" t="s">
        <v>2817</v>
      </c>
      <c r="BY14" s="183" t="s">
        <v>2702</v>
      </c>
      <c r="BZ14" s="183" t="s">
        <v>2702</v>
      </c>
      <c r="CA14" s="183" t="s">
        <v>2817</v>
      </c>
      <c r="CB14" s="183" t="s">
        <v>2702</v>
      </c>
      <c r="CC14" s="183" t="s">
        <v>2702</v>
      </c>
      <c r="CD14" s="183" t="s">
        <v>2817</v>
      </c>
      <c r="CE14" s="183" t="s">
        <v>2702</v>
      </c>
      <c r="CF14" s="183" t="s">
        <v>2702</v>
      </c>
      <c r="CG14" s="183" t="s">
        <v>2817</v>
      </c>
      <c r="CH14" s="183" t="s">
        <v>2702</v>
      </c>
      <c r="CI14" s="183" t="s">
        <v>2702</v>
      </c>
      <c r="CJ14" s="183" t="s">
        <v>2817</v>
      </c>
      <c r="CK14" s="183" t="s">
        <v>2702</v>
      </c>
      <c r="CL14" s="183" t="s">
        <v>2702</v>
      </c>
      <c r="CM14" s="183" t="s">
        <v>2817</v>
      </c>
      <c r="CN14" s="183" t="s">
        <v>2702</v>
      </c>
      <c r="CO14" s="183" t="s">
        <v>2702</v>
      </c>
      <c r="CP14" s="183" t="s">
        <v>2817</v>
      </c>
      <c r="CQ14" s="183" t="s">
        <v>2702</v>
      </c>
      <c r="CR14" s="183" t="s">
        <v>2702</v>
      </c>
      <c r="CS14" s="183" t="s">
        <v>2817</v>
      </c>
      <c r="CT14" s="183" t="s">
        <v>2702</v>
      </c>
      <c r="CU14" s="183" t="s">
        <v>2702</v>
      </c>
      <c r="CV14" s="183" t="s">
        <v>2817</v>
      </c>
      <c r="CW14" s="183" t="s">
        <v>2702</v>
      </c>
      <c r="CX14" s="183" t="s">
        <v>2702</v>
      </c>
      <c r="CY14" s="183" t="s">
        <v>2817</v>
      </c>
      <c r="CZ14" s="183" t="s">
        <v>2702</v>
      </c>
      <c r="DA14" s="183" t="s">
        <v>2702</v>
      </c>
      <c r="DB14" s="183" t="s">
        <v>2817</v>
      </c>
      <c r="DC14" s="183" t="s">
        <v>2702</v>
      </c>
      <c r="DD14" s="183" t="s">
        <v>2702</v>
      </c>
      <c r="DE14" s="183" t="s">
        <v>2817</v>
      </c>
      <c r="DF14" s="183" t="s">
        <v>2702</v>
      </c>
      <c r="DG14" s="183" t="s">
        <v>2702</v>
      </c>
      <c r="DH14" s="183" t="s">
        <v>2817</v>
      </c>
      <c r="DI14" s="183" t="s">
        <v>2702</v>
      </c>
      <c r="DJ14" s="183" t="s">
        <v>2702</v>
      </c>
      <c r="DK14" s="183" t="s">
        <v>2817</v>
      </c>
      <c r="DL14" s="183" t="s">
        <v>2702</v>
      </c>
      <c r="DM14" s="183" t="s">
        <v>2702</v>
      </c>
      <c r="DN14" s="183" t="s">
        <v>2817</v>
      </c>
      <c r="DO14" s="183" t="s">
        <v>2702</v>
      </c>
      <c r="DP14" s="183" t="s">
        <v>2702</v>
      </c>
      <c r="DQ14" s="183" t="s">
        <v>2817</v>
      </c>
      <c r="DR14" s="183" t="s">
        <v>2702</v>
      </c>
      <c r="DS14" s="183" t="s">
        <v>2702</v>
      </c>
      <c r="DT14" s="183" t="s">
        <v>2817</v>
      </c>
      <c r="DU14" s="183" t="s">
        <v>2702</v>
      </c>
      <c r="DV14" s="183" t="s">
        <v>2702</v>
      </c>
      <c r="DW14" s="183" t="s">
        <v>2817</v>
      </c>
      <c r="DX14" s="183" t="s">
        <v>2702</v>
      </c>
      <c r="DY14" s="183" t="s">
        <v>2702</v>
      </c>
      <c r="DZ14" s="183" t="s">
        <v>2817</v>
      </c>
      <c r="EA14" s="183" t="s">
        <v>2702</v>
      </c>
      <c r="EB14" s="183" t="s">
        <v>2702</v>
      </c>
      <c r="EC14" s="183" t="s">
        <v>2817</v>
      </c>
      <c r="ED14" s="183" t="s">
        <v>2702</v>
      </c>
      <c r="EE14" s="183" t="s">
        <v>2702</v>
      </c>
      <c r="EF14" s="183" t="s">
        <v>2817</v>
      </c>
      <c r="EG14" s="183" t="s">
        <v>2702</v>
      </c>
      <c r="EH14" s="183" t="s">
        <v>2702</v>
      </c>
      <c r="EI14" s="183" t="s">
        <v>2817</v>
      </c>
      <c r="EJ14" s="183" t="s">
        <v>2702</v>
      </c>
      <c r="EK14" s="183" t="s">
        <v>2702</v>
      </c>
      <c r="EL14" s="183" t="s">
        <v>2817</v>
      </c>
      <c r="EM14" s="183" t="s">
        <v>2702</v>
      </c>
      <c r="EN14" s="183" t="s">
        <v>2702</v>
      </c>
      <c r="EO14" s="183" t="s">
        <v>2817</v>
      </c>
      <c r="EP14" s="183" t="s">
        <v>2702</v>
      </c>
      <c r="EQ14" s="183" t="s">
        <v>2702</v>
      </c>
      <c r="ER14" s="183" t="s">
        <v>2817</v>
      </c>
      <c r="ES14" s="183" t="s">
        <v>2702</v>
      </c>
      <c r="ET14" s="183" t="s">
        <v>2702</v>
      </c>
    </row>
    <row r="15" spans="1:150" x14ac:dyDescent="0.3">
      <c r="A15" s="1"/>
      <c r="B15" s="181" t="s">
        <v>2830</v>
      </c>
      <c r="C15" s="181" t="s">
        <v>125</v>
      </c>
      <c r="D15" s="181" t="s">
        <v>138</v>
      </c>
      <c r="E15" s="181" t="s">
        <v>2831</v>
      </c>
      <c r="F15" s="181" t="s">
        <v>2832</v>
      </c>
      <c r="G15" s="181" t="s">
        <v>2817</v>
      </c>
      <c r="H15" s="181" t="s">
        <v>2702</v>
      </c>
      <c r="I15" s="181" t="s">
        <v>2702</v>
      </c>
      <c r="J15" s="181" t="s">
        <v>2817</v>
      </c>
      <c r="K15" s="181" t="s">
        <v>2702</v>
      </c>
      <c r="L15" s="181" t="s">
        <v>2702</v>
      </c>
      <c r="M15" s="181" t="s">
        <v>2817</v>
      </c>
      <c r="N15" s="181" t="s">
        <v>2702</v>
      </c>
      <c r="O15" s="181" t="s">
        <v>2702</v>
      </c>
      <c r="P15" s="181" t="s">
        <v>2817</v>
      </c>
      <c r="Q15" s="181" t="s">
        <v>2702</v>
      </c>
      <c r="R15" s="181" t="s">
        <v>2702</v>
      </c>
      <c r="S15" s="181" t="s">
        <v>2817</v>
      </c>
      <c r="T15" s="181" t="s">
        <v>2702</v>
      </c>
      <c r="U15" s="181" t="s">
        <v>2702</v>
      </c>
      <c r="V15" s="181" t="s">
        <v>2817</v>
      </c>
      <c r="W15" s="181" t="s">
        <v>2702</v>
      </c>
      <c r="X15" s="181" t="s">
        <v>2702</v>
      </c>
      <c r="Y15" s="181" t="s">
        <v>2817</v>
      </c>
      <c r="Z15" s="181" t="s">
        <v>2702</v>
      </c>
      <c r="AA15" s="181" t="s">
        <v>2702</v>
      </c>
      <c r="AB15" s="181" t="s">
        <v>2817</v>
      </c>
      <c r="AC15" s="181" t="s">
        <v>2702</v>
      </c>
      <c r="AD15" s="181" t="s">
        <v>2702</v>
      </c>
      <c r="AE15" s="181" t="s">
        <v>2817</v>
      </c>
      <c r="AF15" s="181" t="s">
        <v>2702</v>
      </c>
      <c r="AG15" s="181" t="s">
        <v>2702</v>
      </c>
      <c r="AH15" s="181" t="s">
        <v>2817</v>
      </c>
      <c r="AI15" s="181" t="s">
        <v>2702</v>
      </c>
      <c r="AJ15" s="181" t="s">
        <v>2702</v>
      </c>
      <c r="AK15" s="181" t="s">
        <v>2817</v>
      </c>
      <c r="AL15" s="181" t="s">
        <v>2702</v>
      </c>
      <c r="AM15" s="181" t="s">
        <v>2702</v>
      </c>
      <c r="AN15" s="181" t="s">
        <v>2817</v>
      </c>
      <c r="AO15" s="181" t="s">
        <v>2702</v>
      </c>
      <c r="AP15" s="181" t="s">
        <v>2702</v>
      </c>
      <c r="AQ15" s="181" t="s">
        <v>2817</v>
      </c>
      <c r="AR15" s="181" t="s">
        <v>2702</v>
      </c>
      <c r="AS15" s="181" t="s">
        <v>2702</v>
      </c>
      <c r="AT15" s="181" t="s">
        <v>2817</v>
      </c>
      <c r="AU15" s="181" t="s">
        <v>2702</v>
      </c>
      <c r="AV15" s="181" t="s">
        <v>2702</v>
      </c>
      <c r="AW15" s="181" t="s">
        <v>2817</v>
      </c>
      <c r="AX15" s="181" t="s">
        <v>2702</v>
      </c>
      <c r="AY15" s="181" t="s">
        <v>2702</v>
      </c>
      <c r="AZ15" s="181" t="s">
        <v>2817</v>
      </c>
      <c r="BA15" s="181" t="s">
        <v>2702</v>
      </c>
      <c r="BB15" s="181" t="s">
        <v>2702</v>
      </c>
      <c r="BC15" s="181" t="s">
        <v>2817</v>
      </c>
      <c r="BD15" s="181" t="s">
        <v>2702</v>
      </c>
      <c r="BE15" s="181" t="s">
        <v>2702</v>
      </c>
      <c r="BF15" s="181" t="s">
        <v>2817</v>
      </c>
      <c r="BG15" s="181" t="s">
        <v>2702</v>
      </c>
      <c r="BH15" s="181" t="s">
        <v>2702</v>
      </c>
      <c r="BI15" s="181" t="s">
        <v>2817</v>
      </c>
      <c r="BJ15" s="181" t="s">
        <v>2702</v>
      </c>
      <c r="BK15" s="181" t="s">
        <v>2702</v>
      </c>
      <c r="BL15" s="181" t="s">
        <v>2817</v>
      </c>
      <c r="BM15" s="181" t="s">
        <v>2702</v>
      </c>
      <c r="BN15" s="181" t="s">
        <v>2702</v>
      </c>
      <c r="BO15" s="181" t="s">
        <v>2817</v>
      </c>
      <c r="BP15" s="181" t="s">
        <v>2702</v>
      </c>
      <c r="BQ15" s="181" t="s">
        <v>2702</v>
      </c>
      <c r="BR15" s="181" t="s">
        <v>2817</v>
      </c>
      <c r="BS15" s="181" t="s">
        <v>2702</v>
      </c>
      <c r="BT15" s="181" t="s">
        <v>2702</v>
      </c>
      <c r="BU15" s="181" t="s">
        <v>2817</v>
      </c>
      <c r="BV15" s="181" t="s">
        <v>2702</v>
      </c>
      <c r="BW15" s="181" t="s">
        <v>2702</v>
      </c>
      <c r="BX15" s="181" t="s">
        <v>2817</v>
      </c>
      <c r="BY15" s="181" t="s">
        <v>2702</v>
      </c>
      <c r="BZ15" s="181" t="s">
        <v>2702</v>
      </c>
      <c r="CA15" s="181" t="s">
        <v>2817</v>
      </c>
      <c r="CB15" s="181" t="s">
        <v>2702</v>
      </c>
      <c r="CC15" s="181" t="s">
        <v>2702</v>
      </c>
      <c r="CD15" s="181" t="s">
        <v>2817</v>
      </c>
      <c r="CE15" s="181" t="s">
        <v>2702</v>
      </c>
      <c r="CF15" s="181" t="s">
        <v>2702</v>
      </c>
      <c r="CG15" s="181" t="s">
        <v>2817</v>
      </c>
      <c r="CH15" s="181" t="s">
        <v>2702</v>
      </c>
      <c r="CI15" s="181" t="s">
        <v>2702</v>
      </c>
      <c r="CJ15" s="181" t="s">
        <v>2817</v>
      </c>
      <c r="CK15" s="181" t="s">
        <v>2702</v>
      </c>
      <c r="CL15" s="181" t="s">
        <v>2702</v>
      </c>
      <c r="CM15" s="181" t="s">
        <v>2817</v>
      </c>
      <c r="CN15" s="181" t="s">
        <v>2702</v>
      </c>
      <c r="CO15" s="181" t="s">
        <v>2702</v>
      </c>
      <c r="CP15" s="181" t="s">
        <v>2817</v>
      </c>
      <c r="CQ15" s="181" t="s">
        <v>2702</v>
      </c>
      <c r="CR15" s="181" t="s">
        <v>2702</v>
      </c>
      <c r="CS15" s="181" t="s">
        <v>2817</v>
      </c>
      <c r="CT15" s="181" t="s">
        <v>2702</v>
      </c>
      <c r="CU15" s="181" t="s">
        <v>2702</v>
      </c>
      <c r="CV15" s="181" t="s">
        <v>2817</v>
      </c>
      <c r="CW15" s="181" t="s">
        <v>2702</v>
      </c>
      <c r="CX15" s="181" t="s">
        <v>2702</v>
      </c>
      <c r="CY15" s="181" t="s">
        <v>2817</v>
      </c>
      <c r="CZ15" s="181" t="s">
        <v>2702</v>
      </c>
      <c r="DA15" s="181" t="s">
        <v>2702</v>
      </c>
      <c r="DB15" s="181" t="s">
        <v>2817</v>
      </c>
      <c r="DC15" s="181" t="s">
        <v>2702</v>
      </c>
      <c r="DD15" s="181" t="s">
        <v>2702</v>
      </c>
      <c r="DE15" s="181" t="s">
        <v>2817</v>
      </c>
      <c r="DF15" s="181" t="s">
        <v>2702</v>
      </c>
      <c r="DG15" s="181" t="s">
        <v>2702</v>
      </c>
      <c r="DH15" s="181" t="s">
        <v>2817</v>
      </c>
      <c r="DI15" s="181" t="s">
        <v>2702</v>
      </c>
      <c r="DJ15" s="181" t="s">
        <v>2702</v>
      </c>
      <c r="DK15" s="181" t="s">
        <v>2817</v>
      </c>
      <c r="DL15" s="181" t="s">
        <v>2702</v>
      </c>
      <c r="DM15" s="181" t="s">
        <v>2702</v>
      </c>
      <c r="DN15" s="181" t="s">
        <v>2817</v>
      </c>
      <c r="DO15" s="181" t="s">
        <v>2702</v>
      </c>
      <c r="DP15" s="181" t="s">
        <v>2702</v>
      </c>
      <c r="DQ15" s="181" t="s">
        <v>2817</v>
      </c>
      <c r="DR15" s="181" t="s">
        <v>2702</v>
      </c>
      <c r="DS15" s="181" t="s">
        <v>2702</v>
      </c>
      <c r="DT15" s="181" t="s">
        <v>2817</v>
      </c>
      <c r="DU15" s="181" t="s">
        <v>2702</v>
      </c>
      <c r="DV15" s="181" t="s">
        <v>2702</v>
      </c>
      <c r="DW15" s="181" t="s">
        <v>2817</v>
      </c>
      <c r="DX15" s="181" t="s">
        <v>2702</v>
      </c>
      <c r="DY15" s="181" t="s">
        <v>2702</v>
      </c>
      <c r="DZ15" s="181" t="s">
        <v>2817</v>
      </c>
      <c r="EA15" s="181" t="s">
        <v>2702</v>
      </c>
      <c r="EB15" s="181" t="s">
        <v>2702</v>
      </c>
      <c r="EC15" s="181" t="s">
        <v>2817</v>
      </c>
      <c r="ED15" s="181" t="s">
        <v>2702</v>
      </c>
      <c r="EE15" s="181" t="s">
        <v>2702</v>
      </c>
      <c r="EF15" s="181" t="s">
        <v>2817</v>
      </c>
      <c r="EG15" s="181" t="s">
        <v>2702</v>
      </c>
      <c r="EH15" s="181" t="s">
        <v>2702</v>
      </c>
      <c r="EI15" s="181" t="s">
        <v>2817</v>
      </c>
      <c r="EJ15" s="181" t="s">
        <v>2702</v>
      </c>
      <c r="EK15" s="181" t="s">
        <v>2702</v>
      </c>
      <c r="EL15" s="181" t="s">
        <v>2817</v>
      </c>
      <c r="EM15" s="181" t="s">
        <v>2702</v>
      </c>
      <c r="EN15" s="181" t="s">
        <v>2702</v>
      </c>
      <c r="EO15" s="181" t="s">
        <v>2817</v>
      </c>
      <c r="EP15" s="181" t="s">
        <v>2702</v>
      </c>
      <c r="EQ15" s="181" t="s">
        <v>2702</v>
      </c>
      <c r="ER15" s="181" t="s">
        <v>2817</v>
      </c>
      <c r="ES15" s="181" t="s">
        <v>2702</v>
      </c>
      <c r="ET15" s="181" t="s">
        <v>2702</v>
      </c>
    </row>
    <row r="16" spans="1:150" x14ac:dyDescent="0.3">
      <c r="A16" s="1"/>
      <c r="B16" s="182" t="s">
        <v>2833</v>
      </c>
      <c r="C16" s="182" t="s">
        <v>125</v>
      </c>
      <c r="D16" s="182" t="s">
        <v>138</v>
      </c>
      <c r="E16" s="182" t="s">
        <v>2834</v>
      </c>
      <c r="F16" s="182" t="s">
        <v>2835</v>
      </c>
      <c r="G16" s="183" t="s">
        <v>2817</v>
      </c>
      <c r="H16" s="183" t="s">
        <v>2702</v>
      </c>
      <c r="I16" s="183" t="s">
        <v>2702</v>
      </c>
      <c r="J16" s="183" t="s">
        <v>2817</v>
      </c>
      <c r="K16" s="183" t="s">
        <v>2702</v>
      </c>
      <c r="L16" s="183" t="s">
        <v>2702</v>
      </c>
      <c r="M16" s="183" t="s">
        <v>2817</v>
      </c>
      <c r="N16" s="183" t="s">
        <v>2702</v>
      </c>
      <c r="O16" s="183" t="s">
        <v>2702</v>
      </c>
      <c r="P16" s="183" t="s">
        <v>2817</v>
      </c>
      <c r="Q16" s="183" t="s">
        <v>2702</v>
      </c>
      <c r="R16" s="183" t="s">
        <v>2702</v>
      </c>
      <c r="S16" s="183" t="s">
        <v>2817</v>
      </c>
      <c r="T16" s="183" t="s">
        <v>2702</v>
      </c>
      <c r="U16" s="183" t="s">
        <v>2702</v>
      </c>
      <c r="V16" s="183" t="s">
        <v>2817</v>
      </c>
      <c r="W16" s="183" t="s">
        <v>2702</v>
      </c>
      <c r="X16" s="183" t="s">
        <v>2702</v>
      </c>
      <c r="Y16" s="183" t="s">
        <v>2817</v>
      </c>
      <c r="Z16" s="183" t="s">
        <v>2702</v>
      </c>
      <c r="AA16" s="183" t="s">
        <v>2702</v>
      </c>
      <c r="AB16" s="183" t="s">
        <v>2817</v>
      </c>
      <c r="AC16" s="183" t="s">
        <v>2702</v>
      </c>
      <c r="AD16" s="183" t="s">
        <v>2702</v>
      </c>
      <c r="AE16" s="183" t="s">
        <v>2817</v>
      </c>
      <c r="AF16" s="183" t="s">
        <v>2702</v>
      </c>
      <c r="AG16" s="183" t="s">
        <v>2702</v>
      </c>
      <c r="AH16" s="183" t="s">
        <v>2817</v>
      </c>
      <c r="AI16" s="183" t="s">
        <v>2702</v>
      </c>
      <c r="AJ16" s="183" t="s">
        <v>2702</v>
      </c>
      <c r="AK16" s="183" t="s">
        <v>2817</v>
      </c>
      <c r="AL16" s="183" t="s">
        <v>2702</v>
      </c>
      <c r="AM16" s="183" t="s">
        <v>2702</v>
      </c>
      <c r="AN16" s="183" t="s">
        <v>2817</v>
      </c>
      <c r="AO16" s="183" t="s">
        <v>2702</v>
      </c>
      <c r="AP16" s="183" t="s">
        <v>2702</v>
      </c>
      <c r="AQ16" s="183" t="s">
        <v>2817</v>
      </c>
      <c r="AR16" s="183" t="s">
        <v>2702</v>
      </c>
      <c r="AS16" s="183" t="s">
        <v>2702</v>
      </c>
      <c r="AT16" s="183" t="s">
        <v>2817</v>
      </c>
      <c r="AU16" s="183" t="s">
        <v>2702</v>
      </c>
      <c r="AV16" s="183" t="s">
        <v>2702</v>
      </c>
      <c r="AW16" s="183" t="s">
        <v>2817</v>
      </c>
      <c r="AX16" s="183" t="s">
        <v>2702</v>
      </c>
      <c r="AY16" s="183" t="s">
        <v>2702</v>
      </c>
      <c r="AZ16" s="183" t="s">
        <v>2817</v>
      </c>
      <c r="BA16" s="183" t="s">
        <v>2702</v>
      </c>
      <c r="BB16" s="183" t="s">
        <v>2702</v>
      </c>
      <c r="BC16" s="183" t="s">
        <v>2817</v>
      </c>
      <c r="BD16" s="183" t="s">
        <v>2702</v>
      </c>
      <c r="BE16" s="183" t="s">
        <v>2702</v>
      </c>
      <c r="BF16" s="183" t="s">
        <v>2817</v>
      </c>
      <c r="BG16" s="183" t="s">
        <v>2702</v>
      </c>
      <c r="BH16" s="183" t="s">
        <v>2702</v>
      </c>
      <c r="BI16" s="183" t="s">
        <v>2817</v>
      </c>
      <c r="BJ16" s="183" t="s">
        <v>2702</v>
      </c>
      <c r="BK16" s="183" t="s">
        <v>2702</v>
      </c>
      <c r="BL16" s="183" t="s">
        <v>2817</v>
      </c>
      <c r="BM16" s="183" t="s">
        <v>2702</v>
      </c>
      <c r="BN16" s="183" t="s">
        <v>2702</v>
      </c>
      <c r="BO16" s="183" t="s">
        <v>2817</v>
      </c>
      <c r="BP16" s="183" t="s">
        <v>2702</v>
      </c>
      <c r="BQ16" s="183" t="s">
        <v>2702</v>
      </c>
      <c r="BR16" s="183" t="s">
        <v>2817</v>
      </c>
      <c r="BS16" s="183" t="s">
        <v>2702</v>
      </c>
      <c r="BT16" s="183" t="s">
        <v>2702</v>
      </c>
      <c r="BU16" s="183" t="s">
        <v>2817</v>
      </c>
      <c r="BV16" s="183" t="s">
        <v>2702</v>
      </c>
      <c r="BW16" s="183" t="s">
        <v>2702</v>
      </c>
      <c r="BX16" s="183" t="s">
        <v>2817</v>
      </c>
      <c r="BY16" s="183" t="s">
        <v>2702</v>
      </c>
      <c r="BZ16" s="183" t="s">
        <v>2702</v>
      </c>
      <c r="CA16" s="183" t="s">
        <v>2817</v>
      </c>
      <c r="CB16" s="183" t="s">
        <v>2702</v>
      </c>
      <c r="CC16" s="183" t="s">
        <v>2702</v>
      </c>
      <c r="CD16" s="183" t="s">
        <v>2817</v>
      </c>
      <c r="CE16" s="183" t="s">
        <v>2702</v>
      </c>
      <c r="CF16" s="183" t="s">
        <v>2702</v>
      </c>
      <c r="CG16" s="183" t="s">
        <v>2817</v>
      </c>
      <c r="CH16" s="183" t="s">
        <v>2702</v>
      </c>
      <c r="CI16" s="183" t="s">
        <v>2702</v>
      </c>
      <c r="CJ16" s="183" t="s">
        <v>2817</v>
      </c>
      <c r="CK16" s="183" t="s">
        <v>2702</v>
      </c>
      <c r="CL16" s="183" t="s">
        <v>2702</v>
      </c>
      <c r="CM16" s="183" t="s">
        <v>2817</v>
      </c>
      <c r="CN16" s="183" t="s">
        <v>2702</v>
      </c>
      <c r="CO16" s="183" t="s">
        <v>2702</v>
      </c>
      <c r="CP16" s="183" t="s">
        <v>2817</v>
      </c>
      <c r="CQ16" s="183" t="s">
        <v>2702</v>
      </c>
      <c r="CR16" s="183" t="s">
        <v>2702</v>
      </c>
      <c r="CS16" s="183" t="s">
        <v>2817</v>
      </c>
      <c r="CT16" s="183" t="s">
        <v>2702</v>
      </c>
      <c r="CU16" s="183" t="s">
        <v>2702</v>
      </c>
      <c r="CV16" s="183" t="s">
        <v>2817</v>
      </c>
      <c r="CW16" s="183" t="s">
        <v>2702</v>
      </c>
      <c r="CX16" s="183" t="s">
        <v>2702</v>
      </c>
      <c r="CY16" s="183" t="s">
        <v>2817</v>
      </c>
      <c r="CZ16" s="183" t="s">
        <v>2702</v>
      </c>
      <c r="DA16" s="183" t="s">
        <v>2702</v>
      </c>
      <c r="DB16" s="183" t="s">
        <v>2817</v>
      </c>
      <c r="DC16" s="183" t="s">
        <v>2702</v>
      </c>
      <c r="DD16" s="183" t="s">
        <v>2702</v>
      </c>
      <c r="DE16" s="183" t="s">
        <v>2817</v>
      </c>
      <c r="DF16" s="183" t="s">
        <v>2702</v>
      </c>
      <c r="DG16" s="183" t="s">
        <v>2702</v>
      </c>
      <c r="DH16" s="183" t="s">
        <v>2817</v>
      </c>
      <c r="DI16" s="183" t="s">
        <v>2702</v>
      </c>
      <c r="DJ16" s="183" t="s">
        <v>2702</v>
      </c>
      <c r="DK16" s="183" t="s">
        <v>2817</v>
      </c>
      <c r="DL16" s="183" t="s">
        <v>2702</v>
      </c>
      <c r="DM16" s="183" t="s">
        <v>2702</v>
      </c>
      <c r="DN16" s="183" t="s">
        <v>2817</v>
      </c>
      <c r="DO16" s="183" t="s">
        <v>2702</v>
      </c>
      <c r="DP16" s="183" t="s">
        <v>2702</v>
      </c>
      <c r="DQ16" s="183" t="s">
        <v>2817</v>
      </c>
      <c r="DR16" s="183" t="s">
        <v>2702</v>
      </c>
      <c r="DS16" s="183" t="s">
        <v>2702</v>
      </c>
      <c r="DT16" s="183" t="s">
        <v>2817</v>
      </c>
      <c r="DU16" s="183" t="s">
        <v>2702</v>
      </c>
      <c r="DV16" s="183" t="s">
        <v>2702</v>
      </c>
      <c r="DW16" s="183" t="s">
        <v>2817</v>
      </c>
      <c r="DX16" s="183" t="s">
        <v>2702</v>
      </c>
      <c r="DY16" s="183" t="s">
        <v>2702</v>
      </c>
      <c r="DZ16" s="183" t="s">
        <v>2817</v>
      </c>
      <c r="EA16" s="183" t="s">
        <v>2702</v>
      </c>
      <c r="EB16" s="183" t="s">
        <v>2702</v>
      </c>
      <c r="EC16" s="183" t="s">
        <v>2817</v>
      </c>
      <c r="ED16" s="183" t="s">
        <v>2702</v>
      </c>
      <c r="EE16" s="183" t="s">
        <v>2702</v>
      </c>
      <c r="EF16" s="183" t="s">
        <v>2817</v>
      </c>
      <c r="EG16" s="183" t="s">
        <v>2702</v>
      </c>
      <c r="EH16" s="183" t="s">
        <v>2702</v>
      </c>
      <c r="EI16" s="183" t="s">
        <v>2817</v>
      </c>
      <c r="EJ16" s="183" t="s">
        <v>2702</v>
      </c>
      <c r="EK16" s="183" t="s">
        <v>2702</v>
      </c>
      <c r="EL16" s="183" t="s">
        <v>2817</v>
      </c>
      <c r="EM16" s="183" t="s">
        <v>2702</v>
      </c>
      <c r="EN16" s="183" t="s">
        <v>2702</v>
      </c>
      <c r="EO16" s="183" t="s">
        <v>2817</v>
      </c>
      <c r="EP16" s="183" t="s">
        <v>2702</v>
      </c>
      <c r="EQ16" s="183" t="s">
        <v>2702</v>
      </c>
      <c r="ER16" s="183" t="s">
        <v>2817</v>
      </c>
      <c r="ES16" s="183" t="s">
        <v>2702</v>
      </c>
      <c r="ET16" s="183" t="s">
        <v>2702</v>
      </c>
    </row>
    <row r="17" spans="1:150" x14ac:dyDescent="0.3">
      <c r="A17" s="1"/>
      <c r="B17" s="182" t="s">
        <v>2836</v>
      </c>
      <c r="C17" s="182" t="s">
        <v>125</v>
      </c>
      <c r="D17" s="182" t="s">
        <v>138</v>
      </c>
      <c r="E17" s="182" t="s">
        <v>2837</v>
      </c>
      <c r="F17" s="182" t="s">
        <v>2838</v>
      </c>
      <c r="G17" s="183" t="s">
        <v>2817</v>
      </c>
      <c r="H17" s="183" t="s">
        <v>897</v>
      </c>
      <c r="I17" s="183" t="s">
        <v>897</v>
      </c>
      <c r="J17" s="183" t="s">
        <v>2817</v>
      </c>
      <c r="K17" s="183" t="s">
        <v>897</v>
      </c>
      <c r="L17" s="183" t="s">
        <v>897</v>
      </c>
      <c r="M17" s="183" t="s">
        <v>2817</v>
      </c>
      <c r="N17" s="183" t="s">
        <v>897</v>
      </c>
      <c r="O17" s="183" t="s">
        <v>897</v>
      </c>
      <c r="P17" s="183" t="s">
        <v>2817</v>
      </c>
      <c r="Q17" s="183" t="s">
        <v>897</v>
      </c>
      <c r="R17" s="183" t="s">
        <v>897</v>
      </c>
      <c r="S17" s="183" t="s">
        <v>2817</v>
      </c>
      <c r="T17" s="183" t="s">
        <v>897</v>
      </c>
      <c r="U17" s="183" t="s">
        <v>897</v>
      </c>
      <c r="V17" s="183" t="s">
        <v>2817</v>
      </c>
      <c r="W17" s="183" t="s">
        <v>897</v>
      </c>
      <c r="X17" s="183" t="s">
        <v>897</v>
      </c>
      <c r="Y17" s="183" t="s">
        <v>2817</v>
      </c>
      <c r="Z17" s="183" t="s">
        <v>897</v>
      </c>
      <c r="AA17" s="183" t="s">
        <v>897</v>
      </c>
      <c r="AB17" s="183" t="s">
        <v>2817</v>
      </c>
      <c r="AC17" s="183" t="s">
        <v>897</v>
      </c>
      <c r="AD17" s="183" t="s">
        <v>897</v>
      </c>
      <c r="AE17" s="183" t="s">
        <v>2817</v>
      </c>
      <c r="AF17" s="183" t="s">
        <v>897</v>
      </c>
      <c r="AG17" s="183" t="s">
        <v>897</v>
      </c>
      <c r="AH17" s="183" t="s">
        <v>2817</v>
      </c>
      <c r="AI17" s="183" t="s">
        <v>897</v>
      </c>
      <c r="AJ17" s="183" t="s">
        <v>897</v>
      </c>
      <c r="AK17" s="183" t="s">
        <v>2817</v>
      </c>
      <c r="AL17" s="183" t="s">
        <v>897</v>
      </c>
      <c r="AM17" s="183" t="s">
        <v>897</v>
      </c>
      <c r="AN17" s="183" t="s">
        <v>2817</v>
      </c>
      <c r="AO17" s="183" t="s">
        <v>897</v>
      </c>
      <c r="AP17" s="183" t="s">
        <v>897</v>
      </c>
      <c r="AQ17" s="183" t="s">
        <v>2817</v>
      </c>
      <c r="AR17" s="183" t="s">
        <v>897</v>
      </c>
      <c r="AS17" s="183" t="s">
        <v>897</v>
      </c>
      <c r="AT17" s="183" t="s">
        <v>2817</v>
      </c>
      <c r="AU17" s="183" t="s">
        <v>897</v>
      </c>
      <c r="AV17" s="183" t="s">
        <v>897</v>
      </c>
      <c r="AW17" s="183" t="s">
        <v>2817</v>
      </c>
      <c r="AX17" s="183" t="s">
        <v>897</v>
      </c>
      <c r="AY17" s="183" t="s">
        <v>897</v>
      </c>
      <c r="AZ17" s="183" t="s">
        <v>2817</v>
      </c>
      <c r="BA17" s="183" t="s">
        <v>897</v>
      </c>
      <c r="BB17" s="183" t="s">
        <v>897</v>
      </c>
      <c r="BC17" s="183" t="s">
        <v>2817</v>
      </c>
      <c r="BD17" s="183" t="s">
        <v>897</v>
      </c>
      <c r="BE17" s="183" t="s">
        <v>897</v>
      </c>
      <c r="BF17" s="183" t="s">
        <v>2817</v>
      </c>
      <c r="BG17" s="183" t="s">
        <v>897</v>
      </c>
      <c r="BH17" s="183" t="s">
        <v>897</v>
      </c>
      <c r="BI17" s="183" t="s">
        <v>2817</v>
      </c>
      <c r="BJ17" s="183" t="s">
        <v>897</v>
      </c>
      <c r="BK17" s="183" t="s">
        <v>897</v>
      </c>
      <c r="BL17" s="183" t="s">
        <v>2817</v>
      </c>
      <c r="BM17" s="183" t="s">
        <v>897</v>
      </c>
      <c r="BN17" s="183" t="s">
        <v>897</v>
      </c>
      <c r="BO17" s="183" t="s">
        <v>2817</v>
      </c>
      <c r="BP17" s="183" t="s">
        <v>897</v>
      </c>
      <c r="BQ17" s="183" t="s">
        <v>897</v>
      </c>
      <c r="BR17" s="183" t="s">
        <v>2817</v>
      </c>
      <c r="BS17" s="183" t="s">
        <v>897</v>
      </c>
      <c r="BT17" s="183" t="s">
        <v>897</v>
      </c>
      <c r="BU17" s="183" t="s">
        <v>2817</v>
      </c>
      <c r="BV17" s="183" t="s">
        <v>897</v>
      </c>
      <c r="BW17" s="183" t="s">
        <v>897</v>
      </c>
      <c r="BX17" s="183" t="s">
        <v>2817</v>
      </c>
      <c r="BY17" s="183" t="s">
        <v>897</v>
      </c>
      <c r="BZ17" s="183" t="s">
        <v>897</v>
      </c>
      <c r="CA17" s="183" t="s">
        <v>2817</v>
      </c>
      <c r="CB17" s="183" t="s">
        <v>897</v>
      </c>
      <c r="CC17" s="183" t="s">
        <v>897</v>
      </c>
      <c r="CD17" s="183" t="s">
        <v>2817</v>
      </c>
      <c r="CE17" s="183" t="s">
        <v>897</v>
      </c>
      <c r="CF17" s="183" t="s">
        <v>897</v>
      </c>
      <c r="CG17" s="183" t="s">
        <v>2817</v>
      </c>
      <c r="CH17" s="183" t="s">
        <v>897</v>
      </c>
      <c r="CI17" s="183" t="s">
        <v>897</v>
      </c>
      <c r="CJ17" s="183" t="s">
        <v>2817</v>
      </c>
      <c r="CK17" s="183" t="s">
        <v>897</v>
      </c>
      <c r="CL17" s="183" t="s">
        <v>897</v>
      </c>
      <c r="CM17" s="183" t="s">
        <v>2817</v>
      </c>
      <c r="CN17" s="183" t="s">
        <v>897</v>
      </c>
      <c r="CO17" s="183" t="s">
        <v>897</v>
      </c>
      <c r="CP17" s="183" t="s">
        <v>2817</v>
      </c>
      <c r="CQ17" s="183" t="s">
        <v>897</v>
      </c>
      <c r="CR17" s="183" t="s">
        <v>897</v>
      </c>
      <c r="CS17" s="183" t="s">
        <v>2817</v>
      </c>
      <c r="CT17" s="183" t="s">
        <v>897</v>
      </c>
      <c r="CU17" s="183" t="s">
        <v>897</v>
      </c>
      <c r="CV17" s="183" t="s">
        <v>2817</v>
      </c>
      <c r="CW17" s="183" t="s">
        <v>897</v>
      </c>
      <c r="CX17" s="183" t="s">
        <v>897</v>
      </c>
      <c r="CY17" s="183" t="s">
        <v>2817</v>
      </c>
      <c r="CZ17" s="183" t="s">
        <v>897</v>
      </c>
      <c r="DA17" s="183" t="s">
        <v>897</v>
      </c>
      <c r="DB17" s="183" t="s">
        <v>2817</v>
      </c>
      <c r="DC17" s="183" t="s">
        <v>897</v>
      </c>
      <c r="DD17" s="183" t="s">
        <v>897</v>
      </c>
      <c r="DE17" s="183" t="s">
        <v>2817</v>
      </c>
      <c r="DF17" s="183" t="s">
        <v>897</v>
      </c>
      <c r="DG17" s="183" t="s">
        <v>897</v>
      </c>
      <c r="DH17" s="183" t="s">
        <v>2817</v>
      </c>
      <c r="DI17" s="183" t="s">
        <v>897</v>
      </c>
      <c r="DJ17" s="183" t="s">
        <v>897</v>
      </c>
      <c r="DK17" s="183" t="s">
        <v>2817</v>
      </c>
      <c r="DL17" s="183" t="s">
        <v>897</v>
      </c>
      <c r="DM17" s="183" t="s">
        <v>897</v>
      </c>
      <c r="DN17" s="183" t="s">
        <v>2817</v>
      </c>
      <c r="DO17" s="183" t="s">
        <v>897</v>
      </c>
      <c r="DP17" s="183" t="s">
        <v>897</v>
      </c>
      <c r="DQ17" s="183" t="s">
        <v>2817</v>
      </c>
      <c r="DR17" s="183" t="s">
        <v>897</v>
      </c>
      <c r="DS17" s="183" t="s">
        <v>897</v>
      </c>
      <c r="DT17" s="183" t="s">
        <v>2817</v>
      </c>
      <c r="DU17" s="183" t="s">
        <v>897</v>
      </c>
      <c r="DV17" s="183" t="s">
        <v>897</v>
      </c>
      <c r="DW17" s="183" t="s">
        <v>2817</v>
      </c>
      <c r="DX17" s="183" t="s">
        <v>897</v>
      </c>
      <c r="DY17" s="183" t="s">
        <v>897</v>
      </c>
      <c r="DZ17" s="183" t="s">
        <v>2817</v>
      </c>
      <c r="EA17" s="183" t="s">
        <v>897</v>
      </c>
      <c r="EB17" s="183" t="s">
        <v>897</v>
      </c>
      <c r="EC17" s="183" t="s">
        <v>2817</v>
      </c>
      <c r="ED17" s="183" t="s">
        <v>897</v>
      </c>
      <c r="EE17" s="183" t="s">
        <v>897</v>
      </c>
      <c r="EF17" s="183" t="s">
        <v>2817</v>
      </c>
      <c r="EG17" s="183" t="s">
        <v>897</v>
      </c>
      <c r="EH17" s="183" t="s">
        <v>897</v>
      </c>
      <c r="EI17" s="183" t="s">
        <v>2817</v>
      </c>
      <c r="EJ17" s="183" t="s">
        <v>897</v>
      </c>
      <c r="EK17" s="183" t="s">
        <v>897</v>
      </c>
      <c r="EL17" s="183" t="s">
        <v>2817</v>
      </c>
      <c r="EM17" s="183" t="s">
        <v>897</v>
      </c>
      <c r="EN17" s="183" t="s">
        <v>897</v>
      </c>
      <c r="EO17" s="183" t="s">
        <v>2817</v>
      </c>
      <c r="EP17" s="183" t="s">
        <v>897</v>
      </c>
      <c r="EQ17" s="183" t="s">
        <v>897</v>
      </c>
      <c r="ER17" s="183" t="s">
        <v>2817</v>
      </c>
      <c r="ES17" s="183" t="s">
        <v>897</v>
      </c>
      <c r="ET17" s="183" t="s">
        <v>897</v>
      </c>
    </row>
    <row r="18" spans="1:150" x14ac:dyDescent="0.3">
      <c r="A18" s="1"/>
      <c r="B18" s="181" t="s">
        <v>2839</v>
      </c>
      <c r="C18" s="181" t="s">
        <v>60</v>
      </c>
      <c r="D18" s="181" t="s">
        <v>957</v>
      </c>
      <c r="E18" s="181" t="s">
        <v>2840</v>
      </c>
      <c r="F18" s="181" t="s">
        <v>2841</v>
      </c>
      <c r="G18" s="181" t="s">
        <v>2817</v>
      </c>
      <c r="H18" s="181" t="s">
        <v>2702</v>
      </c>
      <c r="I18" s="181" t="s">
        <v>2702</v>
      </c>
      <c r="J18" s="181" t="s">
        <v>2817</v>
      </c>
      <c r="K18" s="181" t="s">
        <v>2702</v>
      </c>
      <c r="L18" s="181" t="s">
        <v>2702</v>
      </c>
      <c r="M18" s="181" t="s">
        <v>2817</v>
      </c>
      <c r="N18" s="181" t="s">
        <v>2702</v>
      </c>
      <c r="O18" s="181" t="s">
        <v>2702</v>
      </c>
      <c r="P18" s="181" t="s">
        <v>2817</v>
      </c>
      <c r="Q18" s="181" t="s">
        <v>2702</v>
      </c>
      <c r="R18" s="181" t="s">
        <v>2702</v>
      </c>
      <c r="S18" s="181" t="s">
        <v>2817</v>
      </c>
      <c r="T18" s="181" t="s">
        <v>2702</v>
      </c>
      <c r="U18" s="181" t="s">
        <v>2702</v>
      </c>
      <c r="V18" s="181" t="s">
        <v>2817</v>
      </c>
      <c r="W18" s="181" t="s">
        <v>2702</v>
      </c>
      <c r="X18" s="181" t="s">
        <v>2702</v>
      </c>
      <c r="Y18" s="181" t="s">
        <v>2817</v>
      </c>
      <c r="Z18" s="181" t="s">
        <v>2702</v>
      </c>
      <c r="AA18" s="181" t="s">
        <v>2702</v>
      </c>
      <c r="AB18" s="181" t="s">
        <v>2817</v>
      </c>
      <c r="AC18" s="181" t="s">
        <v>2702</v>
      </c>
      <c r="AD18" s="181" t="s">
        <v>2702</v>
      </c>
      <c r="AE18" s="181" t="s">
        <v>2817</v>
      </c>
      <c r="AF18" s="181" t="s">
        <v>2702</v>
      </c>
      <c r="AG18" s="181" t="s">
        <v>2702</v>
      </c>
      <c r="AH18" s="181" t="s">
        <v>2817</v>
      </c>
      <c r="AI18" s="181" t="s">
        <v>2702</v>
      </c>
      <c r="AJ18" s="181" t="s">
        <v>2702</v>
      </c>
      <c r="AK18" s="181" t="s">
        <v>2817</v>
      </c>
      <c r="AL18" s="181" t="s">
        <v>2702</v>
      </c>
      <c r="AM18" s="181" t="s">
        <v>2702</v>
      </c>
      <c r="AN18" s="181" t="s">
        <v>2817</v>
      </c>
      <c r="AO18" s="181" t="s">
        <v>2702</v>
      </c>
      <c r="AP18" s="181" t="s">
        <v>2702</v>
      </c>
      <c r="AQ18" s="181" t="s">
        <v>2817</v>
      </c>
      <c r="AR18" s="181" t="s">
        <v>2702</v>
      </c>
      <c r="AS18" s="181" t="s">
        <v>2702</v>
      </c>
      <c r="AT18" s="181" t="s">
        <v>2817</v>
      </c>
      <c r="AU18" s="181" t="s">
        <v>2702</v>
      </c>
      <c r="AV18" s="181" t="s">
        <v>2702</v>
      </c>
      <c r="AW18" s="181" t="s">
        <v>2817</v>
      </c>
      <c r="AX18" s="181" t="s">
        <v>2702</v>
      </c>
      <c r="AY18" s="181" t="s">
        <v>2702</v>
      </c>
      <c r="AZ18" s="181" t="s">
        <v>2817</v>
      </c>
      <c r="BA18" s="181" t="s">
        <v>2702</v>
      </c>
      <c r="BB18" s="181" t="s">
        <v>2702</v>
      </c>
      <c r="BC18" s="181" t="s">
        <v>2817</v>
      </c>
      <c r="BD18" s="181" t="s">
        <v>2702</v>
      </c>
      <c r="BE18" s="181" t="s">
        <v>2702</v>
      </c>
      <c r="BF18" s="181" t="s">
        <v>2817</v>
      </c>
      <c r="BG18" s="181" t="s">
        <v>2702</v>
      </c>
      <c r="BH18" s="181" t="s">
        <v>2702</v>
      </c>
      <c r="BI18" s="181" t="s">
        <v>2817</v>
      </c>
      <c r="BJ18" s="181" t="s">
        <v>2702</v>
      </c>
      <c r="BK18" s="181" t="s">
        <v>2702</v>
      </c>
      <c r="BL18" s="181" t="s">
        <v>2817</v>
      </c>
      <c r="BM18" s="181" t="s">
        <v>2702</v>
      </c>
      <c r="BN18" s="181" t="s">
        <v>2702</v>
      </c>
      <c r="BO18" s="181" t="s">
        <v>2817</v>
      </c>
      <c r="BP18" s="181" t="s">
        <v>2702</v>
      </c>
      <c r="BQ18" s="181" t="s">
        <v>2702</v>
      </c>
      <c r="BR18" s="181" t="s">
        <v>2817</v>
      </c>
      <c r="BS18" s="181" t="s">
        <v>2702</v>
      </c>
      <c r="BT18" s="181" t="s">
        <v>2702</v>
      </c>
      <c r="BU18" s="181" t="s">
        <v>2817</v>
      </c>
      <c r="BV18" s="181" t="s">
        <v>2702</v>
      </c>
      <c r="BW18" s="181" t="s">
        <v>2702</v>
      </c>
      <c r="BX18" s="181" t="s">
        <v>2817</v>
      </c>
      <c r="BY18" s="181" t="s">
        <v>2702</v>
      </c>
      <c r="BZ18" s="181" t="s">
        <v>2702</v>
      </c>
      <c r="CA18" s="181" t="s">
        <v>2817</v>
      </c>
      <c r="CB18" s="181" t="s">
        <v>2702</v>
      </c>
      <c r="CC18" s="181" t="s">
        <v>2702</v>
      </c>
      <c r="CD18" s="181" t="s">
        <v>2817</v>
      </c>
      <c r="CE18" s="181" t="s">
        <v>2702</v>
      </c>
      <c r="CF18" s="181" t="s">
        <v>2702</v>
      </c>
      <c r="CG18" s="181" t="s">
        <v>2817</v>
      </c>
      <c r="CH18" s="181" t="s">
        <v>2702</v>
      </c>
      <c r="CI18" s="181" t="s">
        <v>2702</v>
      </c>
      <c r="CJ18" s="181" t="s">
        <v>2817</v>
      </c>
      <c r="CK18" s="181" t="s">
        <v>2702</v>
      </c>
      <c r="CL18" s="181" t="s">
        <v>2702</v>
      </c>
      <c r="CM18" s="181" t="s">
        <v>2817</v>
      </c>
      <c r="CN18" s="181" t="s">
        <v>2702</v>
      </c>
      <c r="CO18" s="181" t="s">
        <v>2702</v>
      </c>
      <c r="CP18" s="181" t="s">
        <v>2817</v>
      </c>
      <c r="CQ18" s="181" t="s">
        <v>2702</v>
      </c>
      <c r="CR18" s="181" t="s">
        <v>2702</v>
      </c>
      <c r="CS18" s="181" t="s">
        <v>2817</v>
      </c>
      <c r="CT18" s="181" t="s">
        <v>2702</v>
      </c>
      <c r="CU18" s="181" t="s">
        <v>2702</v>
      </c>
      <c r="CV18" s="181" t="s">
        <v>2817</v>
      </c>
      <c r="CW18" s="181" t="s">
        <v>2702</v>
      </c>
      <c r="CX18" s="181" t="s">
        <v>2702</v>
      </c>
      <c r="CY18" s="181" t="s">
        <v>2817</v>
      </c>
      <c r="CZ18" s="181" t="s">
        <v>2702</v>
      </c>
      <c r="DA18" s="181" t="s">
        <v>2702</v>
      </c>
      <c r="DB18" s="181" t="s">
        <v>2817</v>
      </c>
      <c r="DC18" s="181" t="s">
        <v>2702</v>
      </c>
      <c r="DD18" s="181" t="s">
        <v>2702</v>
      </c>
      <c r="DE18" s="181" t="s">
        <v>2817</v>
      </c>
      <c r="DF18" s="181" t="s">
        <v>2702</v>
      </c>
      <c r="DG18" s="181" t="s">
        <v>2702</v>
      </c>
      <c r="DH18" s="181" t="s">
        <v>2817</v>
      </c>
      <c r="DI18" s="181" t="s">
        <v>2702</v>
      </c>
      <c r="DJ18" s="181" t="s">
        <v>2702</v>
      </c>
      <c r="DK18" s="181" t="s">
        <v>2817</v>
      </c>
      <c r="DL18" s="181" t="s">
        <v>2702</v>
      </c>
      <c r="DM18" s="181" t="s">
        <v>2702</v>
      </c>
      <c r="DN18" s="181" t="s">
        <v>2817</v>
      </c>
      <c r="DO18" s="181" t="s">
        <v>2702</v>
      </c>
      <c r="DP18" s="181" t="s">
        <v>2702</v>
      </c>
      <c r="DQ18" s="181" t="s">
        <v>2817</v>
      </c>
      <c r="DR18" s="181" t="s">
        <v>2702</v>
      </c>
      <c r="DS18" s="181" t="s">
        <v>2702</v>
      </c>
      <c r="DT18" s="181" t="s">
        <v>2817</v>
      </c>
      <c r="DU18" s="181" t="s">
        <v>2702</v>
      </c>
      <c r="DV18" s="181" t="s">
        <v>2702</v>
      </c>
      <c r="DW18" s="181" t="s">
        <v>2817</v>
      </c>
      <c r="DX18" s="181" t="s">
        <v>2702</v>
      </c>
      <c r="DY18" s="181" t="s">
        <v>2702</v>
      </c>
      <c r="DZ18" s="181" t="s">
        <v>2817</v>
      </c>
      <c r="EA18" s="181" t="s">
        <v>2702</v>
      </c>
      <c r="EB18" s="181" t="s">
        <v>2702</v>
      </c>
      <c r="EC18" s="181" t="s">
        <v>2817</v>
      </c>
      <c r="ED18" s="181" t="s">
        <v>2702</v>
      </c>
      <c r="EE18" s="181" t="s">
        <v>2702</v>
      </c>
      <c r="EF18" s="181" t="s">
        <v>2817</v>
      </c>
      <c r="EG18" s="181" t="s">
        <v>2702</v>
      </c>
      <c r="EH18" s="181" t="s">
        <v>2702</v>
      </c>
      <c r="EI18" s="181" t="s">
        <v>2817</v>
      </c>
      <c r="EJ18" s="181" t="s">
        <v>2702</v>
      </c>
      <c r="EK18" s="181" t="s">
        <v>2702</v>
      </c>
      <c r="EL18" s="181" t="s">
        <v>2817</v>
      </c>
      <c r="EM18" s="181" t="s">
        <v>2702</v>
      </c>
      <c r="EN18" s="181" t="s">
        <v>2702</v>
      </c>
      <c r="EO18" s="181" t="s">
        <v>2817</v>
      </c>
      <c r="EP18" s="181" t="s">
        <v>2702</v>
      </c>
      <c r="EQ18" s="181" t="s">
        <v>2702</v>
      </c>
      <c r="ER18" s="181" t="s">
        <v>2817</v>
      </c>
      <c r="ES18" s="181" t="s">
        <v>2702</v>
      </c>
      <c r="ET18" s="181" t="s">
        <v>2702</v>
      </c>
    </row>
    <row r="19" spans="1:150" x14ac:dyDescent="0.3">
      <c r="A19" s="1"/>
      <c r="B19" s="182" t="s">
        <v>2842</v>
      </c>
      <c r="C19" s="182" t="s">
        <v>60</v>
      </c>
      <c r="D19" s="182" t="s">
        <v>957</v>
      </c>
      <c r="E19" s="182" t="s">
        <v>2843</v>
      </c>
      <c r="F19" s="182" t="s">
        <v>2844</v>
      </c>
      <c r="G19" s="183" t="s">
        <v>2817</v>
      </c>
      <c r="H19" s="183" t="s">
        <v>2702</v>
      </c>
      <c r="I19" s="183" t="s">
        <v>2702</v>
      </c>
      <c r="J19" s="183" t="s">
        <v>2817</v>
      </c>
      <c r="K19" s="183" t="s">
        <v>2702</v>
      </c>
      <c r="L19" s="183" t="s">
        <v>2702</v>
      </c>
      <c r="M19" s="183" t="s">
        <v>2817</v>
      </c>
      <c r="N19" s="183" t="s">
        <v>2702</v>
      </c>
      <c r="O19" s="183" t="s">
        <v>2702</v>
      </c>
      <c r="P19" s="183" t="s">
        <v>2817</v>
      </c>
      <c r="Q19" s="183" t="s">
        <v>2702</v>
      </c>
      <c r="R19" s="183" t="s">
        <v>2702</v>
      </c>
      <c r="S19" s="183" t="s">
        <v>2817</v>
      </c>
      <c r="T19" s="183" t="s">
        <v>2702</v>
      </c>
      <c r="U19" s="183" t="s">
        <v>2702</v>
      </c>
      <c r="V19" s="183" t="s">
        <v>2817</v>
      </c>
      <c r="W19" s="183" t="s">
        <v>2702</v>
      </c>
      <c r="X19" s="183" t="s">
        <v>2702</v>
      </c>
      <c r="Y19" s="183" t="s">
        <v>2817</v>
      </c>
      <c r="Z19" s="183" t="s">
        <v>2702</v>
      </c>
      <c r="AA19" s="183" t="s">
        <v>2702</v>
      </c>
      <c r="AB19" s="183" t="s">
        <v>2817</v>
      </c>
      <c r="AC19" s="183" t="s">
        <v>2702</v>
      </c>
      <c r="AD19" s="183" t="s">
        <v>2702</v>
      </c>
      <c r="AE19" s="183" t="s">
        <v>2817</v>
      </c>
      <c r="AF19" s="183" t="s">
        <v>2702</v>
      </c>
      <c r="AG19" s="183" t="s">
        <v>2702</v>
      </c>
      <c r="AH19" s="183" t="s">
        <v>2817</v>
      </c>
      <c r="AI19" s="183" t="s">
        <v>2702</v>
      </c>
      <c r="AJ19" s="183" t="s">
        <v>2702</v>
      </c>
      <c r="AK19" s="183" t="s">
        <v>2817</v>
      </c>
      <c r="AL19" s="183" t="s">
        <v>2702</v>
      </c>
      <c r="AM19" s="183" t="s">
        <v>2702</v>
      </c>
      <c r="AN19" s="183" t="s">
        <v>2817</v>
      </c>
      <c r="AO19" s="183" t="s">
        <v>2702</v>
      </c>
      <c r="AP19" s="183" t="s">
        <v>2702</v>
      </c>
      <c r="AQ19" s="183" t="s">
        <v>2817</v>
      </c>
      <c r="AR19" s="183" t="s">
        <v>2702</v>
      </c>
      <c r="AS19" s="183" t="s">
        <v>2702</v>
      </c>
      <c r="AT19" s="183" t="s">
        <v>2817</v>
      </c>
      <c r="AU19" s="183" t="s">
        <v>2702</v>
      </c>
      <c r="AV19" s="183" t="s">
        <v>2702</v>
      </c>
      <c r="AW19" s="183" t="s">
        <v>2817</v>
      </c>
      <c r="AX19" s="183" t="s">
        <v>2702</v>
      </c>
      <c r="AY19" s="183" t="s">
        <v>2702</v>
      </c>
      <c r="AZ19" s="183" t="s">
        <v>2817</v>
      </c>
      <c r="BA19" s="183" t="s">
        <v>2702</v>
      </c>
      <c r="BB19" s="183" t="s">
        <v>2702</v>
      </c>
      <c r="BC19" s="183" t="s">
        <v>2817</v>
      </c>
      <c r="BD19" s="183" t="s">
        <v>2702</v>
      </c>
      <c r="BE19" s="183" t="s">
        <v>2702</v>
      </c>
      <c r="BF19" s="183" t="s">
        <v>2817</v>
      </c>
      <c r="BG19" s="183" t="s">
        <v>2702</v>
      </c>
      <c r="BH19" s="183" t="s">
        <v>2702</v>
      </c>
      <c r="BI19" s="183" t="s">
        <v>2817</v>
      </c>
      <c r="BJ19" s="183" t="s">
        <v>2702</v>
      </c>
      <c r="BK19" s="183" t="s">
        <v>2702</v>
      </c>
      <c r="BL19" s="183" t="s">
        <v>2817</v>
      </c>
      <c r="BM19" s="183" t="s">
        <v>2702</v>
      </c>
      <c r="BN19" s="183" t="s">
        <v>2702</v>
      </c>
      <c r="BO19" s="183" t="s">
        <v>2817</v>
      </c>
      <c r="BP19" s="183" t="s">
        <v>2702</v>
      </c>
      <c r="BQ19" s="183" t="s">
        <v>2702</v>
      </c>
      <c r="BR19" s="183" t="s">
        <v>2817</v>
      </c>
      <c r="BS19" s="183" t="s">
        <v>2702</v>
      </c>
      <c r="BT19" s="183" t="s">
        <v>2702</v>
      </c>
      <c r="BU19" s="183" t="s">
        <v>2817</v>
      </c>
      <c r="BV19" s="183" t="s">
        <v>2702</v>
      </c>
      <c r="BW19" s="183" t="s">
        <v>2702</v>
      </c>
      <c r="BX19" s="183" t="s">
        <v>2817</v>
      </c>
      <c r="BY19" s="183" t="s">
        <v>2702</v>
      </c>
      <c r="BZ19" s="183" t="s">
        <v>2702</v>
      </c>
      <c r="CA19" s="183" t="s">
        <v>2817</v>
      </c>
      <c r="CB19" s="183" t="s">
        <v>2702</v>
      </c>
      <c r="CC19" s="183" t="s">
        <v>2702</v>
      </c>
      <c r="CD19" s="183" t="s">
        <v>2817</v>
      </c>
      <c r="CE19" s="183" t="s">
        <v>2702</v>
      </c>
      <c r="CF19" s="183" t="s">
        <v>2702</v>
      </c>
      <c r="CG19" s="183" t="s">
        <v>2817</v>
      </c>
      <c r="CH19" s="183" t="s">
        <v>2702</v>
      </c>
      <c r="CI19" s="183" t="s">
        <v>2702</v>
      </c>
      <c r="CJ19" s="183" t="s">
        <v>2817</v>
      </c>
      <c r="CK19" s="183" t="s">
        <v>2702</v>
      </c>
      <c r="CL19" s="183" t="s">
        <v>2702</v>
      </c>
      <c r="CM19" s="183" t="s">
        <v>2817</v>
      </c>
      <c r="CN19" s="183" t="s">
        <v>2702</v>
      </c>
      <c r="CO19" s="183" t="s">
        <v>2702</v>
      </c>
      <c r="CP19" s="183" t="s">
        <v>2817</v>
      </c>
      <c r="CQ19" s="183" t="s">
        <v>2702</v>
      </c>
      <c r="CR19" s="183" t="s">
        <v>2702</v>
      </c>
      <c r="CS19" s="183" t="s">
        <v>2817</v>
      </c>
      <c r="CT19" s="183" t="s">
        <v>2702</v>
      </c>
      <c r="CU19" s="183" t="s">
        <v>2702</v>
      </c>
      <c r="CV19" s="183" t="s">
        <v>2817</v>
      </c>
      <c r="CW19" s="183" t="s">
        <v>2702</v>
      </c>
      <c r="CX19" s="183" t="s">
        <v>2702</v>
      </c>
      <c r="CY19" s="183" t="s">
        <v>2817</v>
      </c>
      <c r="CZ19" s="183" t="s">
        <v>2702</v>
      </c>
      <c r="DA19" s="183" t="s">
        <v>2702</v>
      </c>
      <c r="DB19" s="183" t="s">
        <v>2817</v>
      </c>
      <c r="DC19" s="183" t="s">
        <v>2702</v>
      </c>
      <c r="DD19" s="183" t="s">
        <v>2702</v>
      </c>
      <c r="DE19" s="183" t="s">
        <v>2817</v>
      </c>
      <c r="DF19" s="183" t="s">
        <v>2702</v>
      </c>
      <c r="DG19" s="183" t="s">
        <v>2702</v>
      </c>
      <c r="DH19" s="183" t="s">
        <v>2817</v>
      </c>
      <c r="DI19" s="183" t="s">
        <v>2702</v>
      </c>
      <c r="DJ19" s="183" t="s">
        <v>2702</v>
      </c>
      <c r="DK19" s="183" t="s">
        <v>2817</v>
      </c>
      <c r="DL19" s="183" t="s">
        <v>2702</v>
      </c>
      <c r="DM19" s="183" t="s">
        <v>2702</v>
      </c>
      <c r="DN19" s="183" t="s">
        <v>2817</v>
      </c>
      <c r="DO19" s="183" t="s">
        <v>2702</v>
      </c>
      <c r="DP19" s="183" t="s">
        <v>2702</v>
      </c>
      <c r="DQ19" s="183" t="s">
        <v>2817</v>
      </c>
      <c r="DR19" s="183" t="s">
        <v>2702</v>
      </c>
      <c r="DS19" s="183" t="s">
        <v>2702</v>
      </c>
      <c r="DT19" s="183" t="s">
        <v>2817</v>
      </c>
      <c r="DU19" s="183" t="s">
        <v>2702</v>
      </c>
      <c r="DV19" s="183" t="s">
        <v>2702</v>
      </c>
      <c r="DW19" s="183" t="s">
        <v>2817</v>
      </c>
      <c r="DX19" s="183" t="s">
        <v>2702</v>
      </c>
      <c r="DY19" s="183" t="s">
        <v>2702</v>
      </c>
      <c r="DZ19" s="183" t="s">
        <v>2817</v>
      </c>
      <c r="EA19" s="183" t="s">
        <v>2702</v>
      </c>
      <c r="EB19" s="183" t="s">
        <v>2702</v>
      </c>
      <c r="EC19" s="183" t="s">
        <v>2817</v>
      </c>
      <c r="ED19" s="183" t="s">
        <v>2702</v>
      </c>
      <c r="EE19" s="183" t="s">
        <v>2702</v>
      </c>
      <c r="EF19" s="183" t="s">
        <v>2817</v>
      </c>
      <c r="EG19" s="183" t="s">
        <v>2702</v>
      </c>
      <c r="EH19" s="183" t="s">
        <v>2702</v>
      </c>
      <c r="EI19" s="183" t="s">
        <v>2817</v>
      </c>
      <c r="EJ19" s="183" t="s">
        <v>2702</v>
      </c>
      <c r="EK19" s="183" t="s">
        <v>2702</v>
      </c>
      <c r="EL19" s="183" t="s">
        <v>2817</v>
      </c>
      <c r="EM19" s="183" t="s">
        <v>2702</v>
      </c>
      <c r="EN19" s="183" t="s">
        <v>2702</v>
      </c>
      <c r="EO19" s="183" t="s">
        <v>2817</v>
      </c>
      <c r="EP19" s="183" t="s">
        <v>2702</v>
      </c>
      <c r="EQ19" s="183" t="s">
        <v>2702</v>
      </c>
      <c r="ER19" s="183" t="s">
        <v>2817</v>
      </c>
      <c r="ES19" s="183" t="s">
        <v>2702</v>
      </c>
      <c r="ET19" s="183" t="s">
        <v>2702</v>
      </c>
    </row>
    <row r="20" spans="1:150" x14ac:dyDescent="0.3">
      <c r="A20" s="1"/>
      <c r="B20" s="182" t="s">
        <v>2845</v>
      </c>
      <c r="C20" s="182" t="s">
        <v>60</v>
      </c>
      <c r="D20" s="182" t="s">
        <v>957</v>
      </c>
      <c r="E20" s="182" t="s">
        <v>2846</v>
      </c>
      <c r="F20" s="182" t="s">
        <v>2847</v>
      </c>
      <c r="G20" s="183" t="s">
        <v>2817</v>
      </c>
      <c r="H20" s="183" t="s">
        <v>2702</v>
      </c>
      <c r="I20" s="183" t="s">
        <v>2702</v>
      </c>
      <c r="J20" s="183" t="s">
        <v>2817</v>
      </c>
      <c r="K20" s="183" t="s">
        <v>2702</v>
      </c>
      <c r="L20" s="183" t="s">
        <v>2702</v>
      </c>
      <c r="M20" s="183" t="s">
        <v>2817</v>
      </c>
      <c r="N20" s="183" t="s">
        <v>2702</v>
      </c>
      <c r="O20" s="183" t="s">
        <v>2702</v>
      </c>
      <c r="P20" s="183" t="s">
        <v>2817</v>
      </c>
      <c r="Q20" s="183" t="s">
        <v>2702</v>
      </c>
      <c r="R20" s="183" t="s">
        <v>2702</v>
      </c>
      <c r="S20" s="183" t="s">
        <v>2817</v>
      </c>
      <c r="T20" s="183" t="s">
        <v>2702</v>
      </c>
      <c r="U20" s="183" t="s">
        <v>2702</v>
      </c>
      <c r="V20" s="183" t="s">
        <v>2817</v>
      </c>
      <c r="W20" s="183" t="s">
        <v>2702</v>
      </c>
      <c r="X20" s="183" t="s">
        <v>2702</v>
      </c>
      <c r="Y20" s="183" t="s">
        <v>2817</v>
      </c>
      <c r="Z20" s="183" t="s">
        <v>2702</v>
      </c>
      <c r="AA20" s="183" t="s">
        <v>2702</v>
      </c>
      <c r="AB20" s="183" t="s">
        <v>2817</v>
      </c>
      <c r="AC20" s="183" t="s">
        <v>2702</v>
      </c>
      <c r="AD20" s="183" t="s">
        <v>2702</v>
      </c>
      <c r="AE20" s="183" t="s">
        <v>2817</v>
      </c>
      <c r="AF20" s="183" t="s">
        <v>2702</v>
      </c>
      <c r="AG20" s="183" t="s">
        <v>2702</v>
      </c>
      <c r="AH20" s="183" t="s">
        <v>2817</v>
      </c>
      <c r="AI20" s="183" t="s">
        <v>2702</v>
      </c>
      <c r="AJ20" s="183" t="s">
        <v>2702</v>
      </c>
      <c r="AK20" s="183" t="s">
        <v>2817</v>
      </c>
      <c r="AL20" s="183" t="s">
        <v>2702</v>
      </c>
      <c r="AM20" s="183" t="s">
        <v>2702</v>
      </c>
      <c r="AN20" s="183" t="s">
        <v>2817</v>
      </c>
      <c r="AO20" s="183" t="s">
        <v>2702</v>
      </c>
      <c r="AP20" s="183" t="s">
        <v>2702</v>
      </c>
      <c r="AQ20" s="183" t="s">
        <v>2817</v>
      </c>
      <c r="AR20" s="183" t="s">
        <v>2702</v>
      </c>
      <c r="AS20" s="183" t="s">
        <v>2702</v>
      </c>
      <c r="AT20" s="183" t="s">
        <v>2817</v>
      </c>
      <c r="AU20" s="183" t="s">
        <v>2702</v>
      </c>
      <c r="AV20" s="183" t="s">
        <v>2702</v>
      </c>
      <c r="AW20" s="183" t="s">
        <v>2817</v>
      </c>
      <c r="AX20" s="183" t="s">
        <v>2702</v>
      </c>
      <c r="AY20" s="183" t="s">
        <v>2702</v>
      </c>
      <c r="AZ20" s="183" t="s">
        <v>2817</v>
      </c>
      <c r="BA20" s="183" t="s">
        <v>2702</v>
      </c>
      <c r="BB20" s="183" t="s">
        <v>2702</v>
      </c>
      <c r="BC20" s="183" t="s">
        <v>2817</v>
      </c>
      <c r="BD20" s="183" t="s">
        <v>2702</v>
      </c>
      <c r="BE20" s="183" t="s">
        <v>2702</v>
      </c>
      <c r="BF20" s="183" t="s">
        <v>2817</v>
      </c>
      <c r="BG20" s="183" t="s">
        <v>2702</v>
      </c>
      <c r="BH20" s="183" t="s">
        <v>2702</v>
      </c>
      <c r="BI20" s="183" t="s">
        <v>2817</v>
      </c>
      <c r="BJ20" s="183" t="s">
        <v>2702</v>
      </c>
      <c r="BK20" s="183" t="s">
        <v>2702</v>
      </c>
      <c r="BL20" s="183" t="s">
        <v>2817</v>
      </c>
      <c r="BM20" s="183" t="s">
        <v>2702</v>
      </c>
      <c r="BN20" s="183" t="s">
        <v>2702</v>
      </c>
      <c r="BO20" s="183" t="s">
        <v>2817</v>
      </c>
      <c r="BP20" s="183" t="s">
        <v>2702</v>
      </c>
      <c r="BQ20" s="183" t="s">
        <v>2702</v>
      </c>
      <c r="BR20" s="183" t="s">
        <v>2817</v>
      </c>
      <c r="BS20" s="183" t="s">
        <v>2702</v>
      </c>
      <c r="BT20" s="183" t="s">
        <v>2702</v>
      </c>
      <c r="BU20" s="183" t="s">
        <v>2817</v>
      </c>
      <c r="BV20" s="183" t="s">
        <v>2702</v>
      </c>
      <c r="BW20" s="183" t="s">
        <v>2702</v>
      </c>
      <c r="BX20" s="183" t="s">
        <v>2817</v>
      </c>
      <c r="BY20" s="183" t="s">
        <v>2702</v>
      </c>
      <c r="BZ20" s="183" t="s">
        <v>2702</v>
      </c>
      <c r="CA20" s="183" t="s">
        <v>2817</v>
      </c>
      <c r="CB20" s="183" t="s">
        <v>2702</v>
      </c>
      <c r="CC20" s="183" t="s">
        <v>2702</v>
      </c>
      <c r="CD20" s="183" t="s">
        <v>2817</v>
      </c>
      <c r="CE20" s="183" t="s">
        <v>2702</v>
      </c>
      <c r="CF20" s="183" t="s">
        <v>2702</v>
      </c>
      <c r="CG20" s="183" t="s">
        <v>2817</v>
      </c>
      <c r="CH20" s="183" t="s">
        <v>2702</v>
      </c>
      <c r="CI20" s="183" t="s">
        <v>2702</v>
      </c>
      <c r="CJ20" s="183" t="s">
        <v>2817</v>
      </c>
      <c r="CK20" s="183" t="s">
        <v>2702</v>
      </c>
      <c r="CL20" s="183" t="s">
        <v>2702</v>
      </c>
      <c r="CM20" s="183" t="s">
        <v>2817</v>
      </c>
      <c r="CN20" s="183" t="s">
        <v>2702</v>
      </c>
      <c r="CO20" s="183" t="s">
        <v>2702</v>
      </c>
      <c r="CP20" s="183" t="s">
        <v>2817</v>
      </c>
      <c r="CQ20" s="183" t="s">
        <v>2702</v>
      </c>
      <c r="CR20" s="183" t="s">
        <v>2702</v>
      </c>
      <c r="CS20" s="183" t="s">
        <v>2817</v>
      </c>
      <c r="CT20" s="183" t="s">
        <v>2702</v>
      </c>
      <c r="CU20" s="183" t="s">
        <v>2702</v>
      </c>
      <c r="CV20" s="183" t="s">
        <v>2817</v>
      </c>
      <c r="CW20" s="183" t="s">
        <v>2702</v>
      </c>
      <c r="CX20" s="183" t="s">
        <v>2702</v>
      </c>
      <c r="CY20" s="183" t="s">
        <v>2817</v>
      </c>
      <c r="CZ20" s="183" t="s">
        <v>2702</v>
      </c>
      <c r="DA20" s="183" t="s">
        <v>2702</v>
      </c>
      <c r="DB20" s="183" t="s">
        <v>2817</v>
      </c>
      <c r="DC20" s="183" t="s">
        <v>2702</v>
      </c>
      <c r="DD20" s="183" t="s">
        <v>2702</v>
      </c>
      <c r="DE20" s="183" t="s">
        <v>2817</v>
      </c>
      <c r="DF20" s="183" t="s">
        <v>2702</v>
      </c>
      <c r="DG20" s="183" t="s">
        <v>2702</v>
      </c>
      <c r="DH20" s="183" t="s">
        <v>2817</v>
      </c>
      <c r="DI20" s="183" t="s">
        <v>2702</v>
      </c>
      <c r="DJ20" s="183" t="s">
        <v>2702</v>
      </c>
      <c r="DK20" s="183" t="s">
        <v>2817</v>
      </c>
      <c r="DL20" s="183" t="s">
        <v>2702</v>
      </c>
      <c r="DM20" s="183" t="s">
        <v>2702</v>
      </c>
      <c r="DN20" s="183" t="s">
        <v>2817</v>
      </c>
      <c r="DO20" s="183" t="s">
        <v>2702</v>
      </c>
      <c r="DP20" s="183" t="s">
        <v>2702</v>
      </c>
      <c r="DQ20" s="183" t="s">
        <v>2817</v>
      </c>
      <c r="DR20" s="183" t="s">
        <v>2702</v>
      </c>
      <c r="DS20" s="183" t="s">
        <v>2702</v>
      </c>
      <c r="DT20" s="183" t="s">
        <v>2817</v>
      </c>
      <c r="DU20" s="183" t="s">
        <v>2702</v>
      </c>
      <c r="DV20" s="183" t="s">
        <v>2702</v>
      </c>
      <c r="DW20" s="183" t="s">
        <v>2817</v>
      </c>
      <c r="DX20" s="183" t="s">
        <v>2702</v>
      </c>
      <c r="DY20" s="183" t="s">
        <v>2702</v>
      </c>
      <c r="DZ20" s="183" t="s">
        <v>2817</v>
      </c>
      <c r="EA20" s="183" t="s">
        <v>2702</v>
      </c>
      <c r="EB20" s="183" t="s">
        <v>2702</v>
      </c>
      <c r="EC20" s="183" t="s">
        <v>2817</v>
      </c>
      <c r="ED20" s="183" t="s">
        <v>2702</v>
      </c>
      <c r="EE20" s="183" t="s">
        <v>2702</v>
      </c>
      <c r="EF20" s="183" t="s">
        <v>2817</v>
      </c>
      <c r="EG20" s="183" t="s">
        <v>2702</v>
      </c>
      <c r="EH20" s="183" t="s">
        <v>2702</v>
      </c>
      <c r="EI20" s="183" t="s">
        <v>2817</v>
      </c>
      <c r="EJ20" s="183" t="s">
        <v>2702</v>
      </c>
      <c r="EK20" s="183" t="s">
        <v>2702</v>
      </c>
      <c r="EL20" s="183" t="s">
        <v>2817</v>
      </c>
      <c r="EM20" s="183" t="s">
        <v>2702</v>
      </c>
      <c r="EN20" s="183" t="s">
        <v>2702</v>
      </c>
      <c r="EO20" s="183" t="s">
        <v>2817</v>
      </c>
      <c r="EP20" s="183" t="s">
        <v>2702</v>
      </c>
      <c r="EQ20" s="183" t="s">
        <v>2702</v>
      </c>
      <c r="ER20" s="183" t="s">
        <v>2817</v>
      </c>
      <c r="ES20" s="183" t="s">
        <v>2702</v>
      </c>
      <c r="ET20" s="183" t="s">
        <v>2702</v>
      </c>
    </row>
    <row r="21" spans="1:150" x14ac:dyDescent="0.3">
      <c r="A21" s="1"/>
      <c r="B21" s="182" t="s">
        <v>2848</v>
      </c>
      <c r="C21" s="182" t="s">
        <v>60</v>
      </c>
      <c r="D21" s="182" t="s">
        <v>957</v>
      </c>
      <c r="E21" s="182" t="s">
        <v>2849</v>
      </c>
      <c r="F21" s="182" t="s">
        <v>2850</v>
      </c>
      <c r="G21" s="183" t="s">
        <v>2817</v>
      </c>
      <c r="H21" s="183" t="s">
        <v>2702</v>
      </c>
      <c r="I21" s="183" t="s">
        <v>2702</v>
      </c>
      <c r="J21" s="183" t="s">
        <v>2817</v>
      </c>
      <c r="K21" s="183" t="s">
        <v>2702</v>
      </c>
      <c r="L21" s="183" t="s">
        <v>2702</v>
      </c>
      <c r="M21" s="183" t="s">
        <v>2817</v>
      </c>
      <c r="N21" s="183" t="s">
        <v>2702</v>
      </c>
      <c r="O21" s="183" t="s">
        <v>2702</v>
      </c>
      <c r="P21" s="183" t="s">
        <v>2817</v>
      </c>
      <c r="Q21" s="183" t="s">
        <v>2702</v>
      </c>
      <c r="R21" s="183" t="s">
        <v>2702</v>
      </c>
      <c r="S21" s="183" t="s">
        <v>2817</v>
      </c>
      <c r="T21" s="183" t="s">
        <v>2702</v>
      </c>
      <c r="U21" s="183" t="s">
        <v>2702</v>
      </c>
      <c r="V21" s="183" t="s">
        <v>2817</v>
      </c>
      <c r="W21" s="183" t="s">
        <v>2702</v>
      </c>
      <c r="X21" s="183" t="s">
        <v>2702</v>
      </c>
      <c r="Y21" s="183" t="s">
        <v>2817</v>
      </c>
      <c r="Z21" s="183" t="s">
        <v>2702</v>
      </c>
      <c r="AA21" s="183" t="s">
        <v>2702</v>
      </c>
      <c r="AB21" s="183" t="s">
        <v>2817</v>
      </c>
      <c r="AC21" s="183" t="s">
        <v>2702</v>
      </c>
      <c r="AD21" s="183" t="s">
        <v>2702</v>
      </c>
      <c r="AE21" s="183" t="s">
        <v>2817</v>
      </c>
      <c r="AF21" s="183" t="s">
        <v>2702</v>
      </c>
      <c r="AG21" s="183" t="s">
        <v>2702</v>
      </c>
      <c r="AH21" s="183" t="s">
        <v>2817</v>
      </c>
      <c r="AI21" s="183" t="s">
        <v>2702</v>
      </c>
      <c r="AJ21" s="183" t="s">
        <v>2702</v>
      </c>
      <c r="AK21" s="183" t="s">
        <v>2817</v>
      </c>
      <c r="AL21" s="183" t="s">
        <v>2702</v>
      </c>
      <c r="AM21" s="183" t="s">
        <v>2702</v>
      </c>
      <c r="AN21" s="183" t="s">
        <v>2817</v>
      </c>
      <c r="AO21" s="183" t="s">
        <v>2702</v>
      </c>
      <c r="AP21" s="183" t="s">
        <v>2702</v>
      </c>
      <c r="AQ21" s="183" t="s">
        <v>2817</v>
      </c>
      <c r="AR21" s="183" t="s">
        <v>2702</v>
      </c>
      <c r="AS21" s="183" t="s">
        <v>2702</v>
      </c>
      <c r="AT21" s="183" t="s">
        <v>2817</v>
      </c>
      <c r="AU21" s="183" t="s">
        <v>2702</v>
      </c>
      <c r="AV21" s="183" t="s">
        <v>2702</v>
      </c>
      <c r="AW21" s="183" t="s">
        <v>2817</v>
      </c>
      <c r="AX21" s="183" t="s">
        <v>2702</v>
      </c>
      <c r="AY21" s="183" t="s">
        <v>2702</v>
      </c>
      <c r="AZ21" s="183" t="s">
        <v>2817</v>
      </c>
      <c r="BA21" s="183" t="s">
        <v>2702</v>
      </c>
      <c r="BB21" s="183" t="s">
        <v>2702</v>
      </c>
      <c r="BC21" s="183" t="s">
        <v>2817</v>
      </c>
      <c r="BD21" s="183" t="s">
        <v>2702</v>
      </c>
      <c r="BE21" s="183" t="s">
        <v>2702</v>
      </c>
      <c r="BF21" s="183" t="s">
        <v>2817</v>
      </c>
      <c r="BG21" s="183" t="s">
        <v>2702</v>
      </c>
      <c r="BH21" s="183" t="s">
        <v>2702</v>
      </c>
      <c r="BI21" s="183" t="s">
        <v>2817</v>
      </c>
      <c r="BJ21" s="183" t="s">
        <v>2702</v>
      </c>
      <c r="BK21" s="183" t="s">
        <v>2702</v>
      </c>
      <c r="BL21" s="183" t="s">
        <v>2817</v>
      </c>
      <c r="BM21" s="183" t="s">
        <v>2702</v>
      </c>
      <c r="BN21" s="183" t="s">
        <v>2702</v>
      </c>
      <c r="BO21" s="183" t="s">
        <v>2817</v>
      </c>
      <c r="BP21" s="183" t="s">
        <v>2702</v>
      </c>
      <c r="BQ21" s="183" t="s">
        <v>2702</v>
      </c>
      <c r="BR21" s="183" t="s">
        <v>2817</v>
      </c>
      <c r="BS21" s="183" t="s">
        <v>2702</v>
      </c>
      <c r="BT21" s="183" t="s">
        <v>2702</v>
      </c>
      <c r="BU21" s="183" t="s">
        <v>2817</v>
      </c>
      <c r="BV21" s="183" t="s">
        <v>2702</v>
      </c>
      <c r="BW21" s="183" t="s">
        <v>2702</v>
      </c>
      <c r="BX21" s="183" t="s">
        <v>2817</v>
      </c>
      <c r="BY21" s="183" t="s">
        <v>2702</v>
      </c>
      <c r="BZ21" s="183" t="s">
        <v>2702</v>
      </c>
      <c r="CA21" s="183" t="s">
        <v>2817</v>
      </c>
      <c r="CB21" s="183" t="s">
        <v>2702</v>
      </c>
      <c r="CC21" s="183" t="s">
        <v>2702</v>
      </c>
      <c r="CD21" s="183" t="s">
        <v>2817</v>
      </c>
      <c r="CE21" s="183" t="s">
        <v>2702</v>
      </c>
      <c r="CF21" s="183" t="s">
        <v>2702</v>
      </c>
      <c r="CG21" s="183" t="s">
        <v>2817</v>
      </c>
      <c r="CH21" s="183" t="s">
        <v>2702</v>
      </c>
      <c r="CI21" s="183" t="s">
        <v>2702</v>
      </c>
      <c r="CJ21" s="183" t="s">
        <v>2817</v>
      </c>
      <c r="CK21" s="183" t="s">
        <v>2702</v>
      </c>
      <c r="CL21" s="183" t="s">
        <v>2702</v>
      </c>
      <c r="CM21" s="183" t="s">
        <v>2817</v>
      </c>
      <c r="CN21" s="183" t="s">
        <v>2702</v>
      </c>
      <c r="CO21" s="183" t="s">
        <v>2702</v>
      </c>
      <c r="CP21" s="183" t="s">
        <v>2817</v>
      </c>
      <c r="CQ21" s="183" t="s">
        <v>2702</v>
      </c>
      <c r="CR21" s="183" t="s">
        <v>2702</v>
      </c>
      <c r="CS21" s="183" t="s">
        <v>2817</v>
      </c>
      <c r="CT21" s="183" t="s">
        <v>2702</v>
      </c>
      <c r="CU21" s="183" t="s">
        <v>2702</v>
      </c>
      <c r="CV21" s="183" t="s">
        <v>2817</v>
      </c>
      <c r="CW21" s="183" t="s">
        <v>2702</v>
      </c>
      <c r="CX21" s="183" t="s">
        <v>2702</v>
      </c>
      <c r="CY21" s="183" t="s">
        <v>2817</v>
      </c>
      <c r="CZ21" s="183" t="s">
        <v>2702</v>
      </c>
      <c r="DA21" s="183" t="s">
        <v>2702</v>
      </c>
      <c r="DB21" s="183" t="s">
        <v>2817</v>
      </c>
      <c r="DC21" s="183" t="s">
        <v>2702</v>
      </c>
      <c r="DD21" s="183" t="s">
        <v>2702</v>
      </c>
      <c r="DE21" s="183" t="s">
        <v>2817</v>
      </c>
      <c r="DF21" s="183" t="s">
        <v>2702</v>
      </c>
      <c r="DG21" s="183" t="s">
        <v>2702</v>
      </c>
      <c r="DH21" s="183" t="s">
        <v>2817</v>
      </c>
      <c r="DI21" s="183" t="s">
        <v>2702</v>
      </c>
      <c r="DJ21" s="183" t="s">
        <v>2702</v>
      </c>
      <c r="DK21" s="183" t="s">
        <v>2817</v>
      </c>
      <c r="DL21" s="183" t="s">
        <v>2702</v>
      </c>
      <c r="DM21" s="183" t="s">
        <v>2702</v>
      </c>
      <c r="DN21" s="183" t="s">
        <v>2817</v>
      </c>
      <c r="DO21" s="183" t="s">
        <v>2702</v>
      </c>
      <c r="DP21" s="183" t="s">
        <v>2702</v>
      </c>
      <c r="DQ21" s="183" t="s">
        <v>2817</v>
      </c>
      <c r="DR21" s="183" t="s">
        <v>2702</v>
      </c>
      <c r="DS21" s="183" t="s">
        <v>2702</v>
      </c>
      <c r="DT21" s="183" t="s">
        <v>2817</v>
      </c>
      <c r="DU21" s="183" t="s">
        <v>2702</v>
      </c>
      <c r="DV21" s="183" t="s">
        <v>2702</v>
      </c>
      <c r="DW21" s="183" t="s">
        <v>2817</v>
      </c>
      <c r="DX21" s="183" t="s">
        <v>2702</v>
      </c>
      <c r="DY21" s="183" t="s">
        <v>2702</v>
      </c>
      <c r="DZ21" s="183" t="s">
        <v>2817</v>
      </c>
      <c r="EA21" s="183" t="s">
        <v>2702</v>
      </c>
      <c r="EB21" s="183" t="s">
        <v>2702</v>
      </c>
      <c r="EC21" s="183" t="s">
        <v>2817</v>
      </c>
      <c r="ED21" s="183" t="s">
        <v>2702</v>
      </c>
      <c r="EE21" s="183" t="s">
        <v>2702</v>
      </c>
      <c r="EF21" s="183" t="s">
        <v>2817</v>
      </c>
      <c r="EG21" s="183" t="s">
        <v>2702</v>
      </c>
      <c r="EH21" s="183" t="s">
        <v>2702</v>
      </c>
      <c r="EI21" s="183" t="s">
        <v>2817</v>
      </c>
      <c r="EJ21" s="183" t="s">
        <v>2702</v>
      </c>
      <c r="EK21" s="183" t="s">
        <v>2702</v>
      </c>
      <c r="EL21" s="183" t="s">
        <v>2817</v>
      </c>
      <c r="EM21" s="183" t="s">
        <v>2702</v>
      </c>
      <c r="EN21" s="183" t="s">
        <v>2702</v>
      </c>
      <c r="EO21" s="183" t="s">
        <v>2817</v>
      </c>
      <c r="EP21" s="183" t="s">
        <v>2702</v>
      </c>
      <c r="EQ21" s="183" t="s">
        <v>2702</v>
      </c>
      <c r="ER21" s="183" t="s">
        <v>2817</v>
      </c>
      <c r="ES21" s="183" t="s">
        <v>2702</v>
      </c>
      <c r="ET21" s="183" t="s">
        <v>2702</v>
      </c>
    </row>
    <row r="22" spans="1:150" x14ac:dyDescent="0.3">
      <c r="A22" s="1"/>
      <c r="B22" s="182" t="s">
        <v>2851</v>
      </c>
      <c r="C22" s="182" t="s">
        <v>60</v>
      </c>
      <c r="D22" s="182" t="s">
        <v>957</v>
      </c>
      <c r="E22" s="182" t="s">
        <v>2852</v>
      </c>
      <c r="F22" s="182" t="s">
        <v>2853</v>
      </c>
      <c r="G22" s="183" t="s">
        <v>2817</v>
      </c>
      <c r="H22" s="183" t="s">
        <v>2702</v>
      </c>
      <c r="I22" s="183" t="s">
        <v>2702</v>
      </c>
      <c r="J22" s="183" t="s">
        <v>2817</v>
      </c>
      <c r="K22" s="183" t="s">
        <v>2702</v>
      </c>
      <c r="L22" s="183" t="s">
        <v>2702</v>
      </c>
      <c r="M22" s="183" t="s">
        <v>2817</v>
      </c>
      <c r="N22" s="183" t="s">
        <v>2702</v>
      </c>
      <c r="O22" s="183" t="s">
        <v>2702</v>
      </c>
      <c r="P22" s="183" t="s">
        <v>2817</v>
      </c>
      <c r="Q22" s="183" t="s">
        <v>2702</v>
      </c>
      <c r="R22" s="183" t="s">
        <v>2702</v>
      </c>
      <c r="S22" s="183" t="s">
        <v>2817</v>
      </c>
      <c r="T22" s="183" t="s">
        <v>2702</v>
      </c>
      <c r="U22" s="183" t="s">
        <v>2702</v>
      </c>
      <c r="V22" s="183" t="s">
        <v>2817</v>
      </c>
      <c r="W22" s="183" t="s">
        <v>2702</v>
      </c>
      <c r="X22" s="183" t="s">
        <v>2702</v>
      </c>
      <c r="Y22" s="183" t="s">
        <v>2817</v>
      </c>
      <c r="Z22" s="183" t="s">
        <v>2702</v>
      </c>
      <c r="AA22" s="183" t="s">
        <v>2702</v>
      </c>
      <c r="AB22" s="183" t="s">
        <v>2817</v>
      </c>
      <c r="AC22" s="183" t="s">
        <v>2702</v>
      </c>
      <c r="AD22" s="183" t="s">
        <v>2702</v>
      </c>
      <c r="AE22" s="183" t="s">
        <v>2817</v>
      </c>
      <c r="AF22" s="183" t="s">
        <v>2702</v>
      </c>
      <c r="AG22" s="183" t="s">
        <v>2702</v>
      </c>
      <c r="AH22" s="183" t="s">
        <v>2817</v>
      </c>
      <c r="AI22" s="183" t="s">
        <v>2702</v>
      </c>
      <c r="AJ22" s="183" t="s">
        <v>2702</v>
      </c>
      <c r="AK22" s="183" t="s">
        <v>2817</v>
      </c>
      <c r="AL22" s="183" t="s">
        <v>2702</v>
      </c>
      <c r="AM22" s="183" t="s">
        <v>2702</v>
      </c>
      <c r="AN22" s="183" t="s">
        <v>2817</v>
      </c>
      <c r="AO22" s="183" t="s">
        <v>2702</v>
      </c>
      <c r="AP22" s="183" t="s">
        <v>2702</v>
      </c>
      <c r="AQ22" s="183" t="s">
        <v>2817</v>
      </c>
      <c r="AR22" s="183" t="s">
        <v>2702</v>
      </c>
      <c r="AS22" s="183" t="s">
        <v>2702</v>
      </c>
      <c r="AT22" s="183" t="s">
        <v>2817</v>
      </c>
      <c r="AU22" s="183" t="s">
        <v>2702</v>
      </c>
      <c r="AV22" s="183" t="s">
        <v>2702</v>
      </c>
      <c r="AW22" s="183" t="s">
        <v>2817</v>
      </c>
      <c r="AX22" s="183" t="s">
        <v>2702</v>
      </c>
      <c r="AY22" s="183" t="s">
        <v>2702</v>
      </c>
      <c r="AZ22" s="183" t="s">
        <v>2817</v>
      </c>
      <c r="BA22" s="183" t="s">
        <v>2702</v>
      </c>
      <c r="BB22" s="183" t="s">
        <v>2702</v>
      </c>
      <c r="BC22" s="183" t="s">
        <v>2817</v>
      </c>
      <c r="BD22" s="183" t="s">
        <v>2702</v>
      </c>
      <c r="BE22" s="183" t="s">
        <v>2702</v>
      </c>
      <c r="BF22" s="183" t="s">
        <v>2817</v>
      </c>
      <c r="BG22" s="183" t="s">
        <v>2702</v>
      </c>
      <c r="BH22" s="183" t="s">
        <v>2702</v>
      </c>
      <c r="BI22" s="183" t="s">
        <v>2817</v>
      </c>
      <c r="BJ22" s="183" t="s">
        <v>2702</v>
      </c>
      <c r="BK22" s="183" t="s">
        <v>2702</v>
      </c>
      <c r="BL22" s="183" t="s">
        <v>2817</v>
      </c>
      <c r="BM22" s="183" t="s">
        <v>2702</v>
      </c>
      <c r="BN22" s="183" t="s">
        <v>2702</v>
      </c>
      <c r="BO22" s="183" t="s">
        <v>2817</v>
      </c>
      <c r="BP22" s="183" t="s">
        <v>2702</v>
      </c>
      <c r="BQ22" s="183" t="s">
        <v>2702</v>
      </c>
      <c r="BR22" s="183" t="s">
        <v>2817</v>
      </c>
      <c r="BS22" s="183" t="s">
        <v>2702</v>
      </c>
      <c r="BT22" s="183" t="s">
        <v>2702</v>
      </c>
      <c r="BU22" s="183" t="s">
        <v>2817</v>
      </c>
      <c r="BV22" s="183" t="s">
        <v>2702</v>
      </c>
      <c r="BW22" s="183" t="s">
        <v>2702</v>
      </c>
      <c r="BX22" s="183" t="s">
        <v>2817</v>
      </c>
      <c r="BY22" s="183" t="s">
        <v>2702</v>
      </c>
      <c r="BZ22" s="183" t="s">
        <v>2702</v>
      </c>
      <c r="CA22" s="183" t="s">
        <v>2817</v>
      </c>
      <c r="CB22" s="183" t="s">
        <v>2702</v>
      </c>
      <c r="CC22" s="183" t="s">
        <v>2702</v>
      </c>
      <c r="CD22" s="183" t="s">
        <v>2817</v>
      </c>
      <c r="CE22" s="183" t="s">
        <v>2702</v>
      </c>
      <c r="CF22" s="183" t="s">
        <v>2702</v>
      </c>
      <c r="CG22" s="183" t="s">
        <v>2817</v>
      </c>
      <c r="CH22" s="183" t="s">
        <v>2702</v>
      </c>
      <c r="CI22" s="183" t="s">
        <v>2702</v>
      </c>
      <c r="CJ22" s="183" t="s">
        <v>2817</v>
      </c>
      <c r="CK22" s="183" t="s">
        <v>2702</v>
      </c>
      <c r="CL22" s="183" t="s">
        <v>2702</v>
      </c>
      <c r="CM22" s="183" t="s">
        <v>2817</v>
      </c>
      <c r="CN22" s="183" t="s">
        <v>2702</v>
      </c>
      <c r="CO22" s="183" t="s">
        <v>2702</v>
      </c>
      <c r="CP22" s="183" t="s">
        <v>2817</v>
      </c>
      <c r="CQ22" s="183" t="s">
        <v>2702</v>
      </c>
      <c r="CR22" s="183" t="s">
        <v>2702</v>
      </c>
      <c r="CS22" s="183" t="s">
        <v>2817</v>
      </c>
      <c r="CT22" s="183" t="s">
        <v>2702</v>
      </c>
      <c r="CU22" s="183" t="s">
        <v>2702</v>
      </c>
      <c r="CV22" s="183" t="s">
        <v>2817</v>
      </c>
      <c r="CW22" s="183" t="s">
        <v>2702</v>
      </c>
      <c r="CX22" s="183" t="s">
        <v>2702</v>
      </c>
      <c r="CY22" s="183" t="s">
        <v>2817</v>
      </c>
      <c r="CZ22" s="183" t="s">
        <v>2702</v>
      </c>
      <c r="DA22" s="183" t="s">
        <v>2702</v>
      </c>
      <c r="DB22" s="183" t="s">
        <v>2817</v>
      </c>
      <c r="DC22" s="183" t="s">
        <v>2702</v>
      </c>
      <c r="DD22" s="183" t="s">
        <v>2702</v>
      </c>
      <c r="DE22" s="183" t="s">
        <v>2817</v>
      </c>
      <c r="DF22" s="183" t="s">
        <v>2702</v>
      </c>
      <c r="DG22" s="183" t="s">
        <v>2702</v>
      </c>
      <c r="DH22" s="183" t="s">
        <v>2817</v>
      </c>
      <c r="DI22" s="183" t="s">
        <v>2702</v>
      </c>
      <c r="DJ22" s="183" t="s">
        <v>2702</v>
      </c>
      <c r="DK22" s="183" t="s">
        <v>2817</v>
      </c>
      <c r="DL22" s="183" t="s">
        <v>2702</v>
      </c>
      <c r="DM22" s="183" t="s">
        <v>2702</v>
      </c>
      <c r="DN22" s="183" t="s">
        <v>2817</v>
      </c>
      <c r="DO22" s="183" t="s">
        <v>2702</v>
      </c>
      <c r="DP22" s="183" t="s">
        <v>2702</v>
      </c>
      <c r="DQ22" s="183" t="s">
        <v>2817</v>
      </c>
      <c r="DR22" s="183" t="s">
        <v>2702</v>
      </c>
      <c r="DS22" s="183" t="s">
        <v>2702</v>
      </c>
      <c r="DT22" s="183" t="s">
        <v>2817</v>
      </c>
      <c r="DU22" s="183" t="s">
        <v>2702</v>
      </c>
      <c r="DV22" s="183" t="s">
        <v>2702</v>
      </c>
      <c r="DW22" s="183" t="s">
        <v>2817</v>
      </c>
      <c r="DX22" s="183" t="s">
        <v>2702</v>
      </c>
      <c r="DY22" s="183" t="s">
        <v>2702</v>
      </c>
      <c r="DZ22" s="183" t="s">
        <v>2817</v>
      </c>
      <c r="EA22" s="183" t="s">
        <v>2702</v>
      </c>
      <c r="EB22" s="183" t="s">
        <v>2702</v>
      </c>
      <c r="EC22" s="183" t="s">
        <v>2817</v>
      </c>
      <c r="ED22" s="183" t="s">
        <v>2702</v>
      </c>
      <c r="EE22" s="183" t="s">
        <v>2702</v>
      </c>
      <c r="EF22" s="183" t="s">
        <v>2817</v>
      </c>
      <c r="EG22" s="183" t="s">
        <v>2702</v>
      </c>
      <c r="EH22" s="183" t="s">
        <v>2702</v>
      </c>
      <c r="EI22" s="183" t="s">
        <v>2817</v>
      </c>
      <c r="EJ22" s="183" t="s">
        <v>2702</v>
      </c>
      <c r="EK22" s="183" t="s">
        <v>2702</v>
      </c>
      <c r="EL22" s="183" t="s">
        <v>2817</v>
      </c>
      <c r="EM22" s="183" t="s">
        <v>2702</v>
      </c>
      <c r="EN22" s="183" t="s">
        <v>2702</v>
      </c>
      <c r="EO22" s="183" t="s">
        <v>2817</v>
      </c>
      <c r="EP22" s="183" t="s">
        <v>2702</v>
      </c>
      <c r="EQ22" s="183" t="s">
        <v>2702</v>
      </c>
      <c r="ER22" s="183" t="s">
        <v>2817</v>
      </c>
      <c r="ES22" s="183" t="s">
        <v>2702</v>
      </c>
      <c r="ET22" s="183" t="s">
        <v>2702</v>
      </c>
    </row>
    <row r="23" spans="1:150" x14ac:dyDescent="0.3">
      <c r="A23" s="1"/>
      <c r="B23" s="182" t="s">
        <v>2854</v>
      </c>
      <c r="C23" s="182" t="s">
        <v>60</v>
      </c>
      <c r="D23" s="182" t="s">
        <v>957</v>
      </c>
      <c r="E23" s="182" t="s">
        <v>2855</v>
      </c>
      <c r="F23" s="182" t="s">
        <v>2856</v>
      </c>
      <c r="G23" s="183" t="s">
        <v>2817</v>
      </c>
      <c r="H23" s="183" t="s">
        <v>2702</v>
      </c>
      <c r="I23" s="183" t="s">
        <v>2702</v>
      </c>
      <c r="J23" s="183" t="s">
        <v>2817</v>
      </c>
      <c r="K23" s="183" t="s">
        <v>2702</v>
      </c>
      <c r="L23" s="183" t="s">
        <v>2702</v>
      </c>
      <c r="M23" s="183" t="s">
        <v>2817</v>
      </c>
      <c r="N23" s="183" t="s">
        <v>2702</v>
      </c>
      <c r="O23" s="183" t="s">
        <v>2702</v>
      </c>
      <c r="P23" s="183" t="s">
        <v>2817</v>
      </c>
      <c r="Q23" s="183" t="s">
        <v>2702</v>
      </c>
      <c r="R23" s="183" t="s">
        <v>2702</v>
      </c>
      <c r="S23" s="183" t="s">
        <v>2817</v>
      </c>
      <c r="T23" s="183" t="s">
        <v>2702</v>
      </c>
      <c r="U23" s="183" t="s">
        <v>2702</v>
      </c>
      <c r="V23" s="183" t="s">
        <v>2817</v>
      </c>
      <c r="W23" s="183" t="s">
        <v>2702</v>
      </c>
      <c r="X23" s="183" t="s">
        <v>2702</v>
      </c>
      <c r="Y23" s="183" t="s">
        <v>2817</v>
      </c>
      <c r="Z23" s="183" t="s">
        <v>2702</v>
      </c>
      <c r="AA23" s="183" t="s">
        <v>2702</v>
      </c>
      <c r="AB23" s="183" t="s">
        <v>2817</v>
      </c>
      <c r="AC23" s="183" t="s">
        <v>2702</v>
      </c>
      <c r="AD23" s="183" t="s">
        <v>2702</v>
      </c>
      <c r="AE23" s="183" t="s">
        <v>2817</v>
      </c>
      <c r="AF23" s="183" t="s">
        <v>2702</v>
      </c>
      <c r="AG23" s="183" t="s">
        <v>2702</v>
      </c>
      <c r="AH23" s="183" t="s">
        <v>2817</v>
      </c>
      <c r="AI23" s="183" t="s">
        <v>2702</v>
      </c>
      <c r="AJ23" s="183" t="s">
        <v>2702</v>
      </c>
      <c r="AK23" s="183" t="s">
        <v>2817</v>
      </c>
      <c r="AL23" s="183" t="s">
        <v>2702</v>
      </c>
      <c r="AM23" s="183" t="s">
        <v>2702</v>
      </c>
      <c r="AN23" s="183" t="s">
        <v>2817</v>
      </c>
      <c r="AO23" s="183" t="s">
        <v>2702</v>
      </c>
      <c r="AP23" s="183" t="s">
        <v>2702</v>
      </c>
      <c r="AQ23" s="183" t="s">
        <v>2817</v>
      </c>
      <c r="AR23" s="183" t="s">
        <v>2702</v>
      </c>
      <c r="AS23" s="183" t="s">
        <v>2702</v>
      </c>
      <c r="AT23" s="183" t="s">
        <v>2817</v>
      </c>
      <c r="AU23" s="183" t="s">
        <v>2702</v>
      </c>
      <c r="AV23" s="183" t="s">
        <v>2702</v>
      </c>
      <c r="AW23" s="183" t="s">
        <v>2817</v>
      </c>
      <c r="AX23" s="183" t="s">
        <v>2702</v>
      </c>
      <c r="AY23" s="183" t="s">
        <v>2702</v>
      </c>
      <c r="AZ23" s="183" t="s">
        <v>2817</v>
      </c>
      <c r="BA23" s="183" t="s">
        <v>2702</v>
      </c>
      <c r="BB23" s="183" t="s">
        <v>2702</v>
      </c>
      <c r="BC23" s="183" t="s">
        <v>2817</v>
      </c>
      <c r="BD23" s="183" t="s">
        <v>2702</v>
      </c>
      <c r="BE23" s="183" t="s">
        <v>2702</v>
      </c>
      <c r="BF23" s="183" t="s">
        <v>2817</v>
      </c>
      <c r="BG23" s="183" t="s">
        <v>2702</v>
      </c>
      <c r="BH23" s="183" t="s">
        <v>2702</v>
      </c>
      <c r="BI23" s="183" t="s">
        <v>2817</v>
      </c>
      <c r="BJ23" s="183" t="s">
        <v>2702</v>
      </c>
      <c r="BK23" s="183" t="s">
        <v>2702</v>
      </c>
      <c r="BL23" s="183" t="s">
        <v>2817</v>
      </c>
      <c r="BM23" s="183" t="s">
        <v>2702</v>
      </c>
      <c r="BN23" s="183" t="s">
        <v>2702</v>
      </c>
      <c r="BO23" s="183" t="s">
        <v>2817</v>
      </c>
      <c r="BP23" s="183" t="s">
        <v>2702</v>
      </c>
      <c r="BQ23" s="183" t="s">
        <v>2702</v>
      </c>
      <c r="BR23" s="183" t="s">
        <v>2817</v>
      </c>
      <c r="BS23" s="183" t="s">
        <v>2702</v>
      </c>
      <c r="BT23" s="183" t="s">
        <v>2702</v>
      </c>
      <c r="BU23" s="183" t="s">
        <v>2817</v>
      </c>
      <c r="BV23" s="183" t="s">
        <v>2702</v>
      </c>
      <c r="BW23" s="183" t="s">
        <v>2702</v>
      </c>
      <c r="BX23" s="183" t="s">
        <v>2817</v>
      </c>
      <c r="BY23" s="183" t="s">
        <v>2702</v>
      </c>
      <c r="BZ23" s="183" t="s">
        <v>2702</v>
      </c>
      <c r="CA23" s="183" t="s">
        <v>2817</v>
      </c>
      <c r="CB23" s="183" t="s">
        <v>2702</v>
      </c>
      <c r="CC23" s="183" t="s">
        <v>2702</v>
      </c>
      <c r="CD23" s="183" t="s">
        <v>2817</v>
      </c>
      <c r="CE23" s="183" t="s">
        <v>2702</v>
      </c>
      <c r="CF23" s="183" t="s">
        <v>2702</v>
      </c>
      <c r="CG23" s="183" t="s">
        <v>2817</v>
      </c>
      <c r="CH23" s="183" t="s">
        <v>2702</v>
      </c>
      <c r="CI23" s="183" t="s">
        <v>2702</v>
      </c>
      <c r="CJ23" s="183" t="s">
        <v>2817</v>
      </c>
      <c r="CK23" s="183" t="s">
        <v>2702</v>
      </c>
      <c r="CL23" s="183" t="s">
        <v>2702</v>
      </c>
      <c r="CM23" s="183" t="s">
        <v>2817</v>
      </c>
      <c r="CN23" s="183" t="s">
        <v>2702</v>
      </c>
      <c r="CO23" s="183" t="s">
        <v>2702</v>
      </c>
      <c r="CP23" s="183" t="s">
        <v>2817</v>
      </c>
      <c r="CQ23" s="183" t="s">
        <v>2702</v>
      </c>
      <c r="CR23" s="183" t="s">
        <v>2702</v>
      </c>
      <c r="CS23" s="183" t="s">
        <v>2817</v>
      </c>
      <c r="CT23" s="183" t="s">
        <v>2702</v>
      </c>
      <c r="CU23" s="183" t="s">
        <v>2702</v>
      </c>
      <c r="CV23" s="183" t="s">
        <v>2817</v>
      </c>
      <c r="CW23" s="183" t="s">
        <v>2702</v>
      </c>
      <c r="CX23" s="183" t="s">
        <v>2702</v>
      </c>
      <c r="CY23" s="183" t="s">
        <v>2817</v>
      </c>
      <c r="CZ23" s="183" t="s">
        <v>2702</v>
      </c>
      <c r="DA23" s="183" t="s">
        <v>2702</v>
      </c>
      <c r="DB23" s="183" t="s">
        <v>2817</v>
      </c>
      <c r="DC23" s="183" t="s">
        <v>2702</v>
      </c>
      <c r="DD23" s="183" t="s">
        <v>2702</v>
      </c>
      <c r="DE23" s="183" t="s">
        <v>2817</v>
      </c>
      <c r="DF23" s="183" t="s">
        <v>2702</v>
      </c>
      <c r="DG23" s="183" t="s">
        <v>2702</v>
      </c>
      <c r="DH23" s="183" t="s">
        <v>2817</v>
      </c>
      <c r="DI23" s="183" t="s">
        <v>2702</v>
      </c>
      <c r="DJ23" s="183" t="s">
        <v>2702</v>
      </c>
      <c r="DK23" s="183" t="s">
        <v>2817</v>
      </c>
      <c r="DL23" s="183" t="s">
        <v>2702</v>
      </c>
      <c r="DM23" s="183" t="s">
        <v>2702</v>
      </c>
      <c r="DN23" s="183" t="s">
        <v>2817</v>
      </c>
      <c r="DO23" s="183" t="s">
        <v>2702</v>
      </c>
      <c r="DP23" s="183" t="s">
        <v>2702</v>
      </c>
      <c r="DQ23" s="183" t="s">
        <v>2817</v>
      </c>
      <c r="DR23" s="183" t="s">
        <v>2702</v>
      </c>
      <c r="DS23" s="183" t="s">
        <v>2702</v>
      </c>
      <c r="DT23" s="183" t="s">
        <v>2817</v>
      </c>
      <c r="DU23" s="183" t="s">
        <v>2702</v>
      </c>
      <c r="DV23" s="183" t="s">
        <v>2702</v>
      </c>
      <c r="DW23" s="183" t="s">
        <v>2817</v>
      </c>
      <c r="DX23" s="183" t="s">
        <v>2702</v>
      </c>
      <c r="DY23" s="183" t="s">
        <v>2702</v>
      </c>
      <c r="DZ23" s="183" t="s">
        <v>2817</v>
      </c>
      <c r="EA23" s="183" t="s">
        <v>2702</v>
      </c>
      <c r="EB23" s="183" t="s">
        <v>2702</v>
      </c>
      <c r="EC23" s="183" t="s">
        <v>2817</v>
      </c>
      <c r="ED23" s="183" t="s">
        <v>2702</v>
      </c>
      <c r="EE23" s="183" t="s">
        <v>2702</v>
      </c>
      <c r="EF23" s="183" t="s">
        <v>2817</v>
      </c>
      <c r="EG23" s="183" t="s">
        <v>2702</v>
      </c>
      <c r="EH23" s="183" t="s">
        <v>2702</v>
      </c>
      <c r="EI23" s="183" t="s">
        <v>2817</v>
      </c>
      <c r="EJ23" s="183" t="s">
        <v>2702</v>
      </c>
      <c r="EK23" s="183" t="s">
        <v>2702</v>
      </c>
      <c r="EL23" s="183" t="s">
        <v>2817</v>
      </c>
      <c r="EM23" s="183" t="s">
        <v>2702</v>
      </c>
      <c r="EN23" s="183" t="s">
        <v>2702</v>
      </c>
      <c r="EO23" s="183" t="s">
        <v>2817</v>
      </c>
      <c r="EP23" s="183" t="s">
        <v>2702</v>
      </c>
      <c r="EQ23" s="183" t="s">
        <v>2702</v>
      </c>
      <c r="ER23" s="183" t="s">
        <v>2817</v>
      </c>
      <c r="ES23" s="183" t="s">
        <v>2702</v>
      </c>
      <c r="ET23" s="183" t="s">
        <v>2702</v>
      </c>
    </row>
    <row r="24" spans="1:150" x14ac:dyDescent="0.3">
      <c r="A24" s="1"/>
      <c r="B24" s="181" t="s">
        <v>2857</v>
      </c>
      <c r="C24" s="181" t="s">
        <v>60</v>
      </c>
      <c r="D24" s="181" t="s">
        <v>956</v>
      </c>
      <c r="E24" s="181" t="s">
        <v>2858</v>
      </c>
      <c r="F24" s="181" t="s">
        <v>2859</v>
      </c>
      <c r="G24" s="181" t="s">
        <v>2817</v>
      </c>
      <c r="H24" s="181" t="s">
        <v>2702</v>
      </c>
      <c r="I24" s="181" t="s">
        <v>2702</v>
      </c>
      <c r="J24" s="181" t="s">
        <v>2817</v>
      </c>
      <c r="K24" s="181" t="s">
        <v>2702</v>
      </c>
      <c r="L24" s="181" t="s">
        <v>2860</v>
      </c>
      <c r="M24" s="181" t="s">
        <v>2817</v>
      </c>
      <c r="N24" s="181" t="s">
        <v>2702</v>
      </c>
      <c r="O24" s="181" t="s">
        <v>2702</v>
      </c>
      <c r="P24" s="181" t="s">
        <v>2817</v>
      </c>
      <c r="Q24" s="181" t="s">
        <v>2702</v>
      </c>
      <c r="R24" s="181" t="s">
        <v>2702</v>
      </c>
      <c r="S24" s="181" t="s">
        <v>2817</v>
      </c>
      <c r="T24" s="181" t="s">
        <v>2702</v>
      </c>
      <c r="U24" s="181" t="s">
        <v>2702</v>
      </c>
      <c r="V24" s="181" t="s">
        <v>2817</v>
      </c>
      <c r="W24" s="181" t="s">
        <v>2861</v>
      </c>
      <c r="X24" s="181" t="s">
        <v>2862</v>
      </c>
      <c r="Y24" s="181" t="s">
        <v>2817</v>
      </c>
      <c r="Z24" s="181" t="s">
        <v>2702</v>
      </c>
      <c r="AA24" s="181" t="s">
        <v>2702</v>
      </c>
      <c r="AB24" s="181" t="s">
        <v>2817</v>
      </c>
      <c r="AC24" s="181" t="s">
        <v>2702</v>
      </c>
      <c r="AD24" s="181" t="s">
        <v>2702</v>
      </c>
      <c r="AE24" s="181" t="s">
        <v>2817</v>
      </c>
      <c r="AF24" s="181" t="s">
        <v>2702</v>
      </c>
      <c r="AG24" s="181" t="s">
        <v>2702</v>
      </c>
      <c r="AH24" s="181" t="s">
        <v>2817</v>
      </c>
      <c r="AI24" s="181" t="s">
        <v>2702</v>
      </c>
      <c r="AJ24" s="181" t="s">
        <v>2702</v>
      </c>
      <c r="AK24" s="181" t="s">
        <v>2817</v>
      </c>
      <c r="AL24" s="181" t="s">
        <v>2702</v>
      </c>
      <c r="AM24" s="181" t="s">
        <v>2702</v>
      </c>
      <c r="AN24" s="181" t="s">
        <v>2817</v>
      </c>
      <c r="AO24" s="181" t="s">
        <v>2702</v>
      </c>
      <c r="AP24" s="181" t="s">
        <v>2702</v>
      </c>
      <c r="AQ24" s="181" t="s">
        <v>2817</v>
      </c>
      <c r="AR24" s="181" t="s">
        <v>2863</v>
      </c>
      <c r="AS24" s="181" t="s">
        <v>2702</v>
      </c>
      <c r="AT24" s="181" t="s">
        <v>2817</v>
      </c>
      <c r="AU24" s="181" t="s">
        <v>2863</v>
      </c>
      <c r="AV24" s="181" t="s">
        <v>2702</v>
      </c>
      <c r="AW24" s="181" t="s">
        <v>2817</v>
      </c>
      <c r="AX24" s="181" t="s">
        <v>2702</v>
      </c>
      <c r="AY24" s="181" t="s">
        <v>2864</v>
      </c>
      <c r="AZ24" s="181" t="s">
        <v>2817</v>
      </c>
      <c r="BA24" s="181" t="s">
        <v>2863</v>
      </c>
      <c r="BB24" s="181" t="s">
        <v>2702</v>
      </c>
      <c r="BC24" s="181" t="s">
        <v>2817</v>
      </c>
      <c r="BD24" s="181" t="s">
        <v>2863</v>
      </c>
      <c r="BE24" s="181" t="s">
        <v>2702</v>
      </c>
      <c r="BF24" s="181" t="s">
        <v>2817</v>
      </c>
      <c r="BG24" s="181" t="s">
        <v>2863</v>
      </c>
      <c r="BH24" s="181" t="s">
        <v>2702</v>
      </c>
      <c r="BI24" s="181" t="s">
        <v>2817</v>
      </c>
      <c r="BJ24" s="181" t="s">
        <v>2863</v>
      </c>
      <c r="BK24" s="181" t="s">
        <v>2702</v>
      </c>
      <c r="BL24" s="181" t="s">
        <v>2817</v>
      </c>
      <c r="BM24" s="181" t="s">
        <v>2863</v>
      </c>
      <c r="BN24" s="181" t="s">
        <v>2702</v>
      </c>
      <c r="BO24" s="181" t="s">
        <v>2817</v>
      </c>
      <c r="BP24" s="181" t="s">
        <v>2702</v>
      </c>
      <c r="BQ24" s="181" t="s">
        <v>2702</v>
      </c>
      <c r="BR24" s="181" t="s">
        <v>2817</v>
      </c>
      <c r="BS24" s="181" t="s">
        <v>2863</v>
      </c>
      <c r="BT24" s="181" t="s">
        <v>2702</v>
      </c>
      <c r="BU24" s="181" t="s">
        <v>2817</v>
      </c>
      <c r="BV24" s="181" t="s">
        <v>2863</v>
      </c>
      <c r="BW24" s="181" t="s">
        <v>2702</v>
      </c>
      <c r="BX24" s="181" t="s">
        <v>2817</v>
      </c>
      <c r="BY24" s="181" t="s">
        <v>2865</v>
      </c>
      <c r="BZ24" s="181" t="s">
        <v>2702</v>
      </c>
      <c r="CA24" s="181" t="s">
        <v>2817</v>
      </c>
      <c r="CB24" s="181" t="s">
        <v>2863</v>
      </c>
      <c r="CC24" s="181" t="s">
        <v>2702</v>
      </c>
      <c r="CD24" s="181" t="s">
        <v>2817</v>
      </c>
      <c r="CE24" s="181" t="s">
        <v>2702</v>
      </c>
      <c r="CF24" s="181" t="s">
        <v>2702</v>
      </c>
      <c r="CG24" s="181" t="s">
        <v>2817</v>
      </c>
      <c r="CH24" s="181" t="s">
        <v>2702</v>
      </c>
      <c r="CI24" s="181" t="s">
        <v>2702</v>
      </c>
      <c r="CJ24" s="181" t="s">
        <v>2817</v>
      </c>
      <c r="CK24" s="181" t="s">
        <v>2702</v>
      </c>
      <c r="CL24" s="181" t="s">
        <v>2702</v>
      </c>
      <c r="CM24" s="181" t="s">
        <v>2817</v>
      </c>
      <c r="CN24" s="181" t="s">
        <v>2702</v>
      </c>
      <c r="CO24" s="181" t="s">
        <v>2702</v>
      </c>
      <c r="CP24" s="181" t="s">
        <v>2817</v>
      </c>
      <c r="CQ24" s="181" t="s">
        <v>2702</v>
      </c>
      <c r="CR24" s="181" t="s">
        <v>2702</v>
      </c>
      <c r="CS24" s="181" t="s">
        <v>2817</v>
      </c>
      <c r="CT24" s="181" t="s">
        <v>2702</v>
      </c>
      <c r="CU24" s="181" t="s">
        <v>2702</v>
      </c>
      <c r="CV24" s="181" t="s">
        <v>2817</v>
      </c>
      <c r="CW24" s="181" t="s">
        <v>2863</v>
      </c>
      <c r="CX24" s="181" t="s">
        <v>2702</v>
      </c>
      <c r="CY24" s="181" t="s">
        <v>2817</v>
      </c>
      <c r="CZ24" s="181" t="s">
        <v>2863</v>
      </c>
      <c r="DA24" s="181" t="s">
        <v>2702</v>
      </c>
      <c r="DB24" s="181" t="s">
        <v>2817</v>
      </c>
      <c r="DC24" s="181" t="s">
        <v>2863</v>
      </c>
      <c r="DD24" s="181" t="s">
        <v>2702</v>
      </c>
      <c r="DE24" s="181" t="s">
        <v>2817</v>
      </c>
      <c r="DF24" s="181" t="s">
        <v>2863</v>
      </c>
      <c r="DG24" s="181" t="s">
        <v>2702</v>
      </c>
      <c r="DH24" s="181" t="s">
        <v>2817</v>
      </c>
      <c r="DI24" s="181" t="s">
        <v>2863</v>
      </c>
      <c r="DJ24" s="181" t="s">
        <v>2702</v>
      </c>
      <c r="DK24" s="181" t="s">
        <v>2817</v>
      </c>
      <c r="DL24" s="181" t="s">
        <v>2702</v>
      </c>
      <c r="DM24" s="181" t="s">
        <v>2702</v>
      </c>
      <c r="DN24" s="181" t="s">
        <v>2817</v>
      </c>
      <c r="DO24" s="181" t="s">
        <v>2702</v>
      </c>
      <c r="DP24" s="181" t="s">
        <v>2702</v>
      </c>
      <c r="DQ24" s="181" t="s">
        <v>2817</v>
      </c>
      <c r="DR24" s="181" t="s">
        <v>2702</v>
      </c>
      <c r="DS24" s="181" t="s">
        <v>2702</v>
      </c>
      <c r="DT24" s="181" t="s">
        <v>2817</v>
      </c>
      <c r="DU24" s="181" t="s">
        <v>2702</v>
      </c>
      <c r="DV24" s="181" t="s">
        <v>2702</v>
      </c>
      <c r="DW24" s="181" t="s">
        <v>2817</v>
      </c>
      <c r="DX24" s="181" t="s">
        <v>2702</v>
      </c>
      <c r="DY24" s="181" t="s">
        <v>2702</v>
      </c>
      <c r="DZ24" s="181" t="s">
        <v>2817</v>
      </c>
      <c r="EA24" s="181" t="s">
        <v>2702</v>
      </c>
      <c r="EB24" s="181" t="s">
        <v>2702</v>
      </c>
      <c r="EC24" s="181" t="s">
        <v>2817</v>
      </c>
      <c r="ED24" s="181" t="s">
        <v>2702</v>
      </c>
      <c r="EE24" s="181" t="s">
        <v>2702</v>
      </c>
      <c r="EF24" s="181" t="s">
        <v>2817</v>
      </c>
      <c r="EG24" s="181" t="s">
        <v>2702</v>
      </c>
      <c r="EH24" s="181" t="s">
        <v>2702</v>
      </c>
      <c r="EI24" s="181" t="s">
        <v>2817</v>
      </c>
      <c r="EJ24" s="181" t="s">
        <v>2702</v>
      </c>
      <c r="EK24" s="181" t="s">
        <v>2702</v>
      </c>
      <c r="EL24" s="181" t="s">
        <v>2817</v>
      </c>
      <c r="EM24" s="181" t="s">
        <v>2702</v>
      </c>
      <c r="EN24" s="181" t="s">
        <v>2702</v>
      </c>
      <c r="EO24" s="181" t="s">
        <v>2817</v>
      </c>
      <c r="EP24" s="181" t="s">
        <v>2702</v>
      </c>
      <c r="EQ24" s="181" t="s">
        <v>2702</v>
      </c>
      <c r="ER24" s="181" t="s">
        <v>2817</v>
      </c>
      <c r="ES24" s="181" t="s">
        <v>2702</v>
      </c>
      <c r="ET24" s="181" t="s">
        <v>2702</v>
      </c>
    </row>
    <row r="25" spans="1:150" x14ac:dyDescent="0.3">
      <c r="A25" s="1"/>
      <c r="B25" s="182" t="s">
        <v>2866</v>
      </c>
      <c r="C25" s="182" t="s">
        <v>60</v>
      </c>
      <c r="D25" s="182" t="s">
        <v>956</v>
      </c>
      <c r="E25" s="182" t="s">
        <v>2867</v>
      </c>
      <c r="F25" s="182" t="s">
        <v>2868</v>
      </c>
      <c r="G25" s="183" t="s">
        <v>2817</v>
      </c>
      <c r="H25" s="183" t="s">
        <v>2702</v>
      </c>
      <c r="I25" s="183" t="s">
        <v>2702</v>
      </c>
      <c r="J25" s="183" t="s">
        <v>2817</v>
      </c>
      <c r="K25" s="183" t="s">
        <v>2702</v>
      </c>
      <c r="L25" s="183" t="s">
        <v>2869</v>
      </c>
      <c r="M25" s="183" t="s">
        <v>2817</v>
      </c>
      <c r="N25" s="183" t="s">
        <v>2702</v>
      </c>
      <c r="O25" s="183" t="s">
        <v>2702</v>
      </c>
      <c r="P25" s="183" t="s">
        <v>2817</v>
      </c>
      <c r="Q25" s="183" t="s">
        <v>2702</v>
      </c>
      <c r="R25" s="183" t="s">
        <v>2702</v>
      </c>
      <c r="S25" s="183" t="s">
        <v>2817</v>
      </c>
      <c r="T25" s="183" t="s">
        <v>2702</v>
      </c>
      <c r="U25" s="183" t="s">
        <v>2702</v>
      </c>
      <c r="V25" s="183" t="s">
        <v>2817</v>
      </c>
      <c r="W25" s="183" t="s">
        <v>2870</v>
      </c>
      <c r="X25" s="183" t="s">
        <v>2871</v>
      </c>
      <c r="Y25" s="183" t="s">
        <v>2817</v>
      </c>
      <c r="Z25" s="183" t="s">
        <v>2702</v>
      </c>
      <c r="AA25" s="183" t="s">
        <v>2702</v>
      </c>
      <c r="AB25" s="183" t="s">
        <v>2817</v>
      </c>
      <c r="AC25" s="183" t="s">
        <v>2702</v>
      </c>
      <c r="AD25" s="183" t="s">
        <v>2702</v>
      </c>
      <c r="AE25" s="183" t="s">
        <v>2817</v>
      </c>
      <c r="AF25" s="183" t="s">
        <v>2702</v>
      </c>
      <c r="AG25" s="183" t="s">
        <v>2702</v>
      </c>
      <c r="AH25" s="183" t="s">
        <v>2817</v>
      </c>
      <c r="AI25" s="183" t="s">
        <v>2702</v>
      </c>
      <c r="AJ25" s="183" t="s">
        <v>2702</v>
      </c>
      <c r="AK25" s="183" t="s">
        <v>2817</v>
      </c>
      <c r="AL25" s="183" t="s">
        <v>2702</v>
      </c>
      <c r="AM25" s="183" t="s">
        <v>2702</v>
      </c>
      <c r="AN25" s="183" t="s">
        <v>2817</v>
      </c>
      <c r="AO25" s="183" t="s">
        <v>2702</v>
      </c>
      <c r="AP25" s="183" t="s">
        <v>2702</v>
      </c>
      <c r="AQ25" s="183" t="s">
        <v>2817</v>
      </c>
      <c r="AR25" s="183" t="s">
        <v>2872</v>
      </c>
      <c r="AS25" s="183" t="s">
        <v>2702</v>
      </c>
      <c r="AT25" s="183" t="s">
        <v>2817</v>
      </c>
      <c r="AU25" s="183" t="s">
        <v>2872</v>
      </c>
      <c r="AV25" s="183" t="s">
        <v>2702</v>
      </c>
      <c r="AW25" s="183" t="s">
        <v>2817</v>
      </c>
      <c r="AX25" s="183" t="s">
        <v>2702</v>
      </c>
      <c r="AY25" s="183" t="s">
        <v>2873</v>
      </c>
      <c r="AZ25" s="183" t="s">
        <v>2817</v>
      </c>
      <c r="BA25" s="183" t="s">
        <v>2872</v>
      </c>
      <c r="BB25" s="183" t="s">
        <v>2702</v>
      </c>
      <c r="BC25" s="183" t="s">
        <v>2817</v>
      </c>
      <c r="BD25" s="183" t="s">
        <v>2872</v>
      </c>
      <c r="BE25" s="183" t="s">
        <v>2702</v>
      </c>
      <c r="BF25" s="183" t="s">
        <v>2817</v>
      </c>
      <c r="BG25" s="183" t="s">
        <v>2872</v>
      </c>
      <c r="BH25" s="183" t="s">
        <v>2702</v>
      </c>
      <c r="BI25" s="183" t="s">
        <v>2817</v>
      </c>
      <c r="BJ25" s="183" t="s">
        <v>2872</v>
      </c>
      <c r="BK25" s="183" t="s">
        <v>2702</v>
      </c>
      <c r="BL25" s="183" t="s">
        <v>2817</v>
      </c>
      <c r="BM25" s="183" t="s">
        <v>2872</v>
      </c>
      <c r="BN25" s="183" t="s">
        <v>2702</v>
      </c>
      <c r="BO25" s="183" t="s">
        <v>2817</v>
      </c>
      <c r="BP25" s="183" t="s">
        <v>2702</v>
      </c>
      <c r="BQ25" s="183" t="s">
        <v>2702</v>
      </c>
      <c r="BR25" s="183" t="s">
        <v>2817</v>
      </c>
      <c r="BS25" s="183" t="s">
        <v>2872</v>
      </c>
      <c r="BT25" s="183" t="s">
        <v>2702</v>
      </c>
      <c r="BU25" s="183" t="s">
        <v>2817</v>
      </c>
      <c r="BV25" s="183" t="s">
        <v>2872</v>
      </c>
      <c r="BW25" s="183" t="s">
        <v>2702</v>
      </c>
      <c r="BX25" s="183" t="s">
        <v>2817</v>
      </c>
      <c r="BY25" s="183" t="s">
        <v>2872</v>
      </c>
      <c r="BZ25" s="183" t="s">
        <v>2702</v>
      </c>
      <c r="CA25" s="183" t="s">
        <v>2817</v>
      </c>
      <c r="CB25" s="183" t="s">
        <v>2872</v>
      </c>
      <c r="CC25" s="183" t="s">
        <v>2702</v>
      </c>
      <c r="CD25" s="183" t="s">
        <v>2817</v>
      </c>
      <c r="CE25" s="183" t="s">
        <v>2702</v>
      </c>
      <c r="CF25" s="183" t="s">
        <v>2702</v>
      </c>
      <c r="CG25" s="183" t="s">
        <v>2817</v>
      </c>
      <c r="CH25" s="183" t="s">
        <v>2702</v>
      </c>
      <c r="CI25" s="183" t="s">
        <v>2702</v>
      </c>
      <c r="CJ25" s="183" t="s">
        <v>2817</v>
      </c>
      <c r="CK25" s="183" t="s">
        <v>2702</v>
      </c>
      <c r="CL25" s="183" t="s">
        <v>2702</v>
      </c>
      <c r="CM25" s="183" t="s">
        <v>2817</v>
      </c>
      <c r="CN25" s="183" t="s">
        <v>2702</v>
      </c>
      <c r="CO25" s="183" t="s">
        <v>2702</v>
      </c>
      <c r="CP25" s="183" t="s">
        <v>2817</v>
      </c>
      <c r="CQ25" s="183" t="s">
        <v>2702</v>
      </c>
      <c r="CR25" s="183" t="s">
        <v>2702</v>
      </c>
      <c r="CS25" s="183" t="s">
        <v>2817</v>
      </c>
      <c r="CT25" s="183" t="s">
        <v>2702</v>
      </c>
      <c r="CU25" s="183" t="s">
        <v>2702</v>
      </c>
      <c r="CV25" s="183" t="s">
        <v>2817</v>
      </c>
      <c r="CW25" s="183" t="s">
        <v>2872</v>
      </c>
      <c r="CX25" s="183" t="s">
        <v>2702</v>
      </c>
      <c r="CY25" s="183" t="s">
        <v>2817</v>
      </c>
      <c r="CZ25" s="183" t="s">
        <v>2872</v>
      </c>
      <c r="DA25" s="183" t="s">
        <v>2702</v>
      </c>
      <c r="DB25" s="183" t="s">
        <v>2817</v>
      </c>
      <c r="DC25" s="183" t="s">
        <v>2872</v>
      </c>
      <c r="DD25" s="183" t="s">
        <v>2702</v>
      </c>
      <c r="DE25" s="183" t="s">
        <v>2817</v>
      </c>
      <c r="DF25" s="183" t="s">
        <v>2872</v>
      </c>
      <c r="DG25" s="183" t="s">
        <v>2702</v>
      </c>
      <c r="DH25" s="183" t="s">
        <v>2817</v>
      </c>
      <c r="DI25" s="183" t="s">
        <v>2872</v>
      </c>
      <c r="DJ25" s="183" t="s">
        <v>2702</v>
      </c>
      <c r="DK25" s="183" t="s">
        <v>2817</v>
      </c>
      <c r="DL25" s="183" t="s">
        <v>2702</v>
      </c>
      <c r="DM25" s="183" t="s">
        <v>2702</v>
      </c>
      <c r="DN25" s="183" t="s">
        <v>2817</v>
      </c>
      <c r="DO25" s="183" t="s">
        <v>2702</v>
      </c>
      <c r="DP25" s="183" t="s">
        <v>2702</v>
      </c>
      <c r="DQ25" s="183" t="s">
        <v>2817</v>
      </c>
      <c r="DR25" s="183" t="s">
        <v>2702</v>
      </c>
      <c r="DS25" s="183" t="s">
        <v>2702</v>
      </c>
      <c r="DT25" s="183" t="s">
        <v>2817</v>
      </c>
      <c r="DU25" s="183" t="s">
        <v>2702</v>
      </c>
      <c r="DV25" s="183" t="s">
        <v>2702</v>
      </c>
      <c r="DW25" s="183" t="s">
        <v>2817</v>
      </c>
      <c r="DX25" s="183" t="s">
        <v>2702</v>
      </c>
      <c r="DY25" s="183" t="s">
        <v>2702</v>
      </c>
      <c r="DZ25" s="183" t="s">
        <v>2817</v>
      </c>
      <c r="EA25" s="183" t="s">
        <v>2702</v>
      </c>
      <c r="EB25" s="183" t="s">
        <v>2702</v>
      </c>
      <c r="EC25" s="183" t="s">
        <v>2817</v>
      </c>
      <c r="ED25" s="183" t="s">
        <v>2702</v>
      </c>
      <c r="EE25" s="183" t="s">
        <v>2702</v>
      </c>
      <c r="EF25" s="183" t="s">
        <v>2817</v>
      </c>
      <c r="EG25" s="183" t="s">
        <v>2702</v>
      </c>
      <c r="EH25" s="183" t="s">
        <v>2702</v>
      </c>
      <c r="EI25" s="183" t="s">
        <v>2817</v>
      </c>
      <c r="EJ25" s="183" t="s">
        <v>2702</v>
      </c>
      <c r="EK25" s="183" t="s">
        <v>2702</v>
      </c>
      <c r="EL25" s="183" t="s">
        <v>2817</v>
      </c>
      <c r="EM25" s="183" t="s">
        <v>2702</v>
      </c>
      <c r="EN25" s="183" t="s">
        <v>2702</v>
      </c>
      <c r="EO25" s="183" t="s">
        <v>2817</v>
      </c>
      <c r="EP25" s="183" t="s">
        <v>2702</v>
      </c>
      <c r="EQ25" s="183" t="s">
        <v>2702</v>
      </c>
      <c r="ER25" s="183" t="s">
        <v>2817</v>
      </c>
      <c r="ES25" s="183" t="s">
        <v>2702</v>
      </c>
      <c r="ET25" s="183" t="s">
        <v>2702</v>
      </c>
    </row>
    <row r="26" spans="1:150" x14ac:dyDescent="0.3">
      <c r="A26" s="1"/>
      <c r="B26" s="182" t="s">
        <v>2874</v>
      </c>
      <c r="C26" s="182" t="s">
        <v>60</v>
      </c>
      <c r="D26" s="182" t="s">
        <v>956</v>
      </c>
      <c r="E26" s="182" t="s">
        <v>2875</v>
      </c>
      <c r="F26" s="182" t="s">
        <v>2876</v>
      </c>
      <c r="G26" s="183" t="s">
        <v>2817</v>
      </c>
      <c r="H26" s="183" t="s">
        <v>2702</v>
      </c>
      <c r="I26" s="183" t="s">
        <v>2702</v>
      </c>
      <c r="J26" s="183" t="s">
        <v>2817</v>
      </c>
      <c r="K26" s="183" t="s">
        <v>2702</v>
      </c>
      <c r="L26" s="183" t="s">
        <v>2869</v>
      </c>
      <c r="M26" s="183" t="s">
        <v>2817</v>
      </c>
      <c r="N26" s="183" t="s">
        <v>2702</v>
      </c>
      <c r="O26" s="183" t="s">
        <v>2702</v>
      </c>
      <c r="P26" s="183" t="s">
        <v>2817</v>
      </c>
      <c r="Q26" s="183" t="s">
        <v>2702</v>
      </c>
      <c r="R26" s="183" t="s">
        <v>2702</v>
      </c>
      <c r="S26" s="183" t="s">
        <v>2817</v>
      </c>
      <c r="T26" s="183" t="s">
        <v>2702</v>
      </c>
      <c r="U26" s="183" t="s">
        <v>2702</v>
      </c>
      <c r="V26" s="183" t="s">
        <v>2817</v>
      </c>
      <c r="W26" s="183" t="s">
        <v>2870</v>
      </c>
      <c r="X26" s="183" t="s">
        <v>2871</v>
      </c>
      <c r="Y26" s="183" t="s">
        <v>2817</v>
      </c>
      <c r="Z26" s="183" t="s">
        <v>2702</v>
      </c>
      <c r="AA26" s="183" t="s">
        <v>2702</v>
      </c>
      <c r="AB26" s="183" t="s">
        <v>2817</v>
      </c>
      <c r="AC26" s="183" t="s">
        <v>2702</v>
      </c>
      <c r="AD26" s="183" t="s">
        <v>2702</v>
      </c>
      <c r="AE26" s="183" t="s">
        <v>2817</v>
      </c>
      <c r="AF26" s="183" t="s">
        <v>2702</v>
      </c>
      <c r="AG26" s="183" t="s">
        <v>2702</v>
      </c>
      <c r="AH26" s="183" t="s">
        <v>2817</v>
      </c>
      <c r="AI26" s="183" t="s">
        <v>2702</v>
      </c>
      <c r="AJ26" s="183" t="s">
        <v>2702</v>
      </c>
      <c r="AK26" s="183" t="s">
        <v>2817</v>
      </c>
      <c r="AL26" s="183" t="s">
        <v>2702</v>
      </c>
      <c r="AM26" s="183" t="s">
        <v>2702</v>
      </c>
      <c r="AN26" s="183" t="s">
        <v>2817</v>
      </c>
      <c r="AO26" s="183" t="s">
        <v>2702</v>
      </c>
      <c r="AP26" s="183" t="s">
        <v>2702</v>
      </c>
      <c r="AQ26" s="183" t="s">
        <v>2817</v>
      </c>
      <c r="AR26" s="183" t="s">
        <v>2872</v>
      </c>
      <c r="AS26" s="183" t="s">
        <v>2702</v>
      </c>
      <c r="AT26" s="183" t="s">
        <v>2817</v>
      </c>
      <c r="AU26" s="183" t="s">
        <v>2872</v>
      </c>
      <c r="AV26" s="183" t="s">
        <v>2702</v>
      </c>
      <c r="AW26" s="183" t="s">
        <v>2817</v>
      </c>
      <c r="AX26" s="183" t="s">
        <v>2702</v>
      </c>
      <c r="AY26" s="183" t="s">
        <v>2873</v>
      </c>
      <c r="AZ26" s="183" t="s">
        <v>2817</v>
      </c>
      <c r="BA26" s="183" t="s">
        <v>2872</v>
      </c>
      <c r="BB26" s="183" t="s">
        <v>2702</v>
      </c>
      <c r="BC26" s="183" t="s">
        <v>2817</v>
      </c>
      <c r="BD26" s="183" t="s">
        <v>2872</v>
      </c>
      <c r="BE26" s="183" t="s">
        <v>2702</v>
      </c>
      <c r="BF26" s="183" t="s">
        <v>2817</v>
      </c>
      <c r="BG26" s="183" t="s">
        <v>2872</v>
      </c>
      <c r="BH26" s="183" t="s">
        <v>2702</v>
      </c>
      <c r="BI26" s="183" t="s">
        <v>2817</v>
      </c>
      <c r="BJ26" s="183" t="s">
        <v>2872</v>
      </c>
      <c r="BK26" s="183" t="s">
        <v>2702</v>
      </c>
      <c r="BL26" s="183" t="s">
        <v>2817</v>
      </c>
      <c r="BM26" s="183" t="s">
        <v>2872</v>
      </c>
      <c r="BN26" s="183" t="s">
        <v>2702</v>
      </c>
      <c r="BO26" s="183" t="s">
        <v>2817</v>
      </c>
      <c r="BP26" s="183" t="s">
        <v>2702</v>
      </c>
      <c r="BQ26" s="183" t="s">
        <v>2702</v>
      </c>
      <c r="BR26" s="183" t="s">
        <v>2817</v>
      </c>
      <c r="BS26" s="183" t="s">
        <v>2872</v>
      </c>
      <c r="BT26" s="183" t="s">
        <v>2702</v>
      </c>
      <c r="BU26" s="183" t="s">
        <v>2817</v>
      </c>
      <c r="BV26" s="183" t="s">
        <v>2872</v>
      </c>
      <c r="BW26" s="183" t="s">
        <v>2702</v>
      </c>
      <c r="BX26" s="183" t="s">
        <v>2817</v>
      </c>
      <c r="BY26" s="183" t="s">
        <v>2872</v>
      </c>
      <c r="BZ26" s="183" t="s">
        <v>2702</v>
      </c>
      <c r="CA26" s="183" t="s">
        <v>2817</v>
      </c>
      <c r="CB26" s="183" t="s">
        <v>2872</v>
      </c>
      <c r="CC26" s="183" t="s">
        <v>2702</v>
      </c>
      <c r="CD26" s="183" t="s">
        <v>2817</v>
      </c>
      <c r="CE26" s="183" t="s">
        <v>2702</v>
      </c>
      <c r="CF26" s="183" t="s">
        <v>2702</v>
      </c>
      <c r="CG26" s="183" t="s">
        <v>2817</v>
      </c>
      <c r="CH26" s="183" t="s">
        <v>2702</v>
      </c>
      <c r="CI26" s="183" t="s">
        <v>2702</v>
      </c>
      <c r="CJ26" s="183" t="s">
        <v>2817</v>
      </c>
      <c r="CK26" s="183" t="s">
        <v>2702</v>
      </c>
      <c r="CL26" s="183" t="s">
        <v>2702</v>
      </c>
      <c r="CM26" s="183" t="s">
        <v>2817</v>
      </c>
      <c r="CN26" s="183" t="s">
        <v>2702</v>
      </c>
      <c r="CO26" s="183" t="s">
        <v>2702</v>
      </c>
      <c r="CP26" s="183" t="s">
        <v>2817</v>
      </c>
      <c r="CQ26" s="183" t="s">
        <v>2702</v>
      </c>
      <c r="CR26" s="183" t="s">
        <v>2702</v>
      </c>
      <c r="CS26" s="183" t="s">
        <v>2817</v>
      </c>
      <c r="CT26" s="183" t="s">
        <v>2702</v>
      </c>
      <c r="CU26" s="183" t="s">
        <v>2702</v>
      </c>
      <c r="CV26" s="183" t="s">
        <v>2817</v>
      </c>
      <c r="CW26" s="183" t="s">
        <v>2872</v>
      </c>
      <c r="CX26" s="183" t="s">
        <v>2702</v>
      </c>
      <c r="CY26" s="183" t="s">
        <v>2817</v>
      </c>
      <c r="CZ26" s="183" t="s">
        <v>2872</v>
      </c>
      <c r="DA26" s="183" t="s">
        <v>2702</v>
      </c>
      <c r="DB26" s="183" t="s">
        <v>2817</v>
      </c>
      <c r="DC26" s="183" t="s">
        <v>2872</v>
      </c>
      <c r="DD26" s="183" t="s">
        <v>2702</v>
      </c>
      <c r="DE26" s="183" t="s">
        <v>2817</v>
      </c>
      <c r="DF26" s="183" t="s">
        <v>2872</v>
      </c>
      <c r="DG26" s="183" t="s">
        <v>2702</v>
      </c>
      <c r="DH26" s="183" t="s">
        <v>2817</v>
      </c>
      <c r="DI26" s="183" t="s">
        <v>2872</v>
      </c>
      <c r="DJ26" s="183" t="s">
        <v>2702</v>
      </c>
      <c r="DK26" s="183" t="s">
        <v>2817</v>
      </c>
      <c r="DL26" s="183" t="s">
        <v>2702</v>
      </c>
      <c r="DM26" s="183" t="s">
        <v>2702</v>
      </c>
      <c r="DN26" s="183" t="s">
        <v>2817</v>
      </c>
      <c r="DO26" s="183" t="s">
        <v>2702</v>
      </c>
      <c r="DP26" s="183" t="s">
        <v>2702</v>
      </c>
      <c r="DQ26" s="183" t="s">
        <v>2817</v>
      </c>
      <c r="DR26" s="183" t="s">
        <v>2702</v>
      </c>
      <c r="DS26" s="183" t="s">
        <v>2702</v>
      </c>
      <c r="DT26" s="183" t="s">
        <v>2817</v>
      </c>
      <c r="DU26" s="183" t="s">
        <v>2702</v>
      </c>
      <c r="DV26" s="183" t="s">
        <v>2702</v>
      </c>
      <c r="DW26" s="183" t="s">
        <v>2817</v>
      </c>
      <c r="DX26" s="183" t="s">
        <v>2702</v>
      </c>
      <c r="DY26" s="183" t="s">
        <v>2702</v>
      </c>
      <c r="DZ26" s="183" t="s">
        <v>2817</v>
      </c>
      <c r="EA26" s="183" t="s">
        <v>2702</v>
      </c>
      <c r="EB26" s="183" t="s">
        <v>2702</v>
      </c>
      <c r="EC26" s="183" t="s">
        <v>2817</v>
      </c>
      <c r="ED26" s="183" t="s">
        <v>2702</v>
      </c>
      <c r="EE26" s="183" t="s">
        <v>2702</v>
      </c>
      <c r="EF26" s="183" t="s">
        <v>2817</v>
      </c>
      <c r="EG26" s="183" t="s">
        <v>2702</v>
      </c>
      <c r="EH26" s="183" t="s">
        <v>2702</v>
      </c>
      <c r="EI26" s="183" t="s">
        <v>2817</v>
      </c>
      <c r="EJ26" s="183" t="s">
        <v>2702</v>
      </c>
      <c r="EK26" s="183" t="s">
        <v>2702</v>
      </c>
      <c r="EL26" s="183" t="s">
        <v>2817</v>
      </c>
      <c r="EM26" s="183" t="s">
        <v>2702</v>
      </c>
      <c r="EN26" s="183" t="s">
        <v>2702</v>
      </c>
      <c r="EO26" s="183" t="s">
        <v>2817</v>
      </c>
      <c r="EP26" s="183" t="s">
        <v>2702</v>
      </c>
      <c r="EQ26" s="183" t="s">
        <v>2702</v>
      </c>
      <c r="ER26" s="183" t="s">
        <v>2817</v>
      </c>
      <c r="ES26" s="183" t="s">
        <v>2702</v>
      </c>
      <c r="ET26" s="183" t="s">
        <v>2702</v>
      </c>
    </row>
    <row r="27" spans="1:150" x14ac:dyDescent="0.3">
      <c r="A27" s="1"/>
      <c r="B27" s="182" t="s">
        <v>2877</v>
      </c>
      <c r="C27" s="182" t="s">
        <v>60</v>
      </c>
      <c r="D27" s="182" t="s">
        <v>956</v>
      </c>
      <c r="E27" s="182" t="s">
        <v>2878</v>
      </c>
      <c r="F27" s="182" t="s">
        <v>2879</v>
      </c>
      <c r="G27" s="183" t="s">
        <v>2817</v>
      </c>
      <c r="H27" s="183" t="s">
        <v>2702</v>
      </c>
      <c r="I27" s="183" t="s">
        <v>2702</v>
      </c>
      <c r="J27" s="183" t="s">
        <v>2817</v>
      </c>
      <c r="K27" s="183" t="s">
        <v>2702</v>
      </c>
      <c r="L27" s="183" t="s">
        <v>2869</v>
      </c>
      <c r="M27" s="183" t="s">
        <v>2817</v>
      </c>
      <c r="N27" s="183" t="s">
        <v>2702</v>
      </c>
      <c r="O27" s="183" t="s">
        <v>2702</v>
      </c>
      <c r="P27" s="183" t="s">
        <v>2817</v>
      </c>
      <c r="Q27" s="183" t="s">
        <v>2702</v>
      </c>
      <c r="R27" s="183" t="s">
        <v>2702</v>
      </c>
      <c r="S27" s="183" t="s">
        <v>2817</v>
      </c>
      <c r="T27" s="183" t="s">
        <v>2702</v>
      </c>
      <c r="U27" s="183" t="s">
        <v>2702</v>
      </c>
      <c r="V27" s="183" t="s">
        <v>2817</v>
      </c>
      <c r="W27" s="183" t="s">
        <v>2870</v>
      </c>
      <c r="X27" s="183" t="s">
        <v>2871</v>
      </c>
      <c r="Y27" s="183" t="s">
        <v>2817</v>
      </c>
      <c r="Z27" s="183" t="s">
        <v>2702</v>
      </c>
      <c r="AA27" s="183" t="s">
        <v>2702</v>
      </c>
      <c r="AB27" s="183" t="s">
        <v>2817</v>
      </c>
      <c r="AC27" s="183" t="s">
        <v>2702</v>
      </c>
      <c r="AD27" s="183" t="s">
        <v>2702</v>
      </c>
      <c r="AE27" s="183" t="s">
        <v>2817</v>
      </c>
      <c r="AF27" s="183" t="s">
        <v>2702</v>
      </c>
      <c r="AG27" s="183" t="s">
        <v>2702</v>
      </c>
      <c r="AH27" s="183" t="s">
        <v>2817</v>
      </c>
      <c r="AI27" s="183" t="s">
        <v>2702</v>
      </c>
      <c r="AJ27" s="183" t="s">
        <v>2702</v>
      </c>
      <c r="AK27" s="183" t="s">
        <v>2817</v>
      </c>
      <c r="AL27" s="183" t="s">
        <v>2702</v>
      </c>
      <c r="AM27" s="183" t="s">
        <v>2702</v>
      </c>
      <c r="AN27" s="183" t="s">
        <v>2817</v>
      </c>
      <c r="AO27" s="183" t="s">
        <v>2702</v>
      </c>
      <c r="AP27" s="183" t="s">
        <v>2702</v>
      </c>
      <c r="AQ27" s="183" t="s">
        <v>2817</v>
      </c>
      <c r="AR27" s="183" t="s">
        <v>2872</v>
      </c>
      <c r="AS27" s="183" t="s">
        <v>2702</v>
      </c>
      <c r="AT27" s="183" t="s">
        <v>2817</v>
      </c>
      <c r="AU27" s="183" t="s">
        <v>2872</v>
      </c>
      <c r="AV27" s="183" t="s">
        <v>2702</v>
      </c>
      <c r="AW27" s="183" t="s">
        <v>2817</v>
      </c>
      <c r="AX27" s="183" t="s">
        <v>2702</v>
      </c>
      <c r="AY27" s="183" t="s">
        <v>2873</v>
      </c>
      <c r="AZ27" s="183" t="s">
        <v>2817</v>
      </c>
      <c r="BA27" s="183" t="s">
        <v>2872</v>
      </c>
      <c r="BB27" s="183" t="s">
        <v>2702</v>
      </c>
      <c r="BC27" s="183" t="s">
        <v>2817</v>
      </c>
      <c r="BD27" s="183" t="s">
        <v>2872</v>
      </c>
      <c r="BE27" s="183" t="s">
        <v>2702</v>
      </c>
      <c r="BF27" s="183" t="s">
        <v>2817</v>
      </c>
      <c r="BG27" s="183" t="s">
        <v>2872</v>
      </c>
      <c r="BH27" s="183" t="s">
        <v>2702</v>
      </c>
      <c r="BI27" s="183" t="s">
        <v>2817</v>
      </c>
      <c r="BJ27" s="183" t="s">
        <v>2872</v>
      </c>
      <c r="BK27" s="183" t="s">
        <v>2702</v>
      </c>
      <c r="BL27" s="183" t="s">
        <v>2817</v>
      </c>
      <c r="BM27" s="183" t="s">
        <v>2872</v>
      </c>
      <c r="BN27" s="183" t="s">
        <v>2702</v>
      </c>
      <c r="BO27" s="183" t="s">
        <v>2817</v>
      </c>
      <c r="BP27" s="183" t="s">
        <v>2702</v>
      </c>
      <c r="BQ27" s="183" t="s">
        <v>2702</v>
      </c>
      <c r="BR27" s="183" t="s">
        <v>2817</v>
      </c>
      <c r="BS27" s="183" t="s">
        <v>2872</v>
      </c>
      <c r="BT27" s="183" t="s">
        <v>2702</v>
      </c>
      <c r="BU27" s="183" t="s">
        <v>2817</v>
      </c>
      <c r="BV27" s="183" t="s">
        <v>2872</v>
      </c>
      <c r="BW27" s="183" t="s">
        <v>2702</v>
      </c>
      <c r="BX27" s="183" t="s">
        <v>2817</v>
      </c>
      <c r="BY27" s="183" t="s">
        <v>2872</v>
      </c>
      <c r="BZ27" s="183" t="s">
        <v>2702</v>
      </c>
      <c r="CA27" s="183" t="s">
        <v>2817</v>
      </c>
      <c r="CB27" s="183" t="s">
        <v>2872</v>
      </c>
      <c r="CC27" s="183" t="s">
        <v>2702</v>
      </c>
      <c r="CD27" s="183" t="s">
        <v>2817</v>
      </c>
      <c r="CE27" s="183" t="s">
        <v>2702</v>
      </c>
      <c r="CF27" s="183" t="s">
        <v>2702</v>
      </c>
      <c r="CG27" s="183" t="s">
        <v>2817</v>
      </c>
      <c r="CH27" s="183" t="s">
        <v>2702</v>
      </c>
      <c r="CI27" s="183" t="s">
        <v>2702</v>
      </c>
      <c r="CJ27" s="183" t="s">
        <v>2817</v>
      </c>
      <c r="CK27" s="183" t="s">
        <v>2702</v>
      </c>
      <c r="CL27" s="183" t="s">
        <v>2702</v>
      </c>
      <c r="CM27" s="183" t="s">
        <v>2817</v>
      </c>
      <c r="CN27" s="183" t="s">
        <v>2702</v>
      </c>
      <c r="CO27" s="183" t="s">
        <v>2702</v>
      </c>
      <c r="CP27" s="183" t="s">
        <v>2817</v>
      </c>
      <c r="CQ27" s="183" t="s">
        <v>2702</v>
      </c>
      <c r="CR27" s="183" t="s">
        <v>2702</v>
      </c>
      <c r="CS27" s="183" t="s">
        <v>2817</v>
      </c>
      <c r="CT27" s="183" t="s">
        <v>2702</v>
      </c>
      <c r="CU27" s="183" t="s">
        <v>2702</v>
      </c>
      <c r="CV27" s="183" t="s">
        <v>2817</v>
      </c>
      <c r="CW27" s="183" t="s">
        <v>2872</v>
      </c>
      <c r="CX27" s="183" t="s">
        <v>2702</v>
      </c>
      <c r="CY27" s="183" t="s">
        <v>2817</v>
      </c>
      <c r="CZ27" s="183" t="s">
        <v>2872</v>
      </c>
      <c r="DA27" s="183" t="s">
        <v>2702</v>
      </c>
      <c r="DB27" s="183" t="s">
        <v>2817</v>
      </c>
      <c r="DC27" s="183" t="s">
        <v>2872</v>
      </c>
      <c r="DD27" s="183" t="s">
        <v>2702</v>
      </c>
      <c r="DE27" s="183" t="s">
        <v>2817</v>
      </c>
      <c r="DF27" s="183" t="s">
        <v>2872</v>
      </c>
      <c r="DG27" s="183" t="s">
        <v>2702</v>
      </c>
      <c r="DH27" s="183" t="s">
        <v>2817</v>
      </c>
      <c r="DI27" s="183" t="s">
        <v>2872</v>
      </c>
      <c r="DJ27" s="183" t="s">
        <v>2702</v>
      </c>
      <c r="DK27" s="183" t="s">
        <v>2817</v>
      </c>
      <c r="DL27" s="183" t="s">
        <v>2702</v>
      </c>
      <c r="DM27" s="183" t="s">
        <v>2702</v>
      </c>
      <c r="DN27" s="183" t="s">
        <v>2817</v>
      </c>
      <c r="DO27" s="183" t="s">
        <v>2702</v>
      </c>
      <c r="DP27" s="183" t="s">
        <v>2702</v>
      </c>
      <c r="DQ27" s="183" t="s">
        <v>2817</v>
      </c>
      <c r="DR27" s="183" t="s">
        <v>2702</v>
      </c>
      <c r="DS27" s="183" t="s">
        <v>2702</v>
      </c>
      <c r="DT27" s="183" t="s">
        <v>2817</v>
      </c>
      <c r="DU27" s="183" t="s">
        <v>2702</v>
      </c>
      <c r="DV27" s="183" t="s">
        <v>2702</v>
      </c>
      <c r="DW27" s="183" t="s">
        <v>2817</v>
      </c>
      <c r="DX27" s="183" t="s">
        <v>2702</v>
      </c>
      <c r="DY27" s="183" t="s">
        <v>2702</v>
      </c>
      <c r="DZ27" s="183" t="s">
        <v>2817</v>
      </c>
      <c r="EA27" s="183" t="s">
        <v>2702</v>
      </c>
      <c r="EB27" s="183" t="s">
        <v>2702</v>
      </c>
      <c r="EC27" s="183" t="s">
        <v>2817</v>
      </c>
      <c r="ED27" s="183" t="s">
        <v>2702</v>
      </c>
      <c r="EE27" s="183" t="s">
        <v>2702</v>
      </c>
      <c r="EF27" s="183" t="s">
        <v>2817</v>
      </c>
      <c r="EG27" s="183" t="s">
        <v>2702</v>
      </c>
      <c r="EH27" s="183" t="s">
        <v>2702</v>
      </c>
      <c r="EI27" s="183" t="s">
        <v>2817</v>
      </c>
      <c r="EJ27" s="183" t="s">
        <v>2702</v>
      </c>
      <c r="EK27" s="183" t="s">
        <v>2702</v>
      </c>
      <c r="EL27" s="183" t="s">
        <v>2817</v>
      </c>
      <c r="EM27" s="183" t="s">
        <v>2702</v>
      </c>
      <c r="EN27" s="183" t="s">
        <v>2702</v>
      </c>
      <c r="EO27" s="183" t="s">
        <v>2817</v>
      </c>
      <c r="EP27" s="183" t="s">
        <v>2702</v>
      </c>
      <c r="EQ27" s="183" t="s">
        <v>2702</v>
      </c>
      <c r="ER27" s="183" t="s">
        <v>2817</v>
      </c>
      <c r="ES27" s="183" t="s">
        <v>2702</v>
      </c>
      <c r="ET27" s="183" t="s">
        <v>2702</v>
      </c>
    </row>
    <row r="28" spans="1:150" x14ac:dyDescent="0.3">
      <c r="A28" s="1"/>
      <c r="B28" s="182" t="s">
        <v>2880</v>
      </c>
      <c r="C28" s="182" t="s">
        <v>60</v>
      </c>
      <c r="D28" s="182" t="s">
        <v>956</v>
      </c>
      <c r="E28" s="182" t="s">
        <v>2881</v>
      </c>
      <c r="F28" s="182" t="s">
        <v>2882</v>
      </c>
      <c r="G28" s="183" t="s">
        <v>2817</v>
      </c>
      <c r="H28" s="183" t="s">
        <v>2702</v>
      </c>
      <c r="I28" s="183" t="s">
        <v>2702</v>
      </c>
      <c r="J28" s="183" t="s">
        <v>2817</v>
      </c>
      <c r="K28" s="183" t="s">
        <v>2702</v>
      </c>
      <c r="L28" s="183" t="s">
        <v>2869</v>
      </c>
      <c r="M28" s="183" t="s">
        <v>2817</v>
      </c>
      <c r="N28" s="183" t="s">
        <v>2702</v>
      </c>
      <c r="O28" s="183" t="s">
        <v>2702</v>
      </c>
      <c r="P28" s="183" t="s">
        <v>2817</v>
      </c>
      <c r="Q28" s="183" t="s">
        <v>2702</v>
      </c>
      <c r="R28" s="183" t="s">
        <v>2702</v>
      </c>
      <c r="S28" s="183" t="s">
        <v>2817</v>
      </c>
      <c r="T28" s="183" t="s">
        <v>2702</v>
      </c>
      <c r="U28" s="183" t="s">
        <v>2702</v>
      </c>
      <c r="V28" s="183" t="s">
        <v>2817</v>
      </c>
      <c r="W28" s="183" t="s">
        <v>2870</v>
      </c>
      <c r="X28" s="183" t="s">
        <v>2871</v>
      </c>
      <c r="Y28" s="183" t="s">
        <v>2817</v>
      </c>
      <c r="Z28" s="183" t="s">
        <v>2702</v>
      </c>
      <c r="AA28" s="183" t="s">
        <v>2702</v>
      </c>
      <c r="AB28" s="183" t="s">
        <v>2817</v>
      </c>
      <c r="AC28" s="183" t="s">
        <v>2702</v>
      </c>
      <c r="AD28" s="183" t="s">
        <v>2702</v>
      </c>
      <c r="AE28" s="183" t="s">
        <v>2817</v>
      </c>
      <c r="AF28" s="183" t="s">
        <v>2702</v>
      </c>
      <c r="AG28" s="183" t="s">
        <v>2702</v>
      </c>
      <c r="AH28" s="183" t="s">
        <v>2817</v>
      </c>
      <c r="AI28" s="183" t="s">
        <v>2702</v>
      </c>
      <c r="AJ28" s="183" t="s">
        <v>2702</v>
      </c>
      <c r="AK28" s="183" t="s">
        <v>2817</v>
      </c>
      <c r="AL28" s="183" t="s">
        <v>2702</v>
      </c>
      <c r="AM28" s="183" t="s">
        <v>2702</v>
      </c>
      <c r="AN28" s="183" t="s">
        <v>2817</v>
      </c>
      <c r="AO28" s="183" t="s">
        <v>2702</v>
      </c>
      <c r="AP28" s="183" t="s">
        <v>2702</v>
      </c>
      <c r="AQ28" s="183" t="s">
        <v>2817</v>
      </c>
      <c r="AR28" s="183" t="s">
        <v>2872</v>
      </c>
      <c r="AS28" s="183" t="s">
        <v>2702</v>
      </c>
      <c r="AT28" s="183" t="s">
        <v>2817</v>
      </c>
      <c r="AU28" s="183" t="s">
        <v>2872</v>
      </c>
      <c r="AV28" s="183" t="s">
        <v>2702</v>
      </c>
      <c r="AW28" s="183" t="s">
        <v>2817</v>
      </c>
      <c r="AX28" s="183" t="s">
        <v>2702</v>
      </c>
      <c r="AY28" s="183" t="s">
        <v>2873</v>
      </c>
      <c r="AZ28" s="183" t="s">
        <v>2817</v>
      </c>
      <c r="BA28" s="183" t="s">
        <v>2872</v>
      </c>
      <c r="BB28" s="183" t="s">
        <v>2702</v>
      </c>
      <c r="BC28" s="183" t="s">
        <v>2817</v>
      </c>
      <c r="BD28" s="183" t="s">
        <v>2872</v>
      </c>
      <c r="BE28" s="183" t="s">
        <v>2702</v>
      </c>
      <c r="BF28" s="183" t="s">
        <v>2817</v>
      </c>
      <c r="BG28" s="183" t="s">
        <v>2872</v>
      </c>
      <c r="BH28" s="183" t="s">
        <v>2702</v>
      </c>
      <c r="BI28" s="183" t="s">
        <v>2817</v>
      </c>
      <c r="BJ28" s="183" t="s">
        <v>2872</v>
      </c>
      <c r="BK28" s="183" t="s">
        <v>2702</v>
      </c>
      <c r="BL28" s="183" t="s">
        <v>2817</v>
      </c>
      <c r="BM28" s="183" t="s">
        <v>2872</v>
      </c>
      <c r="BN28" s="183" t="s">
        <v>2702</v>
      </c>
      <c r="BO28" s="183" t="s">
        <v>2817</v>
      </c>
      <c r="BP28" s="183" t="s">
        <v>2702</v>
      </c>
      <c r="BQ28" s="183" t="s">
        <v>2702</v>
      </c>
      <c r="BR28" s="183" t="s">
        <v>2817</v>
      </c>
      <c r="BS28" s="183" t="s">
        <v>2872</v>
      </c>
      <c r="BT28" s="183" t="s">
        <v>2702</v>
      </c>
      <c r="BU28" s="183" t="s">
        <v>2817</v>
      </c>
      <c r="BV28" s="183" t="s">
        <v>2872</v>
      </c>
      <c r="BW28" s="183" t="s">
        <v>2702</v>
      </c>
      <c r="BX28" s="183" t="s">
        <v>2817</v>
      </c>
      <c r="BY28" s="183" t="s">
        <v>2872</v>
      </c>
      <c r="BZ28" s="183" t="s">
        <v>2702</v>
      </c>
      <c r="CA28" s="183" t="s">
        <v>2817</v>
      </c>
      <c r="CB28" s="183" t="s">
        <v>2872</v>
      </c>
      <c r="CC28" s="183" t="s">
        <v>2702</v>
      </c>
      <c r="CD28" s="183" t="s">
        <v>2817</v>
      </c>
      <c r="CE28" s="183" t="s">
        <v>2702</v>
      </c>
      <c r="CF28" s="183" t="s">
        <v>2702</v>
      </c>
      <c r="CG28" s="183" t="s">
        <v>2817</v>
      </c>
      <c r="CH28" s="183" t="s">
        <v>2702</v>
      </c>
      <c r="CI28" s="183" t="s">
        <v>2702</v>
      </c>
      <c r="CJ28" s="183" t="s">
        <v>2817</v>
      </c>
      <c r="CK28" s="183" t="s">
        <v>2702</v>
      </c>
      <c r="CL28" s="183" t="s">
        <v>2702</v>
      </c>
      <c r="CM28" s="183" t="s">
        <v>2817</v>
      </c>
      <c r="CN28" s="183" t="s">
        <v>2702</v>
      </c>
      <c r="CO28" s="183" t="s">
        <v>2702</v>
      </c>
      <c r="CP28" s="183" t="s">
        <v>2817</v>
      </c>
      <c r="CQ28" s="183" t="s">
        <v>2702</v>
      </c>
      <c r="CR28" s="183" t="s">
        <v>2702</v>
      </c>
      <c r="CS28" s="183" t="s">
        <v>2817</v>
      </c>
      <c r="CT28" s="183" t="s">
        <v>2702</v>
      </c>
      <c r="CU28" s="183" t="s">
        <v>2702</v>
      </c>
      <c r="CV28" s="183" t="s">
        <v>2817</v>
      </c>
      <c r="CW28" s="183" t="s">
        <v>2872</v>
      </c>
      <c r="CX28" s="183" t="s">
        <v>2702</v>
      </c>
      <c r="CY28" s="183" t="s">
        <v>2817</v>
      </c>
      <c r="CZ28" s="183" t="s">
        <v>2872</v>
      </c>
      <c r="DA28" s="183" t="s">
        <v>2702</v>
      </c>
      <c r="DB28" s="183" t="s">
        <v>2817</v>
      </c>
      <c r="DC28" s="183" t="s">
        <v>2872</v>
      </c>
      <c r="DD28" s="183" t="s">
        <v>2702</v>
      </c>
      <c r="DE28" s="183" t="s">
        <v>2817</v>
      </c>
      <c r="DF28" s="183" t="s">
        <v>2872</v>
      </c>
      <c r="DG28" s="183" t="s">
        <v>2702</v>
      </c>
      <c r="DH28" s="183" t="s">
        <v>2817</v>
      </c>
      <c r="DI28" s="183" t="s">
        <v>2872</v>
      </c>
      <c r="DJ28" s="183" t="s">
        <v>2702</v>
      </c>
      <c r="DK28" s="183" t="s">
        <v>2817</v>
      </c>
      <c r="DL28" s="183" t="s">
        <v>2702</v>
      </c>
      <c r="DM28" s="183" t="s">
        <v>2702</v>
      </c>
      <c r="DN28" s="183" t="s">
        <v>2817</v>
      </c>
      <c r="DO28" s="183" t="s">
        <v>2702</v>
      </c>
      <c r="DP28" s="183" t="s">
        <v>2702</v>
      </c>
      <c r="DQ28" s="183" t="s">
        <v>2817</v>
      </c>
      <c r="DR28" s="183" t="s">
        <v>2702</v>
      </c>
      <c r="DS28" s="183" t="s">
        <v>2702</v>
      </c>
      <c r="DT28" s="183" t="s">
        <v>2817</v>
      </c>
      <c r="DU28" s="183" t="s">
        <v>2702</v>
      </c>
      <c r="DV28" s="183" t="s">
        <v>2702</v>
      </c>
      <c r="DW28" s="183" t="s">
        <v>2817</v>
      </c>
      <c r="DX28" s="183" t="s">
        <v>2702</v>
      </c>
      <c r="DY28" s="183" t="s">
        <v>2702</v>
      </c>
      <c r="DZ28" s="183" t="s">
        <v>2817</v>
      </c>
      <c r="EA28" s="183" t="s">
        <v>2702</v>
      </c>
      <c r="EB28" s="183" t="s">
        <v>2702</v>
      </c>
      <c r="EC28" s="183" t="s">
        <v>2817</v>
      </c>
      <c r="ED28" s="183" t="s">
        <v>2702</v>
      </c>
      <c r="EE28" s="183" t="s">
        <v>2702</v>
      </c>
      <c r="EF28" s="183" t="s">
        <v>2817</v>
      </c>
      <c r="EG28" s="183" t="s">
        <v>2702</v>
      </c>
      <c r="EH28" s="183" t="s">
        <v>2702</v>
      </c>
      <c r="EI28" s="183" t="s">
        <v>2817</v>
      </c>
      <c r="EJ28" s="183" t="s">
        <v>2702</v>
      </c>
      <c r="EK28" s="183" t="s">
        <v>2702</v>
      </c>
      <c r="EL28" s="183" t="s">
        <v>2817</v>
      </c>
      <c r="EM28" s="183" t="s">
        <v>2702</v>
      </c>
      <c r="EN28" s="183" t="s">
        <v>2702</v>
      </c>
      <c r="EO28" s="183" t="s">
        <v>2817</v>
      </c>
      <c r="EP28" s="183" t="s">
        <v>2702</v>
      </c>
      <c r="EQ28" s="183" t="s">
        <v>2702</v>
      </c>
      <c r="ER28" s="183" t="s">
        <v>2817</v>
      </c>
      <c r="ES28" s="183" t="s">
        <v>2702</v>
      </c>
      <c r="ET28" s="183" t="s">
        <v>2702</v>
      </c>
    </row>
    <row r="29" spans="1:150" x14ac:dyDescent="0.3">
      <c r="A29" s="1"/>
      <c r="B29" s="181" t="s">
        <v>2883</v>
      </c>
      <c r="C29" s="181" t="s">
        <v>60</v>
      </c>
      <c r="D29" s="181" t="s">
        <v>954</v>
      </c>
      <c r="E29" s="181" t="s">
        <v>2884</v>
      </c>
      <c r="F29" s="181" t="s">
        <v>2885</v>
      </c>
      <c r="G29" s="181" t="s">
        <v>2817</v>
      </c>
      <c r="H29" s="181" t="s">
        <v>2702</v>
      </c>
      <c r="I29" s="181" t="s">
        <v>2702</v>
      </c>
      <c r="J29" s="181" t="s">
        <v>2817</v>
      </c>
      <c r="K29" s="181" t="s">
        <v>2702</v>
      </c>
      <c r="L29" s="181" t="s">
        <v>2702</v>
      </c>
      <c r="M29" s="181" t="s">
        <v>2817</v>
      </c>
      <c r="N29" s="181" t="s">
        <v>2702</v>
      </c>
      <c r="O29" s="181" t="s">
        <v>2702</v>
      </c>
      <c r="P29" s="181" t="s">
        <v>2817</v>
      </c>
      <c r="Q29" s="181" t="s">
        <v>2702</v>
      </c>
      <c r="R29" s="181" t="s">
        <v>2702</v>
      </c>
      <c r="S29" s="181" t="s">
        <v>2817</v>
      </c>
      <c r="T29" s="181" t="s">
        <v>2702</v>
      </c>
      <c r="U29" s="181" t="s">
        <v>2702</v>
      </c>
      <c r="V29" s="181" t="s">
        <v>2817</v>
      </c>
      <c r="W29" s="181" t="s">
        <v>2702</v>
      </c>
      <c r="X29" s="181" t="s">
        <v>2702</v>
      </c>
      <c r="Y29" s="181" t="s">
        <v>2817</v>
      </c>
      <c r="Z29" s="181" t="s">
        <v>2702</v>
      </c>
      <c r="AA29" s="181" t="s">
        <v>2702</v>
      </c>
      <c r="AB29" s="181" t="s">
        <v>2817</v>
      </c>
      <c r="AC29" s="181" t="s">
        <v>2702</v>
      </c>
      <c r="AD29" s="181" t="s">
        <v>2702</v>
      </c>
      <c r="AE29" s="181" t="s">
        <v>2817</v>
      </c>
      <c r="AF29" s="181" t="s">
        <v>2702</v>
      </c>
      <c r="AG29" s="181" t="s">
        <v>2702</v>
      </c>
      <c r="AH29" s="181" t="s">
        <v>2817</v>
      </c>
      <c r="AI29" s="181" t="s">
        <v>2702</v>
      </c>
      <c r="AJ29" s="181" t="s">
        <v>2702</v>
      </c>
      <c r="AK29" s="181" t="s">
        <v>2817</v>
      </c>
      <c r="AL29" s="181" t="s">
        <v>2702</v>
      </c>
      <c r="AM29" s="181" t="s">
        <v>2702</v>
      </c>
      <c r="AN29" s="181" t="s">
        <v>2817</v>
      </c>
      <c r="AO29" s="181" t="s">
        <v>2702</v>
      </c>
      <c r="AP29" s="181" t="s">
        <v>2702</v>
      </c>
      <c r="AQ29" s="181" t="s">
        <v>2817</v>
      </c>
      <c r="AR29" s="181" t="s">
        <v>2702</v>
      </c>
      <c r="AS29" s="181" t="s">
        <v>2702</v>
      </c>
      <c r="AT29" s="181" t="s">
        <v>2817</v>
      </c>
      <c r="AU29" s="181" t="s">
        <v>2702</v>
      </c>
      <c r="AV29" s="181" t="s">
        <v>2702</v>
      </c>
      <c r="AW29" s="181" t="s">
        <v>2817</v>
      </c>
      <c r="AX29" s="181" t="s">
        <v>2702</v>
      </c>
      <c r="AY29" s="181" t="s">
        <v>2702</v>
      </c>
      <c r="AZ29" s="181" t="s">
        <v>2817</v>
      </c>
      <c r="BA29" s="181" t="s">
        <v>2702</v>
      </c>
      <c r="BB29" s="181" t="s">
        <v>2702</v>
      </c>
      <c r="BC29" s="181" t="s">
        <v>2817</v>
      </c>
      <c r="BD29" s="181" t="s">
        <v>2702</v>
      </c>
      <c r="BE29" s="181" t="s">
        <v>2702</v>
      </c>
      <c r="BF29" s="181" t="s">
        <v>2817</v>
      </c>
      <c r="BG29" s="181" t="s">
        <v>2702</v>
      </c>
      <c r="BH29" s="181" t="s">
        <v>2702</v>
      </c>
      <c r="BI29" s="181" t="s">
        <v>2817</v>
      </c>
      <c r="BJ29" s="181" t="s">
        <v>2702</v>
      </c>
      <c r="BK29" s="181" t="s">
        <v>2702</v>
      </c>
      <c r="BL29" s="181" t="s">
        <v>2817</v>
      </c>
      <c r="BM29" s="181" t="s">
        <v>2702</v>
      </c>
      <c r="BN29" s="181" t="s">
        <v>2702</v>
      </c>
      <c r="BO29" s="181" t="s">
        <v>2817</v>
      </c>
      <c r="BP29" s="181" t="s">
        <v>2702</v>
      </c>
      <c r="BQ29" s="181" t="s">
        <v>2702</v>
      </c>
      <c r="BR29" s="181" t="s">
        <v>2817</v>
      </c>
      <c r="BS29" s="181" t="s">
        <v>2702</v>
      </c>
      <c r="BT29" s="181" t="s">
        <v>2702</v>
      </c>
      <c r="BU29" s="181" t="s">
        <v>2817</v>
      </c>
      <c r="BV29" s="181" t="s">
        <v>2702</v>
      </c>
      <c r="BW29" s="181" t="s">
        <v>2702</v>
      </c>
      <c r="BX29" s="181" t="s">
        <v>2817</v>
      </c>
      <c r="BY29" s="181" t="s">
        <v>2702</v>
      </c>
      <c r="BZ29" s="181" t="s">
        <v>2702</v>
      </c>
      <c r="CA29" s="181" t="s">
        <v>2817</v>
      </c>
      <c r="CB29" s="181" t="s">
        <v>2702</v>
      </c>
      <c r="CC29" s="181" t="s">
        <v>2702</v>
      </c>
      <c r="CD29" s="181" t="s">
        <v>2817</v>
      </c>
      <c r="CE29" s="181" t="s">
        <v>2702</v>
      </c>
      <c r="CF29" s="181" t="s">
        <v>2702</v>
      </c>
      <c r="CG29" s="181" t="s">
        <v>2817</v>
      </c>
      <c r="CH29" s="181" t="s">
        <v>2702</v>
      </c>
      <c r="CI29" s="181" t="s">
        <v>2702</v>
      </c>
      <c r="CJ29" s="181" t="s">
        <v>2817</v>
      </c>
      <c r="CK29" s="181" t="s">
        <v>2702</v>
      </c>
      <c r="CL29" s="181" t="s">
        <v>2702</v>
      </c>
      <c r="CM29" s="181" t="s">
        <v>2817</v>
      </c>
      <c r="CN29" s="181" t="s">
        <v>2702</v>
      </c>
      <c r="CO29" s="181" t="s">
        <v>2702</v>
      </c>
      <c r="CP29" s="181" t="s">
        <v>2817</v>
      </c>
      <c r="CQ29" s="181" t="s">
        <v>2702</v>
      </c>
      <c r="CR29" s="181" t="s">
        <v>2702</v>
      </c>
      <c r="CS29" s="181" t="s">
        <v>2817</v>
      </c>
      <c r="CT29" s="181" t="s">
        <v>2702</v>
      </c>
      <c r="CU29" s="181" t="s">
        <v>2702</v>
      </c>
      <c r="CV29" s="181" t="s">
        <v>2817</v>
      </c>
      <c r="CW29" s="181" t="s">
        <v>2702</v>
      </c>
      <c r="CX29" s="181" t="s">
        <v>2702</v>
      </c>
      <c r="CY29" s="181" t="s">
        <v>2817</v>
      </c>
      <c r="CZ29" s="181" t="s">
        <v>2702</v>
      </c>
      <c r="DA29" s="181" t="s">
        <v>2702</v>
      </c>
      <c r="DB29" s="181" t="s">
        <v>2817</v>
      </c>
      <c r="DC29" s="181" t="s">
        <v>2702</v>
      </c>
      <c r="DD29" s="181" t="s">
        <v>2702</v>
      </c>
      <c r="DE29" s="181" t="s">
        <v>2817</v>
      </c>
      <c r="DF29" s="181" t="s">
        <v>2702</v>
      </c>
      <c r="DG29" s="181" t="s">
        <v>2702</v>
      </c>
      <c r="DH29" s="181" t="s">
        <v>2817</v>
      </c>
      <c r="DI29" s="181" t="s">
        <v>2702</v>
      </c>
      <c r="DJ29" s="181" t="s">
        <v>2702</v>
      </c>
      <c r="DK29" s="181" t="s">
        <v>2817</v>
      </c>
      <c r="DL29" s="181" t="s">
        <v>2702</v>
      </c>
      <c r="DM29" s="181" t="s">
        <v>2702</v>
      </c>
      <c r="DN29" s="181" t="s">
        <v>2817</v>
      </c>
      <c r="DO29" s="181" t="s">
        <v>2702</v>
      </c>
      <c r="DP29" s="181" t="s">
        <v>2702</v>
      </c>
      <c r="DQ29" s="181" t="s">
        <v>2817</v>
      </c>
      <c r="DR29" s="181" t="s">
        <v>2702</v>
      </c>
      <c r="DS29" s="181" t="s">
        <v>2702</v>
      </c>
      <c r="DT29" s="181" t="s">
        <v>2817</v>
      </c>
      <c r="DU29" s="181" t="s">
        <v>2702</v>
      </c>
      <c r="DV29" s="181" t="s">
        <v>2702</v>
      </c>
      <c r="DW29" s="181" t="s">
        <v>2817</v>
      </c>
      <c r="DX29" s="181" t="s">
        <v>2702</v>
      </c>
      <c r="DY29" s="181" t="s">
        <v>2702</v>
      </c>
      <c r="DZ29" s="181" t="s">
        <v>2817</v>
      </c>
      <c r="EA29" s="181" t="s">
        <v>2702</v>
      </c>
      <c r="EB29" s="181" t="s">
        <v>2702</v>
      </c>
      <c r="EC29" s="181" t="s">
        <v>2817</v>
      </c>
      <c r="ED29" s="181" t="s">
        <v>2702</v>
      </c>
      <c r="EE29" s="181" t="s">
        <v>2702</v>
      </c>
      <c r="EF29" s="181" t="s">
        <v>2817</v>
      </c>
      <c r="EG29" s="181" t="s">
        <v>2702</v>
      </c>
      <c r="EH29" s="181" t="s">
        <v>2702</v>
      </c>
      <c r="EI29" s="181" t="s">
        <v>2817</v>
      </c>
      <c r="EJ29" s="181" t="s">
        <v>2702</v>
      </c>
      <c r="EK29" s="181" t="s">
        <v>2702</v>
      </c>
      <c r="EL29" s="181" t="s">
        <v>2817</v>
      </c>
      <c r="EM29" s="181" t="s">
        <v>2702</v>
      </c>
      <c r="EN29" s="181" t="s">
        <v>2702</v>
      </c>
      <c r="EO29" s="181" t="s">
        <v>2817</v>
      </c>
      <c r="EP29" s="181" t="s">
        <v>2702</v>
      </c>
      <c r="EQ29" s="181" t="s">
        <v>2702</v>
      </c>
      <c r="ER29" s="181" t="s">
        <v>2817</v>
      </c>
      <c r="ES29" s="181" t="s">
        <v>2702</v>
      </c>
      <c r="ET29" s="181" t="s">
        <v>2702</v>
      </c>
    </row>
    <row r="30" spans="1:150" x14ac:dyDescent="0.3">
      <c r="A30" s="1"/>
      <c r="B30" s="182" t="s">
        <v>2886</v>
      </c>
      <c r="C30" s="182" t="s">
        <v>60</v>
      </c>
      <c r="D30" s="182" t="s">
        <v>954</v>
      </c>
      <c r="E30" s="182" t="s">
        <v>2887</v>
      </c>
      <c r="F30" s="182" t="s">
        <v>2888</v>
      </c>
      <c r="G30" s="183" t="s">
        <v>2817</v>
      </c>
      <c r="H30" s="183" t="s">
        <v>897</v>
      </c>
      <c r="I30" s="183" t="s">
        <v>897</v>
      </c>
      <c r="J30" s="183" t="s">
        <v>2817</v>
      </c>
      <c r="K30" s="183" t="s">
        <v>897</v>
      </c>
      <c r="L30" s="183" t="s">
        <v>897</v>
      </c>
      <c r="M30" s="183" t="s">
        <v>2817</v>
      </c>
      <c r="N30" s="183" t="s">
        <v>897</v>
      </c>
      <c r="O30" s="183" t="s">
        <v>897</v>
      </c>
      <c r="P30" s="183" t="s">
        <v>2817</v>
      </c>
      <c r="Q30" s="183" t="s">
        <v>897</v>
      </c>
      <c r="R30" s="183" t="s">
        <v>897</v>
      </c>
      <c r="S30" s="183" t="s">
        <v>2817</v>
      </c>
      <c r="T30" s="183" t="s">
        <v>897</v>
      </c>
      <c r="U30" s="183" t="s">
        <v>897</v>
      </c>
      <c r="V30" s="183" t="s">
        <v>2817</v>
      </c>
      <c r="W30" s="183" t="s">
        <v>897</v>
      </c>
      <c r="X30" s="183" t="s">
        <v>897</v>
      </c>
      <c r="Y30" s="183" t="s">
        <v>2817</v>
      </c>
      <c r="Z30" s="183" t="s">
        <v>897</v>
      </c>
      <c r="AA30" s="183" t="s">
        <v>897</v>
      </c>
      <c r="AB30" s="183" t="s">
        <v>2817</v>
      </c>
      <c r="AC30" s="183" t="s">
        <v>897</v>
      </c>
      <c r="AD30" s="183" t="s">
        <v>897</v>
      </c>
      <c r="AE30" s="183" t="s">
        <v>2817</v>
      </c>
      <c r="AF30" s="183" t="s">
        <v>897</v>
      </c>
      <c r="AG30" s="183" t="s">
        <v>897</v>
      </c>
      <c r="AH30" s="183" t="s">
        <v>2817</v>
      </c>
      <c r="AI30" s="183" t="s">
        <v>897</v>
      </c>
      <c r="AJ30" s="183" t="s">
        <v>897</v>
      </c>
      <c r="AK30" s="183" t="s">
        <v>2817</v>
      </c>
      <c r="AL30" s="183" t="s">
        <v>897</v>
      </c>
      <c r="AM30" s="183" t="s">
        <v>897</v>
      </c>
      <c r="AN30" s="183" t="s">
        <v>2817</v>
      </c>
      <c r="AO30" s="183" t="s">
        <v>897</v>
      </c>
      <c r="AP30" s="183" t="s">
        <v>897</v>
      </c>
      <c r="AQ30" s="183" t="s">
        <v>2817</v>
      </c>
      <c r="AR30" s="183" t="s">
        <v>897</v>
      </c>
      <c r="AS30" s="183" t="s">
        <v>897</v>
      </c>
      <c r="AT30" s="183" t="s">
        <v>2817</v>
      </c>
      <c r="AU30" s="183" t="s">
        <v>897</v>
      </c>
      <c r="AV30" s="183" t="s">
        <v>897</v>
      </c>
      <c r="AW30" s="183" t="s">
        <v>2817</v>
      </c>
      <c r="AX30" s="183" t="s">
        <v>897</v>
      </c>
      <c r="AY30" s="183" t="s">
        <v>897</v>
      </c>
      <c r="AZ30" s="183" t="s">
        <v>2817</v>
      </c>
      <c r="BA30" s="183" t="s">
        <v>897</v>
      </c>
      <c r="BB30" s="183" t="s">
        <v>897</v>
      </c>
      <c r="BC30" s="183" t="s">
        <v>2817</v>
      </c>
      <c r="BD30" s="183" t="s">
        <v>897</v>
      </c>
      <c r="BE30" s="183" t="s">
        <v>897</v>
      </c>
      <c r="BF30" s="183" t="s">
        <v>2817</v>
      </c>
      <c r="BG30" s="183" t="s">
        <v>897</v>
      </c>
      <c r="BH30" s="183" t="s">
        <v>897</v>
      </c>
      <c r="BI30" s="183" t="s">
        <v>2817</v>
      </c>
      <c r="BJ30" s="183" t="s">
        <v>897</v>
      </c>
      <c r="BK30" s="183" t="s">
        <v>897</v>
      </c>
      <c r="BL30" s="183" t="s">
        <v>2817</v>
      </c>
      <c r="BM30" s="183" t="s">
        <v>897</v>
      </c>
      <c r="BN30" s="183" t="s">
        <v>897</v>
      </c>
      <c r="BO30" s="183" t="s">
        <v>2817</v>
      </c>
      <c r="BP30" s="183" t="s">
        <v>897</v>
      </c>
      <c r="BQ30" s="183" t="s">
        <v>897</v>
      </c>
      <c r="BR30" s="183" t="s">
        <v>2817</v>
      </c>
      <c r="BS30" s="183" t="s">
        <v>897</v>
      </c>
      <c r="BT30" s="183" t="s">
        <v>897</v>
      </c>
      <c r="BU30" s="183" t="s">
        <v>2817</v>
      </c>
      <c r="BV30" s="183" t="s">
        <v>897</v>
      </c>
      <c r="BW30" s="183" t="s">
        <v>897</v>
      </c>
      <c r="BX30" s="183" t="s">
        <v>2817</v>
      </c>
      <c r="BY30" s="183" t="s">
        <v>897</v>
      </c>
      <c r="BZ30" s="183" t="s">
        <v>897</v>
      </c>
      <c r="CA30" s="183" t="s">
        <v>2817</v>
      </c>
      <c r="CB30" s="183" t="s">
        <v>897</v>
      </c>
      <c r="CC30" s="183" t="s">
        <v>897</v>
      </c>
      <c r="CD30" s="183" t="s">
        <v>2817</v>
      </c>
      <c r="CE30" s="183" t="s">
        <v>897</v>
      </c>
      <c r="CF30" s="183" t="s">
        <v>897</v>
      </c>
      <c r="CG30" s="183" t="s">
        <v>2817</v>
      </c>
      <c r="CH30" s="183" t="s">
        <v>897</v>
      </c>
      <c r="CI30" s="183" t="s">
        <v>897</v>
      </c>
      <c r="CJ30" s="183" t="s">
        <v>2817</v>
      </c>
      <c r="CK30" s="183" t="s">
        <v>897</v>
      </c>
      <c r="CL30" s="183" t="s">
        <v>897</v>
      </c>
      <c r="CM30" s="183" t="s">
        <v>2817</v>
      </c>
      <c r="CN30" s="183" t="s">
        <v>897</v>
      </c>
      <c r="CO30" s="183" t="s">
        <v>897</v>
      </c>
      <c r="CP30" s="183" t="s">
        <v>2817</v>
      </c>
      <c r="CQ30" s="183" t="s">
        <v>897</v>
      </c>
      <c r="CR30" s="183" t="s">
        <v>897</v>
      </c>
      <c r="CS30" s="183" t="s">
        <v>2817</v>
      </c>
      <c r="CT30" s="183" t="s">
        <v>897</v>
      </c>
      <c r="CU30" s="183" t="s">
        <v>897</v>
      </c>
      <c r="CV30" s="183" t="s">
        <v>2817</v>
      </c>
      <c r="CW30" s="183" t="s">
        <v>897</v>
      </c>
      <c r="CX30" s="183" t="s">
        <v>897</v>
      </c>
      <c r="CY30" s="183" t="s">
        <v>2817</v>
      </c>
      <c r="CZ30" s="183" t="s">
        <v>897</v>
      </c>
      <c r="DA30" s="183" t="s">
        <v>897</v>
      </c>
      <c r="DB30" s="183" t="s">
        <v>2817</v>
      </c>
      <c r="DC30" s="183" t="s">
        <v>897</v>
      </c>
      <c r="DD30" s="183" t="s">
        <v>897</v>
      </c>
      <c r="DE30" s="183" t="s">
        <v>2817</v>
      </c>
      <c r="DF30" s="183" t="s">
        <v>897</v>
      </c>
      <c r="DG30" s="183" t="s">
        <v>897</v>
      </c>
      <c r="DH30" s="183" t="s">
        <v>2817</v>
      </c>
      <c r="DI30" s="183" t="s">
        <v>897</v>
      </c>
      <c r="DJ30" s="183" t="s">
        <v>897</v>
      </c>
      <c r="DK30" s="183" t="s">
        <v>2817</v>
      </c>
      <c r="DL30" s="183" t="s">
        <v>897</v>
      </c>
      <c r="DM30" s="183" t="s">
        <v>897</v>
      </c>
      <c r="DN30" s="183" t="s">
        <v>2817</v>
      </c>
      <c r="DO30" s="183" t="s">
        <v>897</v>
      </c>
      <c r="DP30" s="183" t="s">
        <v>897</v>
      </c>
      <c r="DQ30" s="183" t="s">
        <v>2817</v>
      </c>
      <c r="DR30" s="183" t="s">
        <v>897</v>
      </c>
      <c r="DS30" s="183" t="s">
        <v>897</v>
      </c>
      <c r="DT30" s="183" t="s">
        <v>2817</v>
      </c>
      <c r="DU30" s="183" t="s">
        <v>897</v>
      </c>
      <c r="DV30" s="183" t="s">
        <v>897</v>
      </c>
      <c r="DW30" s="183" t="s">
        <v>2817</v>
      </c>
      <c r="DX30" s="183" t="s">
        <v>897</v>
      </c>
      <c r="DY30" s="183" t="s">
        <v>897</v>
      </c>
      <c r="DZ30" s="183" t="s">
        <v>2817</v>
      </c>
      <c r="EA30" s="183" t="s">
        <v>897</v>
      </c>
      <c r="EB30" s="183" t="s">
        <v>897</v>
      </c>
      <c r="EC30" s="183" t="s">
        <v>2817</v>
      </c>
      <c r="ED30" s="183" t="s">
        <v>897</v>
      </c>
      <c r="EE30" s="183" t="s">
        <v>897</v>
      </c>
      <c r="EF30" s="183" t="s">
        <v>2817</v>
      </c>
      <c r="EG30" s="183" t="s">
        <v>897</v>
      </c>
      <c r="EH30" s="183" t="s">
        <v>897</v>
      </c>
      <c r="EI30" s="183" t="s">
        <v>2817</v>
      </c>
      <c r="EJ30" s="183" t="s">
        <v>897</v>
      </c>
      <c r="EK30" s="183" t="s">
        <v>897</v>
      </c>
      <c r="EL30" s="183" t="s">
        <v>2817</v>
      </c>
      <c r="EM30" s="183" t="s">
        <v>897</v>
      </c>
      <c r="EN30" s="183" t="s">
        <v>897</v>
      </c>
      <c r="EO30" s="183" t="s">
        <v>2817</v>
      </c>
      <c r="EP30" s="183" t="s">
        <v>897</v>
      </c>
      <c r="EQ30" s="183" t="s">
        <v>897</v>
      </c>
      <c r="ER30" s="183" t="s">
        <v>2817</v>
      </c>
      <c r="ES30" s="183" t="s">
        <v>897</v>
      </c>
      <c r="ET30" s="183" t="s">
        <v>897</v>
      </c>
    </row>
    <row r="31" spans="1:150" x14ac:dyDescent="0.3">
      <c r="A31" s="1"/>
      <c r="B31" s="182" t="s">
        <v>2889</v>
      </c>
      <c r="C31" s="182" t="s">
        <v>60</v>
      </c>
      <c r="D31" s="182" t="s">
        <v>954</v>
      </c>
      <c r="E31" s="182" t="s">
        <v>2890</v>
      </c>
      <c r="F31" s="182" t="s">
        <v>2891</v>
      </c>
      <c r="G31" s="183" t="s">
        <v>2817</v>
      </c>
      <c r="H31" s="183" t="s">
        <v>897</v>
      </c>
      <c r="I31" s="183" t="s">
        <v>897</v>
      </c>
      <c r="J31" s="183" t="s">
        <v>2817</v>
      </c>
      <c r="K31" s="183" t="s">
        <v>897</v>
      </c>
      <c r="L31" s="183" t="s">
        <v>897</v>
      </c>
      <c r="M31" s="183" t="s">
        <v>2817</v>
      </c>
      <c r="N31" s="183" t="s">
        <v>897</v>
      </c>
      <c r="O31" s="183" t="s">
        <v>897</v>
      </c>
      <c r="P31" s="183" t="s">
        <v>2817</v>
      </c>
      <c r="Q31" s="183" t="s">
        <v>897</v>
      </c>
      <c r="R31" s="183" t="s">
        <v>897</v>
      </c>
      <c r="S31" s="183" t="s">
        <v>2817</v>
      </c>
      <c r="T31" s="183" t="s">
        <v>897</v>
      </c>
      <c r="U31" s="183" t="s">
        <v>897</v>
      </c>
      <c r="V31" s="183" t="s">
        <v>2817</v>
      </c>
      <c r="W31" s="183" t="s">
        <v>897</v>
      </c>
      <c r="X31" s="183" t="s">
        <v>897</v>
      </c>
      <c r="Y31" s="183" t="s">
        <v>2817</v>
      </c>
      <c r="Z31" s="183" t="s">
        <v>897</v>
      </c>
      <c r="AA31" s="183" t="s">
        <v>897</v>
      </c>
      <c r="AB31" s="183" t="s">
        <v>2817</v>
      </c>
      <c r="AC31" s="183" t="s">
        <v>897</v>
      </c>
      <c r="AD31" s="183" t="s">
        <v>897</v>
      </c>
      <c r="AE31" s="183" t="s">
        <v>2817</v>
      </c>
      <c r="AF31" s="183" t="s">
        <v>897</v>
      </c>
      <c r="AG31" s="183" t="s">
        <v>897</v>
      </c>
      <c r="AH31" s="183" t="s">
        <v>2817</v>
      </c>
      <c r="AI31" s="183" t="s">
        <v>897</v>
      </c>
      <c r="AJ31" s="183" t="s">
        <v>897</v>
      </c>
      <c r="AK31" s="183" t="s">
        <v>2817</v>
      </c>
      <c r="AL31" s="183" t="s">
        <v>897</v>
      </c>
      <c r="AM31" s="183" t="s">
        <v>897</v>
      </c>
      <c r="AN31" s="183" t="s">
        <v>2817</v>
      </c>
      <c r="AO31" s="183" t="s">
        <v>897</v>
      </c>
      <c r="AP31" s="183" t="s">
        <v>897</v>
      </c>
      <c r="AQ31" s="183" t="s">
        <v>2817</v>
      </c>
      <c r="AR31" s="183" t="s">
        <v>897</v>
      </c>
      <c r="AS31" s="183" t="s">
        <v>897</v>
      </c>
      <c r="AT31" s="183" t="s">
        <v>2817</v>
      </c>
      <c r="AU31" s="183" t="s">
        <v>897</v>
      </c>
      <c r="AV31" s="183" t="s">
        <v>897</v>
      </c>
      <c r="AW31" s="183" t="s">
        <v>2817</v>
      </c>
      <c r="AX31" s="183" t="s">
        <v>897</v>
      </c>
      <c r="AY31" s="183" t="s">
        <v>897</v>
      </c>
      <c r="AZ31" s="183" t="s">
        <v>2817</v>
      </c>
      <c r="BA31" s="183" t="s">
        <v>897</v>
      </c>
      <c r="BB31" s="183" t="s">
        <v>897</v>
      </c>
      <c r="BC31" s="183" t="s">
        <v>2817</v>
      </c>
      <c r="BD31" s="183" t="s">
        <v>897</v>
      </c>
      <c r="BE31" s="183" t="s">
        <v>897</v>
      </c>
      <c r="BF31" s="183" t="s">
        <v>2817</v>
      </c>
      <c r="BG31" s="183" t="s">
        <v>897</v>
      </c>
      <c r="BH31" s="183" t="s">
        <v>897</v>
      </c>
      <c r="BI31" s="183" t="s">
        <v>2817</v>
      </c>
      <c r="BJ31" s="183" t="s">
        <v>897</v>
      </c>
      <c r="BK31" s="183" t="s">
        <v>897</v>
      </c>
      <c r="BL31" s="183" t="s">
        <v>2817</v>
      </c>
      <c r="BM31" s="183" t="s">
        <v>897</v>
      </c>
      <c r="BN31" s="183" t="s">
        <v>897</v>
      </c>
      <c r="BO31" s="183" t="s">
        <v>2817</v>
      </c>
      <c r="BP31" s="183" t="s">
        <v>897</v>
      </c>
      <c r="BQ31" s="183" t="s">
        <v>897</v>
      </c>
      <c r="BR31" s="183" t="s">
        <v>2817</v>
      </c>
      <c r="BS31" s="183" t="s">
        <v>897</v>
      </c>
      <c r="BT31" s="183" t="s">
        <v>897</v>
      </c>
      <c r="BU31" s="183" t="s">
        <v>2817</v>
      </c>
      <c r="BV31" s="183" t="s">
        <v>897</v>
      </c>
      <c r="BW31" s="183" t="s">
        <v>897</v>
      </c>
      <c r="BX31" s="183" t="s">
        <v>2817</v>
      </c>
      <c r="BY31" s="183" t="s">
        <v>897</v>
      </c>
      <c r="BZ31" s="183" t="s">
        <v>897</v>
      </c>
      <c r="CA31" s="183" t="s">
        <v>2817</v>
      </c>
      <c r="CB31" s="183" t="s">
        <v>897</v>
      </c>
      <c r="CC31" s="183" t="s">
        <v>897</v>
      </c>
      <c r="CD31" s="183" t="s">
        <v>2817</v>
      </c>
      <c r="CE31" s="183" t="s">
        <v>897</v>
      </c>
      <c r="CF31" s="183" t="s">
        <v>897</v>
      </c>
      <c r="CG31" s="183" t="s">
        <v>2817</v>
      </c>
      <c r="CH31" s="183" t="s">
        <v>897</v>
      </c>
      <c r="CI31" s="183" t="s">
        <v>897</v>
      </c>
      <c r="CJ31" s="183" t="s">
        <v>2817</v>
      </c>
      <c r="CK31" s="183" t="s">
        <v>897</v>
      </c>
      <c r="CL31" s="183" t="s">
        <v>897</v>
      </c>
      <c r="CM31" s="183" t="s">
        <v>2817</v>
      </c>
      <c r="CN31" s="183" t="s">
        <v>897</v>
      </c>
      <c r="CO31" s="183" t="s">
        <v>897</v>
      </c>
      <c r="CP31" s="183" t="s">
        <v>2817</v>
      </c>
      <c r="CQ31" s="183" t="s">
        <v>897</v>
      </c>
      <c r="CR31" s="183" t="s">
        <v>897</v>
      </c>
      <c r="CS31" s="183" t="s">
        <v>2817</v>
      </c>
      <c r="CT31" s="183" t="s">
        <v>897</v>
      </c>
      <c r="CU31" s="183" t="s">
        <v>897</v>
      </c>
      <c r="CV31" s="183" t="s">
        <v>2817</v>
      </c>
      <c r="CW31" s="183" t="s">
        <v>897</v>
      </c>
      <c r="CX31" s="183" t="s">
        <v>897</v>
      </c>
      <c r="CY31" s="183" t="s">
        <v>2817</v>
      </c>
      <c r="CZ31" s="183" t="s">
        <v>897</v>
      </c>
      <c r="DA31" s="183" t="s">
        <v>897</v>
      </c>
      <c r="DB31" s="183" t="s">
        <v>2817</v>
      </c>
      <c r="DC31" s="183" t="s">
        <v>897</v>
      </c>
      <c r="DD31" s="183" t="s">
        <v>897</v>
      </c>
      <c r="DE31" s="183" t="s">
        <v>2817</v>
      </c>
      <c r="DF31" s="183" t="s">
        <v>897</v>
      </c>
      <c r="DG31" s="183" t="s">
        <v>897</v>
      </c>
      <c r="DH31" s="183" t="s">
        <v>2817</v>
      </c>
      <c r="DI31" s="183" t="s">
        <v>897</v>
      </c>
      <c r="DJ31" s="183" t="s">
        <v>897</v>
      </c>
      <c r="DK31" s="183" t="s">
        <v>2817</v>
      </c>
      <c r="DL31" s="183" t="s">
        <v>897</v>
      </c>
      <c r="DM31" s="183" t="s">
        <v>897</v>
      </c>
      <c r="DN31" s="183" t="s">
        <v>2817</v>
      </c>
      <c r="DO31" s="183" t="s">
        <v>897</v>
      </c>
      <c r="DP31" s="183" t="s">
        <v>897</v>
      </c>
      <c r="DQ31" s="183" t="s">
        <v>2817</v>
      </c>
      <c r="DR31" s="183" t="s">
        <v>897</v>
      </c>
      <c r="DS31" s="183" t="s">
        <v>897</v>
      </c>
      <c r="DT31" s="183" t="s">
        <v>2817</v>
      </c>
      <c r="DU31" s="183" t="s">
        <v>897</v>
      </c>
      <c r="DV31" s="183" t="s">
        <v>897</v>
      </c>
      <c r="DW31" s="183" t="s">
        <v>2817</v>
      </c>
      <c r="DX31" s="183" t="s">
        <v>897</v>
      </c>
      <c r="DY31" s="183" t="s">
        <v>897</v>
      </c>
      <c r="DZ31" s="183" t="s">
        <v>2817</v>
      </c>
      <c r="EA31" s="183" t="s">
        <v>897</v>
      </c>
      <c r="EB31" s="183" t="s">
        <v>897</v>
      </c>
      <c r="EC31" s="183" t="s">
        <v>2817</v>
      </c>
      <c r="ED31" s="183" t="s">
        <v>897</v>
      </c>
      <c r="EE31" s="183" t="s">
        <v>897</v>
      </c>
      <c r="EF31" s="183" t="s">
        <v>2817</v>
      </c>
      <c r="EG31" s="183" t="s">
        <v>897</v>
      </c>
      <c r="EH31" s="183" t="s">
        <v>897</v>
      </c>
      <c r="EI31" s="183" t="s">
        <v>2817</v>
      </c>
      <c r="EJ31" s="183" t="s">
        <v>897</v>
      </c>
      <c r="EK31" s="183" t="s">
        <v>897</v>
      </c>
      <c r="EL31" s="183" t="s">
        <v>2817</v>
      </c>
      <c r="EM31" s="183" t="s">
        <v>897</v>
      </c>
      <c r="EN31" s="183" t="s">
        <v>897</v>
      </c>
      <c r="EO31" s="183" t="s">
        <v>2817</v>
      </c>
      <c r="EP31" s="183" t="s">
        <v>897</v>
      </c>
      <c r="EQ31" s="183" t="s">
        <v>897</v>
      </c>
      <c r="ER31" s="183" t="s">
        <v>2817</v>
      </c>
      <c r="ES31" s="183" t="s">
        <v>897</v>
      </c>
      <c r="ET31" s="183" t="s">
        <v>897</v>
      </c>
    </row>
    <row r="32" spans="1:150" x14ac:dyDescent="0.3">
      <c r="A32" s="1"/>
      <c r="B32" s="181" t="s">
        <v>2892</v>
      </c>
      <c r="C32" s="181" t="s">
        <v>141</v>
      </c>
      <c r="D32" s="181" t="s">
        <v>2893</v>
      </c>
      <c r="E32" s="181" t="s">
        <v>2894</v>
      </c>
      <c r="F32" s="181" t="s">
        <v>2895</v>
      </c>
      <c r="G32" s="181" t="s">
        <v>2817</v>
      </c>
      <c r="H32" s="181" t="s">
        <v>2702</v>
      </c>
      <c r="I32" s="181" t="s">
        <v>2702</v>
      </c>
      <c r="J32" s="181" t="s">
        <v>2817</v>
      </c>
      <c r="K32" s="181" t="s">
        <v>2702</v>
      </c>
      <c r="L32" s="181" t="s">
        <v>2702</v>
      </c>
      <c r="M32" s="181" t="s">
        <v>2817</v>
      </c>
      <c r="N32" s="181" t="s">
        <v>2702</v>
      </c>
      <c r="O32" s="181" t="s">
        <v>2702</v>
      </c>
      <c r="P32" s="181" t="s">
        <v>2817</v>
      </c>
      <c r="Q32" s="181" t="s">
        <v>2702</v>
      </c>
      <c r="R32" s="181" t="s">
        <v>2702</v>
      </c>
      <c r="S32" s="181" t="s">
        <v>2817</v>
      </c>
      <c r="T32" s="181" t="s">
        <v>2702</v>
      </c>
      <c r="U32" s="181" t="s">
        <v>2702</v>
      </c>
      <c r="V32" s="181" t="s">
        <v>2817</v>
      </c>
      <c r="W32" s="181" t="s">
        <v>2702</v>
      </c>
      <c r="X32" s="181" t="s">
        <v>2702</v>
      </c>
      <c r="Y32" s="181" t="s">
        <v>2817</v>
      </c>
      <c r="Z32" s="181" t="s">
        <v>2702</v>
      </c>
      <c r="AA32" s="181" t="s">
        <v>2702</v>
      </c>
      <c r="AB32" s="181" t="s">
        <v>2817</v>
      </c>
      <c r="AC32" s="181" t="s">
        <v>2702</v>
      </c>
      <c r="AD32" s="181" t="s">
        <v>2702</v>
      </c>
      <c r="AE32" s="181" t="s">
        <v>2817</v>
      </c>
      <c r="AF32" s="181" t="s">
        <v>2702</v>
      </c>
      <c r="AG32" s="181" t="s">
        <v>2702</v>
      </c>
      <c r="AH32" s="181" t="s">
        <v>2817</v>
      </c>
      <c r="AI32" s="181" t="s">
        <v>2702</v>
      </c>
      <c r="AJ32" s="181" t="s">
        <v>2702</v>
      </c>
      <c r="AK32" s="181" t="s">
        <v>2817</v>
      </c>
      <c r="AL32" s="181" t="s">
        <v>2702</v>
      </c>
      <c r="AM32" s="181" t="s">
        <v>2702</v>
      </c>
      <c r="AN32" s="181" t="s">
        <v>2817</v>
      </c>
      <c r="AO32" s="181" t="s">
        <v>2702</v>
      </c>
      <c r="AP32" s="181" t="s">
        <v>2702</v>
      </c>
      <c r="AQ32" s="181" t="s">
        <v>2817</v>
      </c>
      <c r="AR32" s="181" t="s">
        <v>2702</v>
      </c>
      <c r="AS32" s="181" t="s">
        <v>2702</v>
      </c>
      <c r="AT32" s="181" t="s">
        <v>2817</v>
      </c>
      <c r="AU32" s="181" t="s">
        <v>2702</v>
      </c>
      <c r="AV32" s="181" t="s">
        <v>2702</v>
      </c>
      <c r="AW32" s="181" t="s">
        <v>2817</v>
      </c>
      <c r="AX32" s="181" t="s">
        <v>2702</v>
      </c>
      <c r="AY32" s="181" t="s">
        <v>2702</v>
      </c>
      <c r="AZ32" s="181" t="s">
        <v>2817</v>
      </c>
      <c r="BA32" s="181" t="s">
        <v>2702</v>
      </c>
      <c r="BB32" s="181" t="s">
        <v>2702</v>
      </c>
      <c r="BC32" s="181" t="s">
        <v>2817</v>
      </c>
      <c r="BD32" s="181" t="s">
        <v>2702</v>
      </c>
      <c r="BE32" s="181" t="s">
        <v>2702</v>
      </c>
      <c r="BF32" s="181" t="s">
        <v>2817</v>
      </c>
      <c r="BG32" s="181" t="s">
        <v>2702</v>
      </c>
      <c r="BH32" s="181" t="s">
        <v>2702</v>
      </c>
      <c r="BI32" s="181" t="s">
        <v>2817</v>
      </c>
      <c r="BJ32" s="181" t="s">
        <v>2702</v>
      </c>
      <c r="BK32" s="181" t="s">
        <v>2702</v>
      </c>
      <c r="BL32" s="181" t="s">
        <v>2817</v>
      </c>
      <c r="BM32" s="181" t="s">
        <v>2702</v>
      </c>
      <c r="BN32" s="181" t="s">
        <v>2702</v>
      </c>
      <c r="BO32" s="181" t="s">
        <v>2817</v>
      </c>
      <c r="BP32" s="181" t="s">
        <v>2702</v>
      </c>
      <c r="BQ32" s="181" t="s">
        <v>2702</v>
      </c>
      <c r="BR32" s="181" t="s">
        <v>2817</v>
      </c>
      <c r="BS32" s="181" t="s">
        <v>2702</v>
      </c>
      <c r="BT32" s="181" t="s">
        <v>2702</v>
      </c>
      <c r="BU32" s="181" t="s">
        <v>2817</v>
      </c>
      <c r="BV32" s="181" t="s">
        <v>2702</v>
      </c>
      <c r="BW32" s="181" t="s">
        <v>2702</v>
      </c>
      <c r="BX32" s="181" t="s">
        <v>2817</v>
      </c>
      <c r="BY32" s="181" t="s">
        <v>2702</v>
      </c>
      <c r="BZ32" s="181" t="s">
        <v>2702</v>
      </c>
      <c r="CA32" s="181" t="s">
        <v>2817</v>
      </c>
      <c r="CB32" s="181" t="s">
        <v>2702</v>
      </c>
      <c r="CC32" s="181" t="s">
        <v>2702</v>
      </c>
      <c r="CD32" s="181" t="s">
        <v>2817</v>
      </c>
      <c r="CE32" s="181" t="s">
        <v>2702</v>
      </c>
      <c r="CF32" s="181" t="s">
        <v>2702</v>
      </c>
      <c r="CG32" s="181" t="s">
        <v>2817</v>
      </c>
      <c r="CH32" s="181" t="s">
        <v>2702</v>
      </c>
      <c r="CI32" s="181" t="s">
        <v>2702</v>
      </c>
      <c r="CJ32" s="181" t="s">
        <v>2817</v>
      </c>
      <c r="CK32" s="181" t="s">
        <v>2702</v>
      </c>
      <c r="CL32" s="181" t="s">
        <v>2702</v>
      </c>
      <c r="CM32" s="181" t="s">
        <v>2817</v>
      </c>
      <c r="CN32" s="181" t="s">
        <v>2702</v>
      </c>
      <c r="CO32" s="181" t="s">
        <v>2702</v>
      </c>
      <c r="CP32" s="181" t="s">
        <v>2817</v>
      </c>
      <c r="CQ32" s="181" t="s">
        <v>2702</v>
      </c>
      <c r="CR32" s="181" t="s">
        <v>2702</v>
      </c>
      <c r="CS32" s="181" t="s">
        <v>2817</v>
      </c>
      <c r="CT32" s="181" t="s">
        <v>2702</v>
      </c>
      <c r="CU32" s="181" t="s">
        <v>2702</v>
      </c>
      <c r="CV32" s="181" t="s">
        <v>2817</v>
      </c>
      <c r="CW32" s="181" t="s">
        <v>2702</v>
      </c>
      <c r="CX32" s="181" t="s">
        <v>2702</v>
      </c>
      <c r="CY32" s="181" t="s">
        <v>2817</v>
      </c>
      <c r="CZ32" s="181" t="s">
        <v>2702</v>
      </c>
      <c r="DA32" s="181" t="s">
        <v>2702</v>
      </c>
      <c r="DB32" s="181" t="s">
        <v>2817</v>
      </c>
      <c r="DC32" s="181" t="s">
        <v>2702</v>
      </c>
      <c r="DD32" s="181" t="s">
        <v>2702</v>
      </c>
      <c r="DE32" s="181" t="s">
        <v>2817</v>
      </c>
      <c r="DF32" s="181" t="s">
        <v>2702</v>
      </c>
      <c r="DG32" s="181" t="s">
        <v>2702</v>
      </c>
      <c r="DH32" s="181" t="s">
        <v>2817</v>
      </c>
      <c r="DI32" s="181" t="s">
        <v>2702</v>
      </c>
      <c r="DJ32" s="181" t="s">
        <v>2702</v>
      </c>
      <c r="DK32" s="181" t="s">
        <v>2817</v>
      </c>
      <c r="DL32" s="181" t="s">
        <v>2702</v>
      </c>
      <c r="DM32" s="181" t="s">
        <v>2702</v>
      </c>
      <c r="DN32" s="181" t="s">
        <v>2817</v>
      </c>
      <c r="DO32" s="181" t="s">
        <v>2702</v>
      </c>
      <c r="DP32" s="181" t="s">
        <v>2702</v>
      </c>
      <c r="DQ32" s="181" t="s">
        <v>2817</v>
      </c>
      <c r="DR32" s="181" t="s">
        <v>2702</v>
      </c>
      <c r="DS32" s="181" t="s">
        <v>2702</v>
      </c>
      <c r="DT32" s="181" t="s">
        <v>2817</v>
      </c>
      <c r="DU32" s="181" t="s">
        <v>2702</v>
      </c>
      <c r="DV32" s="181" t="s">
        <v>2702</v>
      </c>
      <c r="DW32" s="181" t="s">
        <v>2817</v>
      </c>
      <c r="DX32" s="181" t="s">
        <v>2702</v>
      </c>
      <c r="DY32" s="181" t="s">
        <v>2702</v>
      </c>
      <c r="DZ32" s="181" t="s">
        <v>2817</v>
      </c>
      <c r="EA32" s="181" t="s">
        <v>2702</v>
      </c>
      <c r="EB32" s="181" t="s">
        <v>2702</v>
      </c>
      <c r="EC32" s="181" t="s">
        <v>2817</v>
      </c>
      <c r="ED32" s="181" t="s">
        <v>2702</v>
      </c>
      <c r="EE32" s="181" t="s">
        <v>2702</v>
      </c>
      <c r="EF32" s="181" t="s">
        <v>2817</v>
      </c>
      <c r="EG32" s="181" t="s">
        <v>2702</v>
      </c>
      <c r="EH32" s="181" t="s">
        <v>2702</v>
      </c>
      <c r="EI32" s="181" t="s">
        <v>2817</v>
      </c>
      <c r="EJ32" s="181" t="s">
        <v>2702</v>
      </c>
      <c r="EK32" s="181" t="s">
        <v>2702</v>
      </c>
      <c r="EL32" s="181" t="s">
        <v>2817</v>
      </c>
      <c r="EM32" s="181" t="s">
        <v>2702</v>
      </c>
      <c r="EN32" s="181" t="s">
        <v>2702</v>
      </c>
      <c r="EO32" s="181" t="s">
        <v>2817</v>
      </c>
      <c r="EP32" s="181" t="s">
        <v>2702</v>
      </c>
      <c r="EQ32" s="181" t="s">
        <v>2702</v>
      </c>
      <c r="ER32" s="181" t="s">
        <v>2817</v>
      </c>
      <c r="ES32" s="181" t="s">
        <v>2702</v>
      </c>
      <c r="ET32" s="181" t="s">
        <v>2702</v>
      </c>
    </row>
    <row r="33" spans="1:150" x14ac:dyDescent="0.3">
      <c r="A33" s="1"/>
      <c r="B33" s="182" t="s">
        <v>2896</v>
      </c>
      <c r="C33" s="182" t="s">
        <v>141</v>
      </c>
      <c r="D33" s="182" t="s">
        <v>2893</v>
      </c>
      <c r="E33" s="182" t="s">
        <v>2897</v>
      </c>
      <c r="F33" s="182" t="s">
        <v>2898</v>
      </c>
      <c r="G33" s="183" t="s">
        <v>2817</v>
      </c>
      <c r="H33" s="183" t="s">
        <v>897</v>
      </c>
      <c r="I33" s="183" t="s">
        <v>897</v>
      </c>
      <c r="J33" s="183" t="s">
        <v>2817</v>
      </c>
      <c r="K33" s="183" t="s">
        <v>897</v>
      </c>
      <c r="L33" s="183" t="s">
        <v>897</v>
      </c>
      <c r="M33" s="183" t="s">
        <v>2817</v>
      </c>
      <c r="N33" s="183" t="s">
        <v>897</v>
      </c>
      <c r="O33" s="183" t="s">
        <v>897</v>
      </c>
      <c r="P33" s="183" t="s">
        <v>2817</v>
      </c>
      <c r="Q33" s="183" t="s">
        <v>897</v>
      </c>
      <c r="R33" s="183" t="s">
        <v>897</v>
      </c>
      <c r="S33" s="183" t="s">
        <v>2817</v>
      </c>
      <c r="T33" s="183" t="s">
        <v>897</v>
      </c>
      <c r="U33" s="183" t="s">
        <v>897</v>
      </c>
      <c r="V33" s="183" t="s">
        <v>2817</v>
      </c>
      <c r="W33" s="183" t="s">
        <v>897</v>
      </c>
      <c r="X33" s="183" t="s">
        <v>897</v>
      </c>
      <c r="Y33" s="183" t="s">
        <v>2817</v>
      </c>
      <c r="Z33" s="183" t="s">
        <v>897</v>
      </c>
      <c r="AA33" s="183" t="s">
        <v>897</v>
      </c>
      <c r="AB33" s="183" t="s">
        <v>2817</v>
      </c>
      <c r="AC33" s="183" t="s">
        <v>897</v>
      </c>
      <c r="AD33" s="183" t="s">
        <v>897</v>
      </c>
      <c r="AE33" s="183" t="s">
        <v>2817</v>
      </c>
      <c r="AF33" s="183" t="s">
        <v>897</v>
      </c>
      <c r="AG33" s="183" t="s">
        <v>897</v>
      </c>
      <c r="AH33" s="183" t="s">
        <v>2817</v>
      </c>
      <c r="AI33" s="183" t="s">
        <v>897</v>
      </c>
      <c r="AJ33" s="183" t="s">
        <v>897</v>
      </c>
      <c r="AK33" s="183" t="s">
        <v>2817</v>
      </c>
      <c r="AL33" s="183" t="s">
        <v>897</v>
      </c>
      <c r="AM33" s="183" t="s">
        <v>897</v>
      </c>
      <c r="AN33" s="183" t="s">
        <v>2817</v>
      </c>
      <c r="AO33" s="183" t="s">
        <v>897</v>
      </c>
      <c r="AP33" s="183" t="s">
        <v>897</v>
      </c>
      <c r="AQ33" s="183" t="s">
        <v>2817</v>
      </c>
      <c r="AR33" s="183" t="s">
        <v>897</v>
      </c>
      <c r="AS33" s="183" t="s">
        <v>897</v>
      </c>
      <c r="AT33" s="183" t="s">
        <v>2817</v>
      </c>
      <c r="AU33" s="183" t="s">
        <v>897</v>
      </c>
      <c r="AV33" s="183" t="s">
        <v>897</v>
      </c>
      <c r="AW33" s="183" t="s">
        <v>2817</v>
      </c>
      <c r="AX33" s="183" t="s">
        <v>897</v>
      </c>
      <c r="AY33" s="183" t="s">
        <v>897</v>
      </c>
      <c r="AZ33" s="183" t="s">
        <v>2817</v>
      </c>
      <c r="BA33" s="183" t="s">
        <v>897</v>
      </c>
      <c r="BB33" s="183" t="s">
        <v>897</v>
      </c>
      <c r="BC33" s="183" t="s">
        <v>2817</v>
      </c>
      <c r="BD33" s="183" t="s">
        <v>897</v>
      </c>
      <c r="BE33" s="183" t="s">
        <v>897</v>
      </c>
      <c r="BF33" s="183" t="s">
        <v>2817</v>
      </c>
      <c r="BG33" s="183" t="s">
        <v>897</v>
      </c>
      <c r="BH33" s="183" t="s">
        <v>897</v>
      </c>
      <c r="BI33" s="183" t="s">
        <v>2817</v>
      </c>
      <c r="BJ33" s="183" t="s">
        <v>897</v>
      </c>
      <c r="BK33" s="183" t="s">
        <v>897</v>
      </c>
      <c r="BL33" s="183" t="s">
        <v>2817</v>
      </c>
      <c r="BM33" s="183" t="s">
        <v>897</v>
      </c>
      <c r="BN33" s="183" t="s">
        <v>897</v>
      </c>
      <c r="BO33" s="183" t="s">
        <v>2817</v>
      </c>
      <c r="BP33" s="183" t="s">
        <v>897</v>
      </c>
      <c r="BQ33" s="183" t="s">
        <v>897</v>
      </c>
      <c r="BR33" s="183" t="s">
        <v>2817</v>
      </c>
      <c r="BS33" s="183" t="s">
        <v>897</v>
      </c>
      <c r="BT33" s="183" t="s">
        <v>897</v>
      </c>
      <c r="BU33" s="183" t="s">
        <v>2817</v>
      </c>
      <c r="BV33" s="183" t="s">
        <v>897</v>
      </c>
      <c r="BW33" s="183" t="s">
        <v>897</v>
      </c>
      <c r="BX33" s="183" t="s">
        <v>2817</v>
      </c>
      <c r="BY33" s="183" t="s">
        <v>897</v>
      </c>
      <c r="BZ33" s="183" t="s">
        <v>897</v>
      </c>
      <c r="CA33" s="183" t="s">
        <v>2817</v>
      </c>
      <c r="CB33" s="183" t="s">
        <v>897</v>
      </c>
      <c r="CC33" s="183" t="s">
        <v>897</v>
      </c>
      <c r="CD33" s="183" t="s">
        <v>2817</v>
      </c>
      <c r="CE33" s="183" t="s">
        <v>897</v>
      </c>
      <c r="CF33" s="183" t="s">
        <v>897</v>
      </c>
      <c r="CG33" s="183" t="s">
        <v>2817</v>
      </c>
      <c r="CH33" s="183" t="s">
        <v>897</v>
      </c>
      <c r="CI33" s="183" t="s">
        <v>897</v>
      </c>
      <c r="CJ33" s="183" t="s">
        <v>2817</v>
      </c>
      <c r="CK33" s="183" t="s">
        <v>897</v>
      </c>
      <c r="CL33" s="183" t="s">
        <v>897</v>
      </c>
      <c r="CM33" s="183" t="s">
        <v>2817</v>
      </c>
      <c r="CN33" s="183" t="s">
        <v>897</v>
      </c>
      <c r="CO33" s="183" t="s">
        <v>897</v>
      </c>
      <c r="CP33" s="183" t="s">
        <v>2817</v>
      </c>
      <c r="CQ33" s="183" t="s">
        <v>897</v>
      </c>
      <c r="CR33" s="183" t="s">
        <v>897</v>
      </c>
      <c r="CS33" s="183" t="s">
        <v>2817</v>
      </c>
      <c r="CT33" s="183" t="s">
        <v>897</v>
      </c>
      <c r="CU33" s="183" t="s">
        <v>897</v>
      </c>
      <c r="CV33" s="183" t="s">
        <v>2817</v>
      </c>
      <c r="CW33" s="183" t="s">
        <v>897</v>
      </c>
      <c r="CX33" s="183" t="s">
        <v>897</v>
      </c>
      <c r="CY33" s="183" t="s">
        <v>2817</v>
      </c>
      <c r="CZ33" s="183" t="s">
        <v>897</v>
      </c>
      <c r="DA33" s="183" t="s">
        <v>897</v>
      </c>
      <c r="DB33" s="183" t="s">
        <v>2817</v>
      </c>
      <c r="DC33" s="183" t="s">
        <v>897</v>
      </c>
      <c r="DD33" s="183" t="s">
        <v>897</v>
      </c>
      <c r="DE33" s="183" t="s">
        <v>2817</v>
      </c>
      <c r="DF33" s="183" t="s">
        <v>897</v>
      </c>
      <c r="DG33" s="183" t="s">
        <v>897</v>
      </c>
      <c r="DH33" s="183" t="s">
        <v>2817</v>
      </c>
      <c r="DI33" s="183" t="s">
        <v>897</v>
      </c>
      <c r="DJ33" s="183" t="s">
        <v>897</v>
      </c>
      <c r="DK33" s="183" t="s">
        <v>2817</v>
      </c>
      <c r="DL33" s="183" t="s">
        <v>897</v>
      </c>
      <c r="DM33" s="183" t="s">
        <v>897</v>
      </c>
      <c r="DN33" s="183" t="s">
        <v>2817</v>
      </c>
      <c r="DO33" s="183" t="s">
        <v>897</v>
      </c>
      <c r="DP33" s="183" t="s">
        <v>897</v>
      </c>
      <c r="DQ33" s="183" t="s">
        <v>2817</v>
      </c>
      <c r="DR33" s="183" t="s">
        <v>897</v>
      </c>
      <c r="DS33" s="183" t="s">
        <v>897</v>
      </c>
      <c r="DT33" s="183" t="s">
        <v>2817</v>
      </c>
      <c r="DU33" s="183" t="s">
        <v>897</v>
      </c>
      <c r="DV33" s="183" t="s">
        <v>897</v>
      </c>
      <c r="DW33" s="183" t="s">
        <v>2817</v>
      </c>
      <c r="DX33" s="183" t="s">
        <v>897</v>
      </c>
      <c r="DY33" s="183" t="s">
        <v>897</v>
      </c>
      <c r="DZ33" s="183" t="s">
        <v>2817</v>
      </c>
      <c r="EA33" s="183" t="s">
        <v>897</v>
      </c>
      <c r="EB33" s="183" t="s">
        <v>897</v>
      </c>
      <c r="EC33" s="183" t="s">
        <v>2817</v>
      </c>
      <c r="ED33" s="183" t="s">
        <v>897</v>
      </c>
      <c r="EE33" s="183" t="s">
        <v>897</v>
      </c>
      <c r="EF33" s="183" t="s">
        <v>2817</v>
      </c>
      <c r="EG33" s="183" t="s">
        <v>897</v>
      </c>
      <c r="EH33" s="183" t="s">
        <v>897</v>
      </c>
      <c r="EI33" s="183" t="s">
        <v>2817</v>
      </c>
      <c r="EJ33" s="183" t="s">
        <v>897</v>
      </c>
      <c r="EK33" s="183" t="s">
        <v>897</v>
      </c>
      <c r="EL33" s="183" t="s">
        <v>2817</v>
      </c>
      <c r="EM33" s="183" t="s">
        <v>897</v>
      </c>
      <c r="EN33" s="183" t="s">
        <v>897</v>
      </c>
      <c r="EO33" s="183" t="s">
        <v>2817</v>
      </c>
      <c r="EP33" s="183" t="s">
        <v>897</v>
      </c>
      <c r="EQ33" s="183" t="s">
        <v>897</v>
      </c>
      <c r="ER33" s="183" t="s">
        <v>2817</v>
      </c>
      <c r="ES33" s="183" t="s">
        <v>897</v>
      </c>
      <c r="ET33" s="183" t="s">
        <v>897</v>
      </c>
    </row>
    <row r="34" spans="1:150" x14ac:dyDescent="0.3">
      <c r="A34" s="1"/>
      <c r="B34" s="182" t="s">
        <v>2899</v>
      </c>
      <c r="C34" s="182" t="s">
        <v>141</v>
      </c>
      <c r="D34" s="182" t="s">
        <v>2893</v>
      </c>
      <c r="E34" s="182" t="s">
        <v>2900</v>
      </c>
      <c r="F34" s="182" t="s">
        <v>2901</v>
      </c>
      <c r="G34" s="183" t="s">
        <v>2817</v>
      </c>
      <c r="H34" s="183" t="s">
        <v>897</v>
      </c>
      <c r="I34" s="183" t="s">
        <v>897</v>
      </c>
      <c r="J34" s="183" t="s">
        <v>2817</v>
      </c>
      <c r="K34" s="183" t="s">
        <v>897</v>
      </c>
      <c r="L34" s="183" t="s">
        <v>897</v>
      </c>
      <c r="M34" s="183" t="s">
        <v>2817</v>
      </c>
      <c r="N34" s="183" t="s">
        <v>897</v>
      </c>
      <c r="O34" s="183" t="s">
        <v>897</v>
      </c>
      <c r="P34" s="183" t="s">
        <v>2817</v>
      </c>
      <c r="Q34" s="183" t="s">
        <v>897</v>
      </c>
      <c r="R34" s="183" t="s">
        <v>897</v>
      </c>
      <c r="S34" s="183" t="s">
        <v>2817</v>
      </c>
      <c r="T34" s="183" t="s">
        <v>897</v>
      </c>
      <c r="U34" s="183" t="s">
        <v>897</v>
      </c>
      <c r="V34" s="183" t="s">
        <v>2817</v>
      </c>
      <c r="W34" s="183" t="s">
        <v>897</v>
      </c>
      <c r="X34" s="183" t="s">
        <v>897</v>
      </c>
      <c r="Y34" s="183" t="s">
        <v>2817</v>
      </c>
      <c r="Z34" s="183" t="s">
        <v>897</v>
      </c>
      <c r="AA34" s="183" t="s">
        <v>897</v>
      </c>
      <c r="AB34" s="183" t="s">
        <v>2817</v>
      </c>
      <c r="AC34" s="183" t="s">
        <v>897</v>
      </c>
      <c r="AD34" s="183" t="s">
        <v>897</v>
      </c>
      <c r="AE34" s="183" t="s">
        <v>2817</v>
      </c>
      <c r="AF34" s="183" t="s">
        <v>897</v>
      </c>
      <c r="AG34" s="183" t="s">
        <v>897</v>
      </c>
      <c r="AH34" s="183" t="s">
        <v>2817</v>
      </c>
      <c r="AI34" s="183" t="s">
        <v>897</v>
      </c>
      <c r="AJ34" s="183" t="s">
        <v>897</v>
      </c>
      <c r="AK34" s="183" t="s">
        <v>2817</v>
      </c>
      <c r="AL34" s="183" t="s">
        <v>897</v>
      </c>
      <c r="AM34" s="183" t="s">
        <v>897</v>
      </c>
      <c r="AN34" s="183" t="s">
        <v>2817</v>
      </c>
      <c r="AO34" s="183" t="s">
        <v>897</v>
      </c>
      <c r="AP34" s="183" t="s">
        <v>897</v>
      </c>
      <c r="AQ34" s="183" t="s">
        <v>2817</v>
      </c>
      <c r="AR34" s="183" t="s">
        <v>897</v>
      </c>
      <c r="AS34" s="183" t="s">
        <v>897</v>
      </c>
      <c r="AT34" s="183" t="s">
        <v>2817</v>
      </c>
      <c r="AU34" s="183" t="s">
        <v>897</v>
      </c>
      <c r="AV34" s="183" t="s">
        <v>897</v>
      </c>
      <c r="AW34" s="183" t="s">
        <v>2817</v>
      </c>
      <c r="AX34" s="183" t="s">
        <v>897</v>
      </c>
      <c r="AY34" s="183" t="s">
        <v>897</v>
      </c>
      <c r="AZ34" s="183" t="s">
        <v>2817</v>
      </c>
      <c r="BA34" s="183" t="s">
        <v>897</v>
      </c>
      <c r="BB34" s="183" t="s">
        <v>897</v>
      </c>
      <c r="BC34" s="183" t="s">
        <v>2817</v>
      </c>
      <c r="BD34" s="183" t="s">
        <v>897</v>
      </c>
      <c r="BE34" s="183" t="s">
        <v>897</v>
      </c>
      <c r="BF34" s="183" t="s">
        <v>2817</v>
      </c>
      <c r="BG34" s="183" t="s">
        <v>897</v>
      </c>
      <c r="BH34" s="183" t="s">
        <v>897</v>
      </c>
      <c r="BI34" s="183" t="s">
        <v>2817</v>
      </c>
      <c r="BJ34" s="183" t="s">
        <v>897</v>
      </c>
      <c r="BK34" s="183" t="s">
        <v>897</v>
      </c>
      <c r="BL34" s="183" t="s">
        <v>2817</v>
      </c>
      <c r="BM34" s="183" t="s">
        <v>897</v>
      </c>
      <c r="BN34" s="183" t="s">
        <v>897</v>
      </c>
      <c r="BO34" s="183" t="s">
        <v>2817</v>
      </c>
      <c r="BP34" s="183" t="s">
        <v>897</v>
      </c>
      <c r="BQ34" s="183" t="s">
        <v>897</v>
      </c>
      <c r="BR34" s="183" t="s">
        <v>2817</v>
      </c>
      <c r="BS34" s="183" t="s">
        <v>897</v>
      </c>
      <c r="BT34" s="183" t="s">
        <v>897</v>
      </c>
      <c r="BU34" s="183" t="s">
        <v>2817</v>
      </c>
      <c r="BV34" s="183" t="s">
        <v>897</v>
      </c>
      <c r="BW34" s="183" t="s">
        <v>897</v>
      </c>
      <c r="BX34" s="183" t="s">
        <v>2817</v>
      </c>
      <c r="BY34" s="183" t="s">
        <v>897</v>
      </c>
      <c r="BZ34" s="183" t="s">
        <v>897</v>
      </c>
      <c r="CA34" s="183" t="s">
        <v>2817</v>
      </c>
      <c r="CB34" s="183" t="s">
        <v>897</v>
      </c>
      <c r="CC34" s="183" t="s">
        <v>897</v>
      </c>
      <c r="CD34" s="183" t="s">
        <v>2817</v>
      </c>
      <c r="CE34" s="183" t="s">
        <v>897</v>
      </c>
      <c r="CF34" s="183" t="s">
        <v>897</v>
      </c>
      <c r="CG34" s="183" t="s">
        <v>2817</v>
      </c>
      <c r="CH34" s="183" t="s">
        <v>897</v>
      </c>
      <c r="CI34" s="183" t="s">
        <v>897</v>
      </c>
      <c r="CJ34" s="183" t="s">
        <v>2817</v>
      </c>
      <c r="CK34" s="183" t="s">
        <v>897</v>
      </c>
      <c r="CL34" s="183" t="s">
        <v>897</v>
      </c>
      <c r="CM34" s="183" t="s">
        <v>2817</v>
      </c>
      <c r="CN34" s="183" t="s">
        <v>897</v>
      </c>
      <c r="CO34" s="183" t="s">
        <v>897</v>
      </c>
      <c r="CP34" s="183" t="s">
        <v>2817</v>
      </c>
      <c r="CQ34" s="183" t="s">
        <v>897</v>
      </c>
      <c r="CR34" s="183" t="s">
        <v>897</v>
      </c>
      <c r="CS34" s="183" t="s">
        <v>2817</v>
      </c>
      <c r="CT34" s="183" t="s">
        <v>897</v>
      </c>
      <c r="CU34" s="183" t="s">
        <v>897</v>
      </c>
      <c r="CV34" s="183" t="s">
        <v>2817</v>
      </c>
      <c r="CW34" s="183" t="s">
        <v>897</v>
      </c>
      <c r="CX34" s="183" t="s">
        <v>897</v>
      </c>
      <c r="CY34" s="183" t="s">
        <v>2817</v>
      </c>
      <c r="CZ34" s="183" t="s">
        <v>897</v>
      </c>
      <c r="DA34" s="183" t="s">
        <v>897</v>
      </c>
      <c r="DB34" s="183" t="s">
        <v>2817</v>
      </c>
      <c r="DC34" s="183" t="s">
        <v>897</v>
      </c>
      <c r="DD34" s="183" t="s">
        <v>897</v>
      </c>
      <c r="DE34" s="183" t="s">
        <v>2817</v>
      </c>
      <c r="DF34" s="183" t="s">
        <v>897</v>
      </c>
      <c r="DG34" s="183" t="s">
        <v>897</v>
      </c>
      <c r="DH34" s="183" t="s">
        <v>2817</v>
      </c>
      <c r="DI34" s="183" t="s">
        <v>897</v>
      </c>
      <c r="DJ34" s="183" t="s">
        <v>897</v>
      </c>
      <c r="DK34" s="183" t="s">
        <v>2817</v>
      </c>
      <c r="DL34" s="183" t="s">
        <v>897</v>
      </c>
      <c r="DM34" s="183" t="s">
        <v>897</v>
      </c>
      <c r="DN34" s="183" t="s">
        <v>2817</v>
      </c>
      <c r="DO34" s="183" t="s">
        <v>897</v>
      </c>
      <c r="DP34" s="183" t="s">
        <v>897</v>
      </c>
      <c r="DQ34" s="183" t="s">
        <v>2817</v>
      </c>
      <c r="DR34" s="183" t="s">
        <v>897</v>
      </c>
      <c r="DS34" s="183" t="s">
        <v>897</v>
      </c>
      <c r="DT34" s="183" t="s">
        <v>2817</v>
      </c>
      <c r="DU34" s="183" t="s">
        <v>897</v>
      </c>
      <c r="DV34" s="183" t="s">
        <v>897</v>
      </c>
      <c r="DW34" s="183" t="s">
        <v>2817</v>
      </c>
      <c r="DX34" s="183" t="s">
        <v>897</v>
      </c>
      <c r="DY34" s="183" t="s">
        <v>897</v>
      </c>
      <c r="DZ34" s="183" t="s">
        <v>2817</v>
      </c>
      <c r="EA34" s="183" t="s">
        <v>897</v>
      </c>
      <c r="EB34" s="183" t="s">
        <v>897</v>
      </c>
      <c r="EC34" s="183" t="s">
        <v>2817</v>
      </c>
      <c r="ED34" s="183" t="s">
        <v>897</v>
      </c>
      <c r="EE34" s="183" t="s">
        <v>897</v>
      </c>
      <c r="EF34" s="183" t="s">
        <v>2817</v>
      </c>
      <c r="EG34" s="183" t="s">
        <v>897</v>
      </c>
      <c r="EH34" s="183" t="s">
        <v>897</v>
      </c>
      <c r="EI34" s="183" t="s">
        <v>2817</v>
      </c>
      <c r="EJ34" s="183" t="s">
        <v>897</v>
      </c>
      <c r="EK34" s="183" t="s">
        <v>897</v>
      </c>
      <c r="EL34" s="183" t="s">
        <v>2817</v>
      </c>
      <c r="EM34" s="183" t="s">
        <v>897</v>
      </c>
      <c r="EN34" s="183" t="s">
        <v>897</v>
      </c>
      <c r="EO34" s="183" t="s">
        <v>2817</v>
      </c>
      <c r="EP34" s="183" t="s">
        <v>897</v>
      </c>
      <c r="EQ34" s="183" t="s">
        <v>897</v>
      </c>
      <c r="ER34" s="183" t="s">
        <v>2817</v>
      </c>
      <c r="ES34" s="183" t="s">
        <v>897</v>
      </c>
      <c r="ET34" s="183" t="s">
        <v>897</v>
      </c>
    </row>
    <row r="35" spans="1:150" x14ac:dyDescent="0.3">
      <c r="A35" s="1"/>
      <c r="B35" s="182" t="s">
        <v>2902</v>
      </c>
      <c r="C35" s="182" t="s">
        <v>141</v>
      </c>
      <c r="D35" s="182" t="s">
        <v>2893</v>
      </c>
      <c r="E35" s="182" t="s">
        <v>2903</v>
      </c>
      <c r="F35" s="182" t="s">
        <v>2904</v>
      </c>
      <c r="G35" s="183" t="s">
        <v>2817</v>
      </c>
      <c r="H35" s="183" t="s">
        <v>897</v>
      </c>
      <c r="I35" s="183" t="s">
        <v>897</v>
      </c>
      <c r="J35" s="183" t="s">
        <v>2817</v>
      </c>
      <c r="K35" s="183" t="s">
        <v>897</v>
      </c>
      <c r="L35" s="183" t="s">
        <v>897</v>
      </c>
      <c r="M35" s="183" t="s">
        <v>2817</v>
      </c>
      <c r="N35" s="183" t="s">
        <v>897</v>
      </c>
      <c r="O35" s="183" t="s">
        <v>897</v>
      </c>
      <c r="P35" s="183" t="s">
        <v>2817</v>
      </c>
      <c r="Q35" s="183" t="s">
        <v>897</v>
      </c>
      <c r="R35" s="183" t="s">
        <v>897</v>
      </c>
      <c r="S35" s="183" t="s">
        <v>2817</v>
      </c>
      <c r="T35" s="183" t="s">
        <v>897</v>
      </c>
      <c r="U35" s="183" t="s">
        <v>897</v>
      </c>
      <c r="V35" s="183" t="s">
        <v>2817</v>
      </c>
      <c r="W35" s="183" t="s">
        <v>897</v>
      </c>
      <c r="X35" s="183" t="s">
        <v>897</v>
      </c>
      <c r="Y35" s="183" t="s">
        <v>2817</v>
      </c>
      <c r="Z35" s="183" t="s">
        <v>897</v>
      </c>
      <c r="AA35" s="183" t="s">
        <v>897</v>
      </c>
      <c r="AB35" s="183" t="s">
        <v>2817</v>
      </c>
      <c r="AC35" s="183" t="s">
        <v>897</v>
      </c>
      <c r="AD35" s="183" t="s">
        <v>897</v>
      </c>
      <c r="AE35" s="183" t="s">
        <v>2817</v>
      </c>
      <c r="AF35" s="183" t="s">
        <v>897</v>
      </c>
      <c r="AG35" s="183" t="s">
        <v>897</v>
      </c>
      <c r="AH35" s="183" t="s">
        <v>2817</v>
      </c>
      <c r="AI35" s="183" t="s">
        <v>897</v>
      </c>
      <c r="AJ35" s="183" t="s">
        <v>897</v>
      </c>
      <c r="AK35" s="183" t="s">
        <v>2817</v>
      </c>
      <c r="AL35" s="183" t="s">
        <v>897</v>
      </c>
      <c r="AM35" s="183" t="s">
        <v>897</v>
      </c>
      <c r="AN35" s="183" t="s">
        <v>2817</v>
      </c>
      <c r="AO35" s="183" t="s">
        <v>897</v>
      </c>
      <c r="AP35" s="183" t="s">
        <v>897</v>
      </c>
      <c r="AQ35" s="183" t="s">
        <v>2817</v>
      </c>
      <c r="AR35" s="183" t="s">
        <v>897</v>
      </c>
      <c r="AS35" s="183" t="s">
        <v>897</v>
      </c>
      <c r="AT35" s="183" t="s">
        <v>2817</v>
      </c>
      <c r="AU35" s="183" t="s">
        <v>897</v>
      </c>
      <c r="AV35" s="183" t="s">
        <v>897</v>
      </c>
      <c r="AW35" s="183" t="s">
        <v>2817</v>
      </c>
      <c r="AX35" s="183" t="s">
        <v>897</v>
      </c>
      <c r="AY35" s="183" t="s">
        <v>897</v>
      </c>
      <c r="AZ35" s="183" t="s">
        <v>2817</v>
      </c>
      <c r="BA35" s="183" t="s">
        <v>897</v>
      </c>
      <c r="BB35" s="183" t="s">
        <v>897</v>
      </c>
      <c r="BC35" s="183" t="s">
        <v>2817</v>
      </c>
      <c r="BD35" s="183" t="s">
        <v>897</v>
      </c>
      <c r="BE35" s="183" t="s">
        <v>897</v>
      </c>
      <c r="BF35" s="183" t="s">
        <v>2817</v>
      </c>
      <c r="BG35" s="183" t="s">
        <v>897</v>
      </c>
      <c r="BH35" s="183" t="s">
        <v>897</v>
      </c>
      <c r="BI35" s="183" t="s">
        <v>2817</v>
      </c>
      <c r="BJ35" s="183" t="s">
        <v>897</v>
      </c>
      <c r="BK35" s="183" t="s">
        <v>897</v>
      </c>
      <c r="BL35" s="183" t="s">
        <v>2817</v>
      </c>
      <c r="BM35" s="183" t="s">
        <v>897</v>
      </c>
      <c r="BN35" s="183" t="s">
        <v>897</v>
      </c>
      <c r="BO35" s="183" t="s">
        <v>2817</v>
      </c>
      <c r="BP35" s="183" t="s">
        <v>897</v>
      </c>
      <c r="BQ35" s="183" t="s">
        <v>897</v>
      </c>
      <c r="BR35" s="183" t="s">
        <v>2817</v>
      </c>
      <c r="BS35" s="183" t="s">
        <v>897</v>
      </c>
      <c r="BT35" s="183" t="s">
        <v>897</v>
      </c>
      <c r="BU35" s="183" t="s">
        <v>2817</v>
      </c>
      <c r="BV35" s="183" t="s">
        <v>897</v>
      </c>
      <c r="BW35" s="183" t="s">
        <v>897</v>
      </c>
      <c r="BX35" s="183" t="s">
        <v>2817</v>
      </c>
      <c r="BY35" s="183" t="s">
        <v>897</v>
      </c>
      <c r="BZ35" s="183" t="s">
        <v>897</v>
      </c>
      <c r="CA35" s="183" t="s">
        <v>2817</v>
      </c>
      <c r="CB35" s="183" t="s">
        <v>897</v>
      </c>
      <c r="CC35" s="183" t="s">
        <v>897</v>
      </c>
      <c r="CD35" s="183" t="s">
        <v>2817</v>
      </c>
      <c r="CE35" s="183" t="s">
        <v>897</v>
      </c>
      <c r="CF35" s="183" t="s">
        <v>897</v>
      </c>
      <c r="CG35" s="183" t="s">
        <v>2817</v>
      </c>
      <c r="CH35" s="183" t="s">
        <v>897</v>
      </c>
      <c r="CI35" s="183" t="s">
        <v>897</v>
      </c>
      <c r="CJ35" s="183" t="s">
        <v>2817</v>
      </c>
      <c r="CK35" s="183" t="s">
        <v>897</v>
      </c>
      <c r="CL35" s="183" t="s">
        <v>897</v>
      </c>
      <c r="CM35" s="183" t="s">
        <v>2817</v>
      </c>
      <c r="CN35" s="183" t="s">
        <v>897</v>
      </c>
      <c r="CO35" s="183" t="s">
        <v>897</v>
      </c>
      <c r="CP35" s="183" t="s">
        <v>2817</v>
      </c>
      <c r="CQ35" s="183" t="s">
        <v>897</v>
      </c>
      <c r="CR35" s="183" t="s">
        <v>897</v>
      </c>
      <c r="CS35" s="183" t="s">
        <v>2817</v>
      </c>
      <c r="CT35" s="183" t="s">
        <v>897</v>
      </c>
      <c r="CU35" s="183" t="s">
        <v>897</v>
      </c>
      <c r="CV35" s="183" t="s">
        <v>2817</v>
      </c>
      <c r="CW35" s="183" t="s">
        <v>897</v>
      </c>
      <c r="CX35" s="183" t="s">
        <v>897</v>
      </c>
      <c r="CY35" s="183" t="s">
        <v>2817</v>
      </c>
      <c r="CZ35" s="183" t="s">
        <v>897</v>
      </c>
      <c r="DA35" s="183" t="s">
        <v>897</v>
      </c>
      <c r="DB35" s="183" t="s">
        <v>2817</v>
      </c>
      <c r="DC35" s="183" t="s">
        <v>897</v>
      </c>
      <c r="DD35" s="183" t="s">
        <v>897</v>
      </c>
      <c r="DE35" s="183" t="s">
        <v>2817</v>
      </c>
      <c r="DF35" s="183" t="s">
        <v>897</v>
      </c>
      <c r="DG35" s="183" t="s">
        <v>897</v>
      </c>
      <c r="DH35" s="183" t="s">
        <v>2817</v>
      </c>
      <c r="DI35" s="183" t="s">
        <v>897</v>
      </c>
      <c r="DJ35" s="183" t="s">
        <v>897</v>
      </c>
      <c r="DK35" s="183" t="s">
        <v>2817</v>
      </c>
      <c r="DL35" s="183" t="s">
        <v>897</v>
      </c>
      <c r="DM35" s="183" t="s">
        <v>897</v>
      </c>
      <c r="DN35" s="183" t="s">
        <v>2817</v>
      </c>
      <c r="DO35" s="183" t="s">
        <v>897</v>
      </c>
      <c r="DP35" s="183" t="s">
        <v>897</v>
      </c>
      <c r="DQ35" s="183" t="s">
        <v>2817</v>
      </c>
      <c r="DR35" s="183" t="s">
        <v>897</v>
      </c>
      <c r="DS35" s="183" t="s">
        <v>897</v>
      </c>
      <c r="DT35" s="183" t="s">
        <v>2817</v>
      </c>
      <c r="DU35" s="183" t="s">
        <v>897</v>
      </c>
      <c r="DV35" s="183" t="s">
        <v>897</v>
      </c>
      <c r="DW35" s="183" t="s">
        <v>2817</v>
      </c>
      <c r="DX35" s="183" t="s">
        <v>897</v>
      </c>
      <c r="DY35" s="183" t="s">
        <v>897</v>
      </c>
      <c r="DZ35" s="183" t="s">
        <v>2817</v>
      </c>
      <c r="EA35" s="183" t="s">
        <v>897</v>
      </c>
      <c r="EB35" s="183" t="s">
        <v>897</v>
      </c>
      <c r="EC35" s="183" t="s">
        <v>2817</v>
      </c>
      <c r="ED35" s="183" t="s">
        <v>897</v>
      </c>
      <c r="EE35" s="183" t="s">
        <v>897</v>
      </c>
      <c r="EF35" s="183" t="s">
        <v>2817</v>
      </c>
      <c r="EG35" s="183" t="s">
        <v>897</v>
      </c>
      <c r="EH35" s="183" t="s">
        <v>897</v>
      </c>
      <c r="EI35" s="183" t="s">
        <v>2817</v>
      </c>
      <c r="EJ35" s="183" t="s">
        <v>897</v>
      </c>
      <c r="EK35" s="183" t="s">
        <v>897</v>
      </c>
      <c r="EL35" s="183" t="s">
        <v>2817</v>
      </c>
      <c r="EM35" s="183" t="s">
        <v>897</v>
      </c>
      <c r="EN35" s="183" t="s">
        <v>897</v>
      </c>
      <c r="EO35" s="183" t="s">
        <v>2817</v>
      </c>
      <c r="EP35" s="183" t="s">
        <v>897</v>
      </c>
      <c r="EQ35" s="183" t="s">
        <v>897</v>
      </c>
      <c r="ER35" s="183" t="s">
        <v>2817</v>
      </c>
      <c r="ES35" s="183" t="s">
        <v>897</v>
      </c>
      <c r="ET35" s="183" t="s">
        <v>897</v>
      </c>
    </row>
    <row r="36" spans="1:150" x14ac:dyDescent="0.3">
      <c r="A36" s="1"/>
      <c r="B36" s="182" t="s">
        <v>2905</v>
      </c>
      <c r="C36" s="182" t="s">
        <v>141</v>
      </c>
      <c r="D36" s="182" t="s">
        <v>2893</v>
      </c>
      <c r="E36" s="182" t="s">
        <v>2906</v>
      </c>
      <c r="F36" s="182" t="s">
        <v>2907</v>
      </c>
      <c r="G36" s="183" t="s">
        <v>2817</v>
      </c>
      <c r="H36" s="183" t="s">
        <v>897</v>
      </c>
      <c r="I36" s="183" t="s">
        <v>897</v>
      </c>
      <c r="J36" s="183" t="s">
        <v>2817</v>
      </c>
      <c r="K36" s="183" t="s">
        <v>897</v>
      </c>
      <c r="L36" s="183" t="s">
        <v>897</v>
      </c>
      <c r="M36" s="183" t="s">
        <v>2817</v>
      </c>
      <c r="N36" s="183" t="s">
        <v>897</v>
      </c>
      <c r="O36" s="183" t="s">
        <v>897</v>
      </c>
      <c r="P36" s="183" t="s">
        <v>2817</v>
      </c>
      <c r="Q36" s="183" t="s">
        <v>897</v>
      </c>
      <c r="R36" s="183" t="s">
        <v>897</v>
      </c>
      <c r="S36" s="183" t="s">
        <v>2817</v>
      </c>
      <c r="T36" s="183" t="s">
        <v>897</v>
      </c>
      <c r="U36" s="183" t="s">
        <v>897</v>
      </c>
      <c r="V36" s="183" t="s">
        <v>2817</v>
      </c>
      <c r="W36" s="183" t="s">
        <v>897</v>
      </c>
      <c r="X36" s="183" t="s">
        <v>897</v>
      </c>
      <c r="Y36" s="183" t="s">
        <v>2817</v>
      </c>
      <c r="Z36" s="183" t="s">
        <v>897</v>
      </c>
      <c r="AA36" s="183" t="s">
        <v>897</v>
      </c>
      <c r="AB36" s="183" t="s">
        <v>2817</v>
      </c>
      <c r="AC36" s="183" t="s">
        <v>897</v>
      </c>
      <c r="AD36" s="183" t="s">
        <v>897</v>
      </c>
      <c r="AE36" s="183" t="s">
        <v>2817</v>
      </c>
      <c r="AF36" s="183" t="s">
        <v>897</v>
      </c>
      <c r="AG36" s="183" t="s">
        <v>897</v>
      </c>
      <c r="AH36" s="183" t="s">
        <v>2817</v>
      </c>
      <c r="AI36" s="183" t="s">
        <v>897</v>
      </c>
      <c r="AJ36" s="183" t="s">
        <v>897</v>
      </c>
      <c r="AK36" s="183" t="s">
        <v>2817</v>
      </c>
      <c r="AL36" s="183" t="s">
        <v>897</v>
      </c>
      <c r="AM36" s="183" t="s">
        <v>897</v>
      </c>
      <c r="AN36" s="183" t="s">
        <v>2817</v>
      </c>
      <c r="AO36" s="183" t="s">
        <v>897</v>
      </c>
      <c r="AP36" s="183" t="s">
        <v>897</v>
      </c>
      <c r="AQ36" s="183" t="s">
        <v>2817</v>
      </c>
      <c r="AR36" s="183" t="s">
        <v>897</v>
      </c>
      <c r="AS36" s="183" t="s">
        <v>897</v>
      </c>
      <c r="AT36" s="183" t="s">
        <v>2817</v>
      </c>
      <c r="AU36" s="183" t="s">
        <v>897</v>
      </c>
      <c r="AV36" s="183" t="s">
        <v>897</v>
      </c>
      <c r="AW36" s="183" t="s">
        <v>2817</v>
      </c>
      <c r="AX36" s="183" t="s">
        <v>897</v>
      </c>
      <c r="AY36" s="183" t="s">
        <v>897</v>
      </c>
      <c r="AZ36" s="183" t="s">
        <v>2817</v>
      </c>
      <c r="BA36" s="183" t="s">
        <v>897</v>
      </c>
      <c r="BB36" s="183" t="s">
        <v>897</v>
      </c>
      <c r="BC36" s="183" t="s">
        <v>2817</v>
      </c>
      <c r="BD36" s="183" t="s">
        <v>897</v>
      </c>
      <c r="BE36" s="183" t="s">
        <v>897</v>
      </c>
      <c r="BF36" s="183" t="s">
        <v>2817</v>
      </c>
      <c r="BG36" s="183" t="s">
        <v>897</v>
      </c>
      <c r="BH36" s="183" t="s">
        <v>897</v>
      </c>
      <c r="BI36" s="183" t="s">
        <v>2817</v>
      </c>
      <c r="BJ36" s="183" t="s">
        <v>897</v>
      </c>
      <c r="BK36" s="183" t="s">
        <v>897</v>
      </c>
      <c r="BL36" s="183" t="s">
        <v>2817</v>
      </c>
      <c r="BM36" s="183" t="s">
        <v>897</v>
      </c>
      <c r="BN36" s="183" t="s">
        <v>897</v>
      </c>
      <c r="BO36" s="183" t="s">
        <v>2817</v>
      </c>
      <c r="BP36" s="183" t="s">
        <v>897</v>
      </c>
      <c r="BQ36" s="183" t="s">
        <v>897</v>
      </c>
      <c r="BR36" s="183" t="s">
        <v>2817</v>
      </c>
      <c r="BS36" s="183" t="s">
        <v>897</v>
      </c>
      <c r="BT36" s="183" t="s">
        <v>897</v>
      </c>
      <c r="BU36" s="183" t="s">
        <v>2817</v>
      </c>
      <c r="BV36" s="183" t="s">
        <v>897</v>
      </c>
      <c r="BW36" s="183" t="s">
        <v>897</v>
      </c>
      <c r="BX36" s="183" t="s">
        <v>2817</v>
      </c>
      <c r="BY36" s="183" t="s">
        <v>897</v>
      </c>
      <c r="BZ36" s="183" t="s">
        <v>897</v>
      </c>
      <c r="CA36" s="183" t="s">
        <v>2817</v>
      </c>
      <c r="CB36" s="183" t="s">
        <v>897</v>
      </c>
      <c r="CC36" s="183" t="s">
        <v>897</v>
      </c>
      <c r="CD36" s="183" t="s">
        <v>2817</v>
      </c>
      <c r="CE36" s="183" t="s">
        <v>897</v>
      </c>
      <c r="CF36" s="183" t="s">
        <v>897</v>
      </c>
      <c r="CG36" s="183" t="s">
        <v>2817</v>
      </c>
      <c r="CH36" s="183" t="s">
        <v>897</v>
      </c>
      <c r="CI36" s="183" t="s">
        <v>897</v>
      </c>
      <c r="CJ36" s="183" t="s">
        <v>2817</v>
      </c>
      <c r="CK36" s="183" t="s">
        <v>897</v>
      </c>
      <c r="CL36" s="183" t="s">
        <v>897</v>
      </c>
      <c r="CM36" s="183" t="s">
        <v>2817</v>
      </c>
      <c r="CN36" s="183" t="s">
        <v>897</v>
      </c>
      <c r="CO36" s="183" t="s">
        <v>897</v>
      </c>
      <c r="CP36" s="183" t="s">
        <v>2817</v>
      </c>
      <c r="CQ36" s="183" t="s">
        <v>897</v>
      </c>
      <c r="CR36" s="183" t="s">
        <v>897</v>
      </c>
      <c r="CS36" s="183" t="s">
        <v>2817</v>
      </c>
      <c r="CT36" s="183" t="s">
        <v>897</v>
      </c>
      <c r="CU36" s="183" t="s">
        <v>897</v>
      </c>
      <c r="CV36" s="183" t="s">
        <v>2817</v>
      </c>
      <c r="CW36" s="183" t="s">
        <v>897</v>
      </c>
      <c r="CX36" s="183" t="s">
        <v>897</v>
      </c>
      <c r="CY36" s="183" t="s">
        <v>2817</v>
      </c>
      <c r="CZ36" s="183" t="s">
        <v>897</v>
      </c>
      <c r="DA36" s="183" t="s">
        <v>897</v>
      </c>
      <c r="DB36" s="183" t="s">
        <v>2817</v>
      </c>
      <c r="DC36" s="183" t="s">
        <v>897</v>
      </c>
      <c r="DD36" s="183" t="s">
        <v>897</v>
      </c>
      <c r="DE36" s="183" t="s">
        <v>2817</v>
      </c>
      <c r="DF36" s="183" t="s">
        <v>897</v>
      </c>
      <c r="DG36" s="183" t="s">
        <v>897</v>
      </c>
      <c r="DH36" s="183" t="s">
        <v>2817</v>
      </c>
      <c r="DI36" s="183" t="s">
        <v>897</v>
      </c>
      <c r="DJ36" s="183" t="s">
        <v>897</v>
      </c>
      <c r="DK36" s="183" t="s">
        <v>2817</v>
      </c>
      <c r="DL36" s="183" t="s">
        <v>897</v>
      </c>
      <c r="DM36" s="183" t="s">
        <v>897</v>
      </c>
      <c r="DN36" s="183" t="s">
        <v>2817</v>
      </c>
      <c r="DO36" s="183" t="s">
        <v>897</v>
      </c>
      <c r="DP36" s="183" t="s">
        <v>897</v>
      </c>
      <c r="DQ36" s="183" t="s">
        <v>2817</v>
      </c>
      <c r="DR36" s="183" t="s">
        <v>897</v>
      </c>
      <c r="DS36" s="183" t="s">
        <v>897</v>
      </c>
      <c r="DT36" s="183" t="s">
        <v>2817</v>
      </c>
      <c r="DU36" s="183" t="s">
        <v>897</v>
      </c>
      <c r="DV36" s="183" t="s">
        <v>897</v>
      </c>
      <c r="DW36" s="183" t="s">
        <v>2817</v>
      </c>
      <c r="DX36" s="183" t="s">
        <v>897</v>
      </c>
      <c r="DY36" s="183" t="s">
        <v>897</v>
      </c>
      <c r="DZ36" s="183" t="s">
        <v>2817</v>
      </c>
      <c r="EA36" s="183" t="s">
        <v>897</v>
      </c>
      <c r="EB36" s="183" t="s">
        <v>897</v>
      </c>
      <c r="EC36" s="183" t="s">
        <v>2817</v>
      </c>
      <c r="ED36" s="183" t="s">
        <v>897</v>
      </c>
      <c r="EE36" s="183" t="s">
        <v>897</v>
      </c>
      <c r="EF36" s="183" t="s">
        <v>2817</v>
      </c>
      <c r="EG36" s="183" t="s">
        <v>897</v>
      </c>
      <c r="EH36" s="183" t="s">
        <v>897</v>
      </c>
      <c r="EI36" s="183" t="s">
        <v>2817</v>
      </c>
      <c r="EJ36" s="183" t="s">
        <v>897</v>
      </c>
      <c r="EK36" s="183" t="s">
        <v>897</v>
      </c>
      <c r="EL36" s="183" t="s">
        <v>2817</v>
      </c>
      <c r="EM36" s="183" t="s">
        <v>897</v>
      </c>
      <c r="EN36" s="183" t="s">
        <v>897</v>
      </c>
      <c r="EO36" s="183" t="s">
        <v>2817</v>
      </c>
      <c r="EP36" s="183" t="s">
        <v>897</v>
      </c>
      <c r="EQ36" s="183" t="s">
        <v>897</v>
      </c>
      <c r="ER36" s="183" t="s">
        <v>2817</v>
      </c>
      <c r="ES36" s="183" t="s">
        <v>897</v>
      </c>
      <c r="ET36" s="183" t="s">
        <v>897</v>
      </c>
    </row>
    <row r="37" spans="1:150" x14ac:dyDescent="0.3">
      <c r="A37" s="1"/>
      <c r="B37" s="182" t="s">
        <v>2908</v>
      </c>
      <c r="C37" s="182" t="s">
        <v>141</v>
      </c>
      <c r="D37" s="182" t="s">
        <v>2893</v>
      </c>
      <c r="E37" s="182" t="s">
        <v>2909</v>
      </c>
      <c r="F37" s="182" t="s">
        <v>2910</v>
      </c>
      <c r="G37" s="183" t="s">
        <v>2817</v>
      </c>
      <c r="H37" s="183" t="s">
        <v>897</v>
      </c>
      <c r="I37" s="183" t="s">
        <v>897</v>
      </c>
      <c r="J37" s="183" t="s">
        <v>2817</v>
      </c>
      <c r="K37" s="183" t="s">
        <v>897</v>
      </c>
      <c r="L37" s="183" t="s">
        <v>897</v>
      </c>
      <c r="M37" s="183" t="s">
        <v>2817</v>
      </c>
      <c r="N37" s="183" t="s">
        <v>897</v>
      </c>
      <c r="O37" s="183" t="s">
        <v>897</v>
      </c>
      <c r="P37" s="183" t="s">
        <v>2817</v>
      </c>
      <c r="Q37" s="183" t="s">
        <v>897</v>
      </c>
      <c r="R37" s="183" t="s">
        <v>897</v>
      </c>
      <c r="S37" s="183" t="s">
        <v>2817</v>
      </c>
      <c r="T37" s="183" t="s">
        <v>897</v>
      </c>
      <c r="U37" s="183" t="s">
        <v>897</v>
      </c>
      <c r="V37" s="183" t="s">
        <v>2817</v>
      </c>
      <c r="W37" s="183" t="s">
        <v>897</v>
      </c>
      <c r="X37" s="183" t="s">
        <v>897</v>
      </c>
      <c r="Y37" s="183" t="s">
        <v>2817</v>
      </c>
      <c r="Z37" s="183" t="s">
        <v>897</v>
      </c>
      <c r="AA37" s="183" t="s">
        <v>897</v>
      </c>
      <c r="AB37" s="183" t="s">
        <v>2817</v>
      </c>
      <c r="AC37" s="183" t="s">
        <v>897</v>
      </c>
      <c r="AD37" s="183" t="s">
        <v>897</v>
      </c>
      <c r="AE37" s="183" t="s">
        <v>2817</v>
      </c>
      <c r="AF37" s="183" t="s">
        <v>897</v>
      </c>
      <c r="AG37" s="183" t="s">
        <v>897</v>
      </c>
      <c r="AH37" s="183" t="s">
        <v>2817</v>
      </c>
      <c r="AI37" s="183" t="s">
        <v>897</v>
      </c>
      <c r="AJ37" s="183" t="s">
        <v>897</v>
      </c>
      <c r="AK37" s="183" t="s">
        <v>2817</v>
      </c>
      <c r="AL37" s="183" t="s">
        <v>897</v>
      </c>
      <c r="AM37" s="183" t="s">
        <v>897</v>
      </c>
      <c r="AN37" s="183" t="s">
        <v>2817</v>
      </c>
      <c r="AO37" s="183" t="s">
        <v>897</v>
      </c>
      <c r="AP37" s="183" t="s">
        <v>897</v>
      </c>
      <c r="AQ37" s="183" t="s">
        <v>2817</v>
      </c>
      <c r="AR37" s="183" t="s">
        <v>897</v>
      </c>
      <c r="AS37" s="183" t="s">
        <v>897</v>
      </c>
      <c r="AT37" s="183" t="s">
        <v>2817</v>
      </c>
      <c r="AU37" s="183" t="s">
        <v>897</v>
      </c>
      <c r="AV37" s="183" t="s">
        <v>897</v>
      </c>
      <c r="AW37" s="183" t="s">
        <v>2817</v>
      </c>
      <c r="AX37" s="183" t="s">
        <v>897</v>
      </c>
      <c r="AY37" s="183" t="s">
        <v>897</v>
      </c>
      <c r="AZ37" s="183" t="s">
        <v>2817</v>
      </c>
      <c r="BA37" s="183" t="s">
        <v>897</v>
      </c>
      <c r="BB37" s="183" t="s">
        <v>897</v>
      </c>
      <c r="BC37" s="183" t="s">
        <v>2817</v>
      </c>
      <c r="BD37" s="183" t="s">
        <v>897</v>
      </c>
      <c r="BE37" s="183" t="s">
        <v>897</v>
      </c>
      <c r="BF37" s="183" t="s">
        <v>2817</v>
      </c>
      <c r="BG37" s="183" t="s">
        <v>897</v>
      </c>
      <c r="BH37" s="183" t="s">
        <v>897</v>
      </c>
      <c r="BI37" s="183" t="s">
        <v>2817</v>
      </c>
      <c r="BJ37" s="183" t="s">
        <v>897</v>
      </c>
      <c r="BK37" s="183" t="s">
        <v>897</v>
      </c>
      <c r="BL37" s="183" t="s">
        <v>2817</v>
      </c>
      <c r="BM37" s="183" t="s">
        <v>897</v>
      </c>
      <c r="BN37" s="183" t="s">
        <v>897</v>
      </c>
      <c r="BO37" s="183" t="s">
        <v>2817</v>
      </c>
      <c r="BP37" s="183" t="s">
        <v>897</v>
      </c>
      <c r="BQ37" s="183" t="s">
        <v>897</v>
      </c>
      <c r="BR37" s="183" t="s">
        <v>2817</v>
      </c>
      <c r="BS37" s="183" t="s">
        <v>897</v>
      </c>
      <c r="BT37" s="183" t="s">
        <v>897</v>
      </c>
      <c r="BU37" s="183" t="s">
        <v>2817</v>
      </c>
      <c r="BV37" s="183" t="s">
        <v>897</v>
      </c>
      <c r="BW37" s="183" t="s">
        <v>897</v>
      </c>
      <c r="BX37" s="183" t="s">
        <v>2817</v>
      </c>
      <c r="BY37" s="183" t="s">
        <v>897</v>
      </c>
      <c r="BZ37" s="183" t="s">
        <v>897</v>
      </c>
      <c r="CA37" s="183" t="s">
        <v>2817</v>
      </c>
      <c r="CB37" s="183" t="s">
        <v>897</v>
      </c>
      <c r="CC37" s="183" t="s">
        <v>897</v>
      </c>
      <c r="CD37" s="183" t="s">
        <v>2817</v>
      </c>
      <c r="CE37" s="183" t="s">
        <v>897</v>
      </c>
      <c r="CF37" s="183" t="s">
        <v>897</v>
      </c>
      <c r="CG37" s="183" t="s">
        <v>2817</v>
      </c>
      <c r="CH37" s="183" t="s">
        <v>897</v>
      </c>
      <c r="CI37" s="183" t="s">
        <v>897</v>
      </c>
      <c r="CJ37" s="183" t="s">
        <v>2817</v>
      </c>
      <c r="CK37" s="183" t="s">
        <v>897</v>
      </c>
      <c r="CL37" s="183" t="s">
        <v>897</v>
      </c>
      <c r="CM37" s="183" t="s">
        <v>2817</v>
      </c>
      <c r="CN37" s="183" t="s">
        <v>897</v>
      </c>
      <c r="CO37" s="183" t="s">
        <v>897</v>
      </c>
      <c r="CP37" s="183" t="s">
        <v>2817</v>
      </c>
      <c r="CQ37" s="183" t="s">
        <v>897</v>
      </c>
      <c r="CR37" s="183" t="s">
        <v>897</v>
      </c>
      <c r="CS37" s="183" t="s">
        <v>2817</v>
      </c>
      <c r="CT37" s="183" t="s">
        <v>897</v>
      </c>
      <c r="CU37" s="183" t="s">
        <v>897</v>
      </c>
      <c r="CV37" s="183" t="s">
        <v>2817</v>
      </c>
      <c r="CW37" s="183" t="s">
        <v>897</v>
      </c>
      <c r="CX37" s="183" t="s">
        <v>897</v>
      </c>
      <c r="CY37" s="183" t="s">
        <v>2817</v>
      </c>
      <c r="CZ37" s="183" t="s">
        <v>897</v>
      </c>
      <c r="DA37" s="183" t="s">
        <v>897</v>
      </c>
      <c r="DB37" s="183" t="s">
        <v>2817</v>
      </c>
      <c r="DC37" s="183" t="s">
        <v>897</v>
      </c>
      <c r="DD37" s="183" t="s">
        <v>897</v>
      </c>
      <c r="DE37" s="183" t="s">
        <v>2817</v>
      </c>
      <c r="DF37" s="183" t="s">
        <v>897</v>
      </c>
      <c r="DG37" s="183" t="s">
        <v>897</v>
      </c>
      <c r="DH37" s="183" t="s">
        <v>2817</v>
      </c>
      <c r="DI37" s="183" t="s">
        <v>897</v>
      </c>
      <c r="DJ37" s="183" t="s">
        <v>897</v>
      </c>
      <c r="DK37" s="183" t="s">
        <v>2817</v>
      </c>
      <c r="DL37" s="183" t="s">
        <v>897</v>
      </c>
      <c r="DM37" s="183" t="s">
        <v>897</v>
      </c>
      <c r="DN37" s="183" t="s">
        <v>2817</v>
      </c>
      <c r="DO37" s="183" t="s">
        <v>897</v>
      </c>
      <c r="DP37" s="183" t="s">
        <v>897</v>
      </c>
      <c r="DQ37" s="183" t="s">
        <v>2817</v>
      </c>
      <c r="DR37" s="183" t="s">
        <v>897</v>
      </c>
      <c r="DS37" s="183" t="s">
        <v>897</v>
      </c>
      <c r="DT37" s="183" t="s">
        <v>2817</v>
      </c>
      <c r="DU37" s="183" t="s">
        <v>897</v>
      </c>
      <c r="DV37" s="183" t="s">
        <v>897</v>
      </c>
      <c r="DW37" s="183" t="s">
        <v>2817</v>
      </c>
      <c r="DX37" s="183" t="s">
        <v>897</v>
      </c>
      <c r="DY37" s="183" t="s">
        <v>897</v>
      </c>
      <c r="DZ37" s="183" t="s">
        <v>2817</v>
      </c>
      <c r="EA37" s="183" t="s">
        <v>897</v>
      </c>
      <c r="EB37" s="183" t="s">
        <v>897</v>
      </c>
      <c r="EC37" s="183" t="s">
        <v>2817</v>
      </c>
      <c r="ED37" s="183" t="s">
        <v>897</v>
      </c>
      <c r="EE37" s="183" t="s">
        <v>897</v>
      </c>
      <c r="EF37" s="183" t="s">
        <v>2817</v>
      </c>
      <c r="EG37" s="183" t="s">
        <v>897</v>
      </c>
      <c r="EH37" s="183" t="s">
        <v>897</v>
      </c>
      <c r="EI37" s="183" t="s">
        <v>2817</v>
      </c>
      <c r="EJ37" s="183" t="s">
        <v>897</v>
      </c>
      <c r="EK37" s="183" t="s">
        <v>897</v>
      </c>
      <c r="EL37" s="183" t="s">
        <v>2817</v>
      </c>
      <c r="EM37" s="183" t="s">
        <v>897</v>
      </c>
      <c r="EN37" s="183" t="s">
        <v>897</v>
      </c>
      <c r="EO37" s="183" t="s">
        <v>2817</v>
      </c>
      <c r="EP37" s="183" t="s">
        <v>897</v>
      </c>
      <c r="EQ37" s="183" t="s">
        <v>897</v>
      </c>
      <c r="ER37" s="183" t="s">
        <v>2817</v>
      </c>
      <c r="ES37" s="183" t="s">
        <v>897</v>
      </c>
      <c r="ET37" s="183" t="s">
        <v>897</v>
      </c>
    </row>
    <row r="38" spans="1:150" x14ac:dyDescent="0.3">
      <c r="A38" s="1"/>
      <c r="B38" s="182" t="s">
        <v>2911</v>
      </c>
      <c r="C38" s="182" t="s">
        <v>141</v>
      </c>
      <c r="D38" s="182" t="s">
        <v>2893</v>
      </c>
      <c r="E38" s="182" t="s">
        <v>2912</v>
      </c>
      <c r="F38" s="182" t="s">
        <v>2913</v>
      </c>
      <c r="G38" s="183" t="s">
        <v>2817</v>
      </c>
      <c r="H38" s="183" t="s">
        <v>897</v>
      </c>
      <c r="I38" s="183" t="s">
        <v>897</v>
      </c>
      <c r="J38" s="183" t="s">
        <v>2817</v>
      </c>
      <c r="K38" s="183" t="s">
        <v>897</v>
      </c>
      <c r="L38" s="183" t="s">
        <v>897</v>
      </c>
      <c r="M38" s="183" t="s">
        <v>2817</v>
      </c>
      <c r="N38" s="183" t="s">
        <v>897</v>
      </c>
      <c r="O38" s="183" t="s">
        <v>897</v>
      </c>
      <c r="P38" s="183" t="s">
        <v>2817</v>
      </c>
      <c r="Q38" s="183" t="s">
        <v>897</v>
      </c>
      <c r="R38" s="183" t="s">
        <v>897</v>
      </c>
      <c r="S38" s="183" t="s">
        <v>2817</v>
      </c>
      <c r="T38" s="183" t="s">
        <v>897</v>
      </c>
      <c r="U38" s="183" t="s">
        <v>897</v>
      </c>
      <c r="V38" s="183" t="s">
        <v>2817</v>
      </c>
      <c r="W38" s="183" t="s">
        <v>897</v>
      </c>
      <c r="X38" s="183" t="s">
        <v>897</v>
      </c>
      <c r="Y38" s="183" t="s">
        <v>2817</v>
      </c>
      <c r="Z38" s="183" t="s">
        <v>897</v>
      </c>
      <c r="AA38" s="183" t="s">
        <v>897</v>
      </c>
      <c r="AB38" s="183" t="s">
        <v>2817</v>
      </c>
      <c r="AC38" s="183" t="s">
        <v>897</v>
      </c>
      <c r="AD38" s="183" t="s">
        <v>897</v>
      </c>
      <c r="AE38" s="183" t="s">
        <v>2817</v>
      </c>
      <c r="AF38" s="183" t="s">
        <v>897</v>
      </c>
      <c r="AG38" s="183" t="s">
        <v>897</v>
      </c>
      <c r="AH38" s="183" t="s">
        <v>2817</v>
      </c>
      <c r="AI38" s="183" t="s">
        <v>897</v>
      </c>
      <c r="AJ38" s="183" t="s">
        <v>897</v>
      </c>
      <c r="AK38" s="183" t="s">
        <v>2817</v>
      </c>
      <c r="AL38" s="183" t="s">
        <v>897</v>
      </c>
      <c r="AM38" s="183" t="s">
        <v>897</v>
      </c>
      <c r="AN38" s="183" t="s">
        <v>2817</v>
      </c>
      <c r="AO38" s="183" t="s">
        <v>897</v>
      </c>
      <c r="AP38" s="183" t="s">
        <v>897</v>
      </c>
      <c r="AQ38" s="183" t="s">
        <v>2817</v>
      </c>
      <c r="AR38" s="183" t="s">
        <v>897</v>
      </c>
      <c r="AS38" s="183" t="s">
        <v>897</v>
      </c>
      <c r="AT38" s="183" t="s">
        <v>2817</v>
      </c>
      <c r="AU38" s="183" t="s">
        <v>897</v>
      </c>
      <c r="AV38" s="183" t="s">
        <v>897</v>
      </c>
      <c r="AW38" s="183" t="s">
        <v>2817</v>
      </c>
      <c r="AX38" s="183" t="s">
        <v>897</v>
      </c>
      <c r="AY38" s="183" t="s">
        <v>897</v>
      </c>
      <c r="AZ38" s="183" t="s">
        <v>2817</v>
      </c>
      <c r="BA38" s="183" t="s">
        <v>897</v>
      </c>
      <c r="BB38" s="183" t="s">
        <v>897</v>
      </c>
      <c r="BC38" s="183" t="s">
        <v>2817</v>
      </c>
      <c r="BD38" s="183" t="s">
        <v>897</v>
      </c>
      <c r="BE38" s="183" t="s">
        <v>897</v>
      </c>
      <c r="BF38" s="183" t="s">
        <v>2817</v>
      </c>
      <c r="BG38" s="183" t="s">
        <v>897</v>
      </c>
      <c r="BH38" s="183" t="s">
        <v>897</v>
      </c>
      <c r="BI38" s="183" t="s">
        <v>2817</v>
      </c>
      <c r="BJ38" s="183" t="s">
        <v>897</v>
      </c>
      <c r="BK38" s="183" t="s">
        <v>897</v>
      </c>
      <c r="BL38" s="183" t="s">
        <v>2817</v>
      </c>
      <c r="BM38" s="183" t="s">
        <v>897</v>
      </c>
      <c r="BN38" s="183" t="s">
        <v>897</v>
      </c>
      <c r="BO38" s="183" t="s">
        <v>2817</v>
      </c>
      <c r="BP38" s="183" t="s">
        <v>897</v>
      </c>
      <c r="BQ38" s="183" t="s">
        <v>897</v>
      </c>
      <c r="BR38" s="183" t="s">
        <v>2817</v>
      </c>
      <c r="BS38" s="183" t="s">
        <v>897</v>
      </c>
      <c r="BT38" s="183" t="s">
        <v>897</v>
      </c>
      <c r="BU38" s="183" t="s">
        <v>2817</v>
      </c>
      <c r="BV38" s="183" t="s">
        <v>897</v>
      </c>
      <c r="BW38" s="183" t="s">
        <v>897</v>
      </c>
      <c r="BX38" s="183" t="s">
        <v>2817</v>
      </c>
      <c r="BY38" s="183" t="s">
        <v>897</v>
      </c>
      <c r="BZ38" s="183" t="s">
        <v>897</v>
      </c>
      <c r="CA38" s="183" t="s">
        <v>2817</v>
      </c>
      <c r="CB38" s="183" t="s">
        <v>897</v>
      </c>
      <c r="CC38" s="183" t="s">
        <v>897</v>
      </c>
      <c r="CD38" s="183" t="s">
        <v>2817</v>
      </c>
      <c r="CE38" s="183" t="s">
        <v>897</v>
      </c>
      <c r="CF38" s="183" t="s">
        <v>897</v>
      </c>
      <c r="CG38" s="183" t="s">
        <v>2817</v>
      </c>
      <c r="CH38" s="183" t="s">
        <v>897</v>
      </c>
      <c r="CI38" s="183" t="s">
        <v>897</v>
      </c>
      <c r="CJ38" s="183" t="s">
        <v>2817</v>
      </c>
      <c r="CK38" s="183" t="s">
        <v>897</v>
      </c>
      <c r="CL38" s="183" t="s">
        <v>897</v>
      </c>
      <c r="CM38" s="183" t="s">
        <v>2817</v>
      </c>
      <c r="CN38" s="183" t="s">
        <v>897</v>
      </c>
      <c r="CO38" s="183" t="s">
        <v>897</v>
      </c>
      <c r="CP38" s="183" t="s">
        <v>2817</v>
      </c>
      <c r="CQ38" s="183" t="s">
        <v>897</v>
      </c>
      <c r="CR38" s="183" t="s">
        <v>897</v>
      </c>
      <c r="CS38" s="183" t="s">
        <v>2817</v>
      </c>
      <c r="CT38" s="183" t="s">
        <v>897</v>
      </c>
      <c r="CU38" s="183" t="s">
        <v>897</v>
      </c>
      <c r="CV38" s="183" t="s">
        <v>2817</v>
      </c>
      <c r="CW38" s="183" t="s">
        <v>897</v>
      </c>
      <c r="CX38" s="183" t="s">
        <v>897</v>
      </c>
      <c r="CY38" s="183" t="s">
        <v>2817</v>
      </c>
      <c r="CZ38" s="183" t="s">
        <v>897</v>
      </c>
      <c r="DA38" s="183" t="s">
        <v>897</v>
      </c>
      <c r="DB38" s="183" t="s">
        <v>2817</v>
      </c>
      <c r="DC38" s="183" t="s">
        <v>897</v>
      </c>
      <c r="DD38" s="183" t="s">
        <v>897</v>
      </c>
      <c r="DE38" s="183" t="s">
        <v>2817</v>
      </c>
      <c r="DF38" s="183" t="s">
        <v>897</v>
      </c>
      <c r="DG38" s="183" t="s">
        <v>897</v>
      </c>
      <c r="DH38" s="183" t="s">
        <v>2817</v>
      </c>
      <c r="DI38" s="183" t="s">
        <v>897</v>
      </c>
      <c r="DJ38" s="183" t="s">
        <v>897</v>
      </c>
      <c r="DK38" s="183" t="s">
        <v>2817</v>
      </c>
      <c r="DL38" s="183" t="s">
        <v>897</v>
      </c>
      <c r="DM38" s="183" t="s">
        <v>897</v>
      </c>
      <c r="DN38" s="183" t="s">
        <v>2817</v>
      </c>
      <c r="DO38" s="183" t="s">
        <v>897</v>
      </c>
      <c r="DP38" s="183" t="s">
        <v>897</v>
      </c>
      <c r="DQ38" s="183" t="s">
        <v>2817</v>
      </c>
      <c r="DR38" s="183" t="s">
        <v>897</v>
      </c>
      <c r="DS38" s="183" t="s">
        <v>897</v>
      </c>
      <c r="DT38" s="183" t="s">
        <v>2817</v>
      </c>
      <c r="DU38" s="183" t="s">
        <v>897</v>
      </c>
      <c r="DV38" s="183" t="s">
        <v>897</v>
      </c>
      <c r="DW38" s="183" t="s">
        <v>2817</v>
      </c>
      <c r="DX38" s="183" t="s">
        <v>897</v>
      </c>
      <c r="DY38" s="183" t="s">
        <v>897</v>
      </c>
      <c r="DZ38" s="183" t="s">
        <v>2817</v>
      </c>
      <c r="EA38" s="183" t="s">
        <v>897</v>
      </c>
      <c r="EB38" s="183" t="s">
        <v>897</v>
      </c>
      <c r="EC38" s="183" t="s">
        <v>2817</v>
      </c>
      <c r="ED38" s="183" t="s">
        <v>897</v>
      </c>
      <c r="EE38" s="183" t="s">
        <v>897</v>
      </c>
      <c r="EF38" s="183" t="s">
        <v>2817</v>
      </c>
      <c r="EG38" s="183" t="s">
        <v>897</v>
      </c>
      <c r="EH38" s="183" t="s">
        <v>897</v>
      </c>
      <c r="EI38" s="183" t="s">
        <v>2817</v>
      </c>
      <c r="EJ38" s="183" t="s">
        <v>897</v>
      </c>
      <c r="EK38" s="183" t="s">
        <v>897</v>
      </c>
      <c r="EL38" s="183" t="s">
        <v>2817</v>
      </c>
      <c r="EM38" s="183" t="s">
        <v>897</v>
      </c>
      <c r="EN38" s="183" t="s">
        <v>897</v>
      </c>
      <c r="EO38" s="183" t="s">
        <v>2817</v>
      </c>
      <c r="EP38" s="183" t="s">
        <v>897</v>
      </c>
      <c r="EQ38" s="183" t="s">
        <v>897</v>
      </c>
      <c r="ER38" s="183" t="s">
        <v>2817</v>
      </c>
      <c r="ES38" s="183" t="s">
        <v>897</v>
      </c>
      <c r="ET38" s="183" t="s">
        <v>897</v>
      </c>
    </row>
    <row r="39" spans="1:150" x14ac:dyDescent="0.3">
      <c r="A39" s="1"/>
      <c r="B39" s="181" t="s">
        <v>2914</v>
      </c>
      <c r="C39" s="181" t="s">
        <v>141</v>
      </c>
      <c r="D39" s="181" t="s">
        <v>162</v>
      </c>
      <c r="E39" s="181" t="s">
        <v>2915</v>
      </c>
      <c r="F39" s="181" t="s">
        <v>2916</v>
      </c>
      <c r="G39" s="181" t="s">
        <v>2817</v>
      </c>
      <c r="H39" s="181" t="s">
        <v>2702</v>
      </c>
      <c r="I39" s="181" t="s">
        <v>2702</v>
      </c>
      <c r="J39" s="181" t="s">
        <v>2817</v>
      </c>
      <c r="K39" s="181" t="s">
        <v>2702</v>
      </c>
      <c r="L39" s="181" t="s">
        <v>2702</v>
      </c>
      <c r="M39" s="181" t="s">
        <v>2817</v>
      </c>
      <c r="N39" s="181" t="s">
        <v>2702</v>
      </c>
      <c r="O39" s="181" t="s">
        <v>2702</v>
      </c>
      <c r="P39" s="181" t="s">
        <v>2817</v>
      </c>
      <c r="Q39" s="181" t="s">
        <v>2702</v>
      </c>
      <c r="R39" s="181" t="s">
        <v>2702</v>
      </c>
      <c r="S39" s="181" t="s">
        <v>2817</v>
      </c>
      <c r="T39" s="181" t="s">
        <v>2702</v>
      </c>
      <c r="U39" s="181" t="s">
        <v>2702</v>
      </c>
      <c r="V39" s="181" t="s">
        <v>2817</v>
      </c>
      <c r="W39" s="181" t="s">
        <v>2702</v>
      </c>
      <c r="X39" s="181" t="s">
        <v>2702</v>
      </c>
      <c r="Y39" s="181" t="s">
        <v>2817</v>
      </c>
      <c r="Z39" s="181" t="s">
        <v>2702</v>
      </c>
      <c r="AA39" s="181" t="s">
        <v>2702</v>
      </c>
      <c r="AB39" s="181" t="s">
        <v>2817</v>
      </c>
      <c r="AC39" s="181" t="s">
        <v>2702</v>
      </c>
      <c r="AD39" s="181" t="s">
        <v>2702</v>
      </c>
      <c r="AE39" s="181" t="s">
        <v>2817</v>
      </c>
      <c r="AF39" s="181" t="s">
        <v>2702</v>
      </c>
      <c r="AG39" s="181" t="s">
        <v>2702</v>
      </c>
      <c r="AH39" s="181" t="s">
        <v>2817</v>
      </c>
      <c r="AI39" s="181" t="s">
        <v>2702</v>
      </c>
      <c r="AJ39" s="181" t="s">
        <v>2702</v>
      </c>
      <c r="AK39" s="181" t="s">
        <v>2817</v>
      </c>
      <c r="AL39" s="181" t="s">
        <v>2702</v>
      </c>
      <c r="AM39" s="181" t="s">
        <v>2702</v>
      </c>
      <c r="AN39" s="181" t="s">
        <v>2817</v>
      </c>
      <c r="AO39" s="181" t="s">
        <v>2702</v>
      </c>
      <c r="AP39" s="181" t="s">
        <v>2702</v>
      </c>
      <c r="AQ39" s="181" t="s">
        <v>2817</v>
      </c>
      <c r="AR39" s="181" t="s">
        <v>2702</v>
      </c>
      <c r="AS39" s="181" t="s">
        <v>2702</v>
      </c>
      <c r="AT39" s="181" t="s">
        <v>2817</v>
      </c>
      <c r="AU39" s="181" t="s">
        <v>2702</v>
      </c>
      <c r="AV39" s="181" t="s">
        <v>2702</v>
      </c>
      <c r="AW39" s="181" t="s">
        <v>2817</v>
      </c>
      <c r="AX39" s="181" t="s">
        <v>2702</v>
      </c>
      <c r="AY39" s="181" t="s">
        <v>2702</v>
      </c>
      <c r="AZ39" s="181" t="s">
        <v>2817</v>
      </c>
      <c r="BA39" s="181" t="s">
        <v>2702</v>
      </c>
      <c r="BB39" s="181" t="s">
        <v>2702</v>
      </c>
      <c r="BC39" s="181" t="s">
        <v>2817</v>
      </c>
      <c r="BD39" s="181" t="s">
        <v>2702</v>
      </c>
      <c r="BE39" s="181" t="s">
        <v>2702</v>
      </c>
      <c r="BF39" s="181" t="s">
        <v>2817</v>
      </c>
      <c r="BG39" s="181" t="s">
        <v>2702</v>
      </c>
      <c r="BH39" s="181" t="s">
        <v>2702</v>
      </c>
      <c r="BI39" s="181" t="s">
        <v>2817</v>
      </c>
      <c r="BJ39" s="181" t="s">
        <v>2702</v>
      </c>
      <c r="BK39" s="181" t="s">
        <v>2702</v>
      </c>
      <c r="BL39" s="181" t="s">
        <v>2817</v>
      </c>
      <c r="BM39" s="181" t="s">
        <v>2702</v>
      </c>
      <c r="BN39" s="181" t="s">
        <v>2702</v>
      </c>
      <c r="BO39" s="181" t="s">
        <v>2817</v>
      </c>
      <c r="BP39" s="181" t="s">
        <v>2702</v>
      </c>
      <c r="BQ39" s="181" t="s">
        <v>2702</v>
      </c>
      <c r="BR39" s="181" t="s">
        <v>2817</v>
      </c>
      <c r="BS39" s="181" t="s">
        <v>2702</v>
      </c>
      <c r="BT39" s="181" t="s">
        <v>2702</v>
      </c>
      <c r="BU39" s="181" t="s">
        <v>2817</v>
      </c>
      <c r="BV39" s="181" t="s">
        <v>2702</v>
      </c>
      <c r="BW39" s="181" t="s">
        <v>2702</v>
      </c>
      <c r="BX39" s="181" t="s">
        <v>2817</v>
      </c>
      <c r="BY39" s="181" t="s">
        <v>2702</v>
      </c>
      <c r="BZ39" s="181" t="s">
        <v>2702</v>
      </c>
      <c r="CA39" s="181" t="s">
        <v>2817</v>
      </c>
      <c r="CB39" s="181" t="s">
        <v>2702</v>
      </c>
      <c r="CC39" s="181" t="s">
        <v>2702</v>
      </c>
      <c r="CD39" s="181" t="s">
        <v>2817</v>
      </c>
      <c r="CE39" s="181" t="s">
        <v>2702</v>
      </c>
      <c r="CF39" s="181" t="s">
        <v>2702</v>
      </c>
      <c r="CG39" s="181" t="s">
        <v>2817</v>
      </c>
      <c r="CH39" s="181" t="s">
        <v>2702</v>
      </c>
      <c r="CI39" s="181" t="s">
        <v>2702</v>
      </c>
      <c r="CJ39" s="181" t="s">
        <v>2817</v>
      </c>
      <c r="CK39" s="181" t="s">
        <v>2702</v>
      </c>
      <c r="CL39" s="181" t="s">
        <v>2702</v>
      </c>
      <c r="CM39" s="181" t="s">
        <v>2817</v>
      </c>
      <c r="CN39" s="181" t="s">
        <v>2702</v>
      </c>
      <c r="CO39" s="181" t="s">
        <v>2702</v>
      </c>
      <c r="CP39" s="181" t="s">
        <v>2817</v>
      </c>
      <c r="CQ39" s="181" t="s">
        <v>2702</v>
      </c>
      <c r="CR39" s="181" t="s">
        <v>2702</v>
      </c>
      <c r="CS39" s="181" t="s">
        <v>2817</v>
      </c>
      <c r="CT39" s="181" t="s">
        <v>2702</v>
      </c>
      <c r="CU39" s="181" t="s">
        <v>2702</v>
      </c>
      <c r="CV39" s="181" t="s">
        <v>2817</v>
      </c>
      <c r="CW39" s="181" t="s">
        <v>2702</v>
      </c>
      <c r="CX39" s="181" t="s">
        <v>2702</v>
      </c>
      <c r="CY39" s="181" t="s">
        <v>2817</v>
      </c>
      <c r="CZ39" s="181" t="s">
        <v>2702</v>
      </c>
      <c r="DA39" s="181" t="s">
        <v>2702</v>
      </c>
      <c r="DB39" s="181" t="s">
        <v>2817</v>
      </c>
      <c r="DC39" s="181" t="s">
        <v>2702</v>
      </c>
      <c r="DD39" s="181" t="s">
        <v>2702</v>
      </c>
      <c r="DE39" s="181" t="s">
        <v>2817</v>
      </c>
      <c r="DF39" s="181" t="s">
        <v>2702</v>
      </c>
      <c r="DG39" s="181" t="s">
        <v>2702</v>
      </c>
      <c r="DH39" s="181" t="s">
        <v>2817</v>
      </c>
      <c r="DI39" s="181" t="s">
        <v>2702</v>
      </c>
      <c r="DJ39" s="181" t="s">
        <v>2702</v>
      </c>
      <c r="DK39" s="181" t="s">
        <v>2817</v>
      </c>
      <c r="DL39" s="181" t="s">
        <v>2702</v>
      </c>
      <c r="DM39" s="181" t="s">
        <v>2702</v>
      </c>
      <c r="DN39" s="181" t="s">
        <v>2817</v>
      </c>
      <c r="DO39" s="181" t="s">
        <v>2702</v>
      </c>
      <c r="DP39" s="181" t="s">
        <v>2702</v>
      </c>
      <c r="DQ39" s="181" t="s">
        <v>2817</v>
      </c>
      <c r="DR39" s="181" t="s">
        <v>2702</v>
      </c>
      <c r="DS39" s="181" t="s">
        <v>2702</v>
      </c>
      <c r="DT39" s="181" t="s">
        <v>2817</v>
      </c>
      <c r="DU39" s="181" t="s">
        <v>2702</v>
      </c>
      <c r="DV39" s="181" t="s">
        <v>2702</v>
      </c>
      <c r="DW39" s="181" t="s">
        <v>2817</v>
      </c>
      <c r="DX39" s="181" t="s">
        <v>2702</v>
      </c>
      <c r="DY39" s="181" t="s">
        <v>2702</v>
      </c>
      <c r="DZ39" s="181" t="s">
        <v>2817</v>
      </c>
      <c r="EA39" s="181" t="s">
        <v>2702</v>
      </c>
      <c r="EB39" s="181" t="s">
        <v>2702</v>
      </c>
      <c r="EC39" s="181" t="s">
        <v>2817</v>
      </c>
      <c r="ED39" s="181" t="s">
        <v>2702</v>
      </c>
      <c r="EE39" s="181" t="s">
        <v>2702</v>
      </c>
      <c r="EF39" s="181" t="s">
        <v>2817</v>
      </c>
      <c r="EG39" s="181" t="s">
        <v>2702</v>
      </c>
      <c r="EH39" s="181" t="s">
        <v>2702</v>
      </c>
      <c r="EI39" s="181" t="s">
        <v>2817</v>
      </c>
      <c r="EJ39" s="181" t="s">
        <v>2702</v>
      </c>
      <c r="EK39" s="181" t="s">
        <v>2702</v>
      </c>
      <c r="EL39" s="181" t="s">
        <v>2817</v>
      </c>
      <c r="EM39" s="181" t="s">
        <v>2702</v>
      </c>
      <c r="EN39" s="181" t="s">
        <v>2702</v>
      </c>
      <c r="EO39" s="181" t="s">
        <v>2817</v>
      </c>
      <c r="EP39" s="181" t="s">
        <v>2702</v>
      </c>
      <c r="EQ39" s="181" t="s">
        <v>2702</v>
      </c>
      <c r="ER39" s="181" t="s">
        <v>2817</v>
      </c>
      <c r="ES39" s="181" t="s">
        <v>2702</v>
      </c>
      <c r="ET39" s="181" t="s">
        <v>2702</v>
      </c>
    </row>
    <row r="40" spans="1:150" x14ac:dyDescent="0.3">
      <c r="A40" s="1"/>
      <c r="B40" s="182" t="s">
        <v>2917</v>
      </c>
      <c r="C40" s="182" t="s">
        <v>141</v>
      </c>
      <c r="D40" s="182" t="s">
        <v>162</v>
      </c>
      <c r="E40" s="182" t="s">
        <v>2918</v>
      </c>
      <c r="F40" s="182" t="s">
        <v>2919</v>
      </c>
      <c r="G40" s="183" t="s">
        <v>2817</v>
      </c>
      <c r="H40" s="183" t="s">
        <v>2702</v>
      </c>
      <c r="I40" s="183" t="s">
        <v>2702</v>
      </c>
      <c r="J40" s="183" t="s">
        <v>2817</v>
      </c>
      <c r="K40" s="183" t="s">
        <v>2702</v>
      </c>
      <c r="L40" s="183" t="s">
        <v>2702</v>
      </c>
      <c r="M40" s="183" t="s">
        <v>2817</v>
      </c>
      <c r="N40" s="183" t="s">
        <v>2702</v>
      </c>
      <c r="O40" s="183" t="s">
        <v>2702</v>
      </c>
      <c r="P40" s="183" t="s">
        <v>2817</v>
      </c>
      <c r="Q40" s="183" t="s">
        <v>2702</v>
      </c>
      <c r="R40" s="183" t="s">
        <v>2702</v>
      </c>
      <c r="S40" s="183" t="s">
        <v>2817</v>
      </c>
      <c r="T40" s="183" t="s">
        <v>2702</v>
      </c>
      <c r="U40" s="183" t="s">
        <v>2702</v>
      </c>
      <c r="V40" s="183" t="s">
        <v>2817</v>
      </c>
      <c r="W40" s="183" t="s">
        <v>2702</v>
      </c>
      <c r="X40" s="183" t="s">
        <v>2702</v>
      </c>
      <c r="Y40" s="183" t="s">
        <v>2817</v>
      </c>
      <c r="Z40" s="183" t="s">
        <v>2702</v>
      </c>
      <c r="AA40" s="183" t="s">
        <v>2702</v>
      </c>
      <c r="AB40" s="183" t="s">
        <v>2817</v>
      </c>
      <c r="AC40" s="183" t="s">
        <v>2702</v>
      </c>
      <c r="AD40" s="183" t="s">
        <v>2702</v>
      </c>
      <c r="AE40" s="183" t="s">
        <v>2817</v>
      </c>
      <c r="AF40" s="183" t="s">
        <v>2702</v>
      </c>
      <c r="AG40" s="183" t="s">
        <v>2702</v>
      </c>
      <c r="AH40" s="183" t="s">
        <v>2817</v>
      </c>
      <c r="AI40" s="183" t="s">
        <v>2702</v>
      </c>
      <c r="AJ40" s="183" t="s">
        <v>2702</v>
      </c>
      <c r="AK40" s="183" t="s">
        <v>2817</v>
      </c>
      <c r="AL40" s="183" t="s">
        <v>2702</v>
      </c>
      <c r="AM40" s="183" t="s">
        <v>2702</v>
      </c>
      <c r="AN40" s="183" t="s">
        <v>2817</v>
      </c>
      <c r="AO40" s="183" t="s">
        <v>2702</v>
      </c>
      <c r="AP40" s="183" t="s">
        <v>2702</v>
      </c>
      <c r="AQ40" s="183" t="s">
        <v>2817</v>
      </c>
      <c r="AR40" s="183" t="s">
        <v>2702</v>
      </c>
      <c r="AS40" s="183" t="s">
        <v>2702</v>
      </c>
      <c r="AT40" s="183" t="s">
        <v>2817</v>
      </c>
      <c r="AU40" s="183" t="s">
        <v>2702</v>
      </c>
      <c r="AV40" s="183" t="s">
        <v>2702</v>
      </c>
      <c r="AW40" s="183" t="s">
        <v>2817</v>
      </c>
      <c r="AX40" s="183" t="s">
        <v>2702</v>
      </c>
      <c r="AY40" s="183" t="s">
        <v>2702</v>
      </c>
      <c r="AZ40" s="183" t="s">
        <v>2817</v>
      </c>
      <c r="BA40" s="183" t="s">
        <v>2702</v>
      </c>
      <c r="BB40" s="183" t="s">
        <v>2702</v>
      </c>
      <c r="BC40" s="183" t="s">
        <v>2817</v>
      </c>
      <c r="BD40" s="183" t="s">
        <v>2702</v>
      </c>
      <c r="BE40" s="183" t="s">
        <v>2702</v>
      </c>
      <c r="BF40" s="183" t="s">
        <v>2817</v>
      </c>
      <c r="BG40" s="183" t="s">
        <v>2702</v>
      </c>
      <c r="BH40" s="183" t="s">
        <v>2702</v>
      </c>
      <c r="BI40" s="183" t="s">
        <v>2817</v>
      </c>
      <c r="BJ40" s="183" t="s">
        <v>2702</v>
      </c>
      <c r="BK40" s="183" t="s">
        <v>2702</v>
      </c>
      <c r="BL40" s="183" t="s">
        <v>2817</v>
      </c>
      <c r="BM40" s="183" t="s">
        <v>2702</v>
      </c>
      <c r="BN40" s="183" t="s">
        <v>2702</v>
      </c>
      <c r="BO40" s="183" t="s">
        <v>2817</v>
      </c>
      <c r="BP40" s="183" t="s">
        <v>2702</v>
      </c>
      <c r="BQ40" s="183" t="s">
        <v>2702</v>
      </c>
      <c r="BR40" s="183" t="s">
        <v>2817</v>
      </c>
      <c r="BS40" s="183" t="s">
        <v>2702</v>
      </c>
      <c r="BT40" s="183" t="s">
        <v>2702</v>
      </c>
      <c r="BU40" s="183" t="s">
        <v>2817</v>
      </c>
      <c r="BV40" s="183" t="s">
        <v>2702</v>
      </c>
      <c r="BW40" s="183" t="s">
        <v>2702</v>
      </c>
      <c r="BX40" s="183" t="s">
        <v>2817</v>
      </c>
      <c r="BY40" s="183" t="s">
        <v>2702</v>
      </c>
      <c r="BZ40" s="183" t="s">
        <v>2702</v>
      </c>
      <c r="CA40" s="183" t="s">
        <v>2817</v>
      </c>
      <c r="CB40" s="183" t="s">
        <v>2702</v>
      </c>
      <c r="CC40" s="183" t="s">
        <v>2702</v>
      </c>
      <c r="CD40" s="183" t="s">
        <v>2817</v>
      </c>
      <c r="CE40" s="183" t="s">
        <v>2702</v>
      </c>
      <c r="CF40" s="183" t="s">
        <v>2702</v>
      </c>
      <c r="CG40" s="183" t="s">
        <v>2817</v>
      </c>
      <c r="CH40" s="183" t="s">
        <v>2702</v>
      </c>
      <c r="CI40" s="183" t="s">
        <v>2702</v>
      </c>
      <c r="CJ40" s="183" t="s">
        <v>2817</v>
      </c>
      <c r="CK40" s="183" t="s">
        <v>2702</v>
      </c>
      <c r="CL40" s="183" t="s">
        <v>2702</v>
      </c>
      <c r="CM40" s="183" t="s">
        <v>2817</v>
      </c>
      <c r="CN40" s="183" t="s">
        <v>2702</v>
      </c>
      <c r="CO40" s="183" t="s">
        <v>2702</v>
      </c>
      <c r="CP40" s="183" t="s">
        <v>2817</v>
      </c>
      <c r="CQ40" s="183" t="s">
        <v>2702</v>
      </c>
      <c r="CR40" s="183" t="s">
        <v>2702</v>
      </c>
      <c r="CS40" s="183" t="s">
        <v>2817</v>
      </c>
      <c r="CT40" s="183" t="s">
        <v>2702</v>
      </c>
      <c r="CU40" s="183" t="s">
        <v>2702</v>
      </c>
      <c r="CV40" s="183" t="s">
        <v>2817</v>
      </c>
      <c r="CW40" s="183" t="s">
        <v>2702</v>
      </c>
      <c r="CX40" s="183" t="s">
        <v>2702</v>
      </c>
      <c r="CY40" s="183" t="s">
        <v>2817</v>
      </c>
      <c r="CZ40" s="183" t="s">
        <v>2702</v>
      </c>
      <c r="DA40" s="183" t="s">
        <v>2702</v>
      </c>
      <c r="DB40" s="183" t="s">
        <v>2817</v>
      </c>
      <c r="DC40" s="183" t="s">
        <v>2702</v>
      </c>
      <c r="DD40" s="183" t="s">
        <v>2702</v>
      </c>
      <c r="DE40" s="183" t="s">
        <v>2817</v>
      </c>
      <c r="DF40" s="183" t="s">
        <v>2702</v>
      </c>
      <c r="DG40" s="183" t="s">
        <v>2702</v>
      </c>
      <c r="DH40" s="183" t="s">
        <v>2817</v>
      </c>
      <c r="DI40" s="183" t="s">
        <v>2702</v>
      </c>
      <c r="DJ40" s="183" t="s">
        <v>2702</v>
      </c>
      <c r="DK40" s="183" t="s">
        <v>2817</v>
      </c>
      <c r="DL40" s="183" t="s">
        <v>2702</v>
      </c>
      <c r="DM40" s="183" t="s">
        <v>2702</v>
      </c>
      <c r="DN40" s="183" t="s">
        <v>2817</v>
      </c>
      <c r="DO40" s="183" t="s">
        <v>2702</v>
      </c>
      <c r="DP40" s="183" t="s">
        <v>2702</v>
      </c>
      <c r="DQ40" s="183" t="s">
        <v>2817</v>
      </c>
      <c r="DR40" s="183" t="s">
        <v>2702</v>
      </c>
      <c r="DS40" s="183" t="s">
        <v>2702</v>
      </c>
      <c r="DT40" s="183" t="s">
        <v>2817</v>
      </c>
      <c r="DU40" s="183" t="s">
        <v>2702</v>
      </c>
      <c r="DV40" s="183" t="s">
        <v>2702</v>
      </c>
      <c r="DW40" s="183" t="s">
        <v>2817</v>
      </c>
      <c r="DX40" s="183" t="s">
        <v>2702</v>
      </c>
      <c r="DY40" s="183" t="s">
        <v>2702</v>
      </c>
      <c r="DZ40" s="183" t="s">
        <v>2817</v>
      </c>
      <c r="EA40" s="183" t="s">
        <v>2702</v>
      </c>
      <c r="EB40" s="183" t="s">
        <v>2702</v>
      </c>
      <c r="EC40" s="183" t="s">
        <v>2817</v>
      </c>
      <c r="ED40" s="183" t="s">
        <v>2702</v>
      </c>
      <c r="EE40" s="183" t="s">
        <v>2702</v>
      </c>
      <c r="EF40" s="183" t="s">
        <v>2817</v>
      </c>
      <c r="EG40" s="183" t="s">
        <v>2702</v>
      </c>
      <c r="EH40" s="183" t="s">
        <v>2702</v>
      </c>
      <c r="EI40" s="183" t="s">
        <v>2817</v>
      </c>
      <c r="EJ40" s="183" t="s">
        <v>2702</v>
      </c>
      <c r="EK40" s="183" t="s">
        <v>2702</v>
      </c>
      <c r="EL40" s="183" t="s">
        <v>2817</v>
      </c>
      <c r="EM40" s="183" t="s">
        <v>2702</v>
      </c>
      <c r="EN40" s="183" t="s">
        <v>2702</v>
      </c>
      <c r="EO40" s="183" t="s">
        <v>2817</v>
      </c>
      <c r="EP40" s="183" t="s">
        <v>2702</v>
      </c>
      <c r="EQ40" s="183" t="s">
        <v>2702</v>
      </c>
      <c r="ER40" s="183" t="s">
        <v>2817</v>
      </c>
      <c r="ES40" s="183" t="s">
        <v>2702</v>
      </c>
      <c r="ET40" s="183" t="s">
        <v>2702</v>
      </c>
    </row>
    <row r="41" spans="1:150" x14ac:dyDescent="0.3">
      <c r="A41" s="1"/>
      <c r="B41" s="182" t="s">
        <v>2920</v>
      </c>
      <c r="C41" s="182" t="s">
        <v>141</v>
      </c>
      <c r="D41" s="182" t="s">
        <v>162</v>
      </c>
      <c r="E41" s="182" t="s">
        <v>2921</v>
      </c>
      <c r="F41" s="182" t="s">
        <v>2922</v>
      </c>
      <c r="G41" s="183" t="s">
        <v>2817</v>
      </c>
      <c r="H41" s="183" t="s">
        <v>2702</v>
      </c>
      <c r="I41" s="183" t="s">
        <v>2702</v>
      </c>
      <c r="J41" s="183" t="s">
        <v>2817</v>
      </c>
      <c r="K41" s="183" t="s">
        <v>2702</v>
      </c>
      <c r="L41" s="183" t="s">
        <v>2702</v>
      </c>
      <c r="M41" s="183" t="s">
        <v>2817</v>
      </c>
      <c r="N41" s="183" t="s">
        <v>2702</v>
      </c>
      <c r="O41" s="183" t="s">
        <v>2702</v>
      </c>
      <c r="P41" s="183" t="s">
        <v>2817</v>
      </c>
      <c r="Q41" s="183" t="s">
        <v>2702</v>
      </c>
      <c r="R41" s="183" t="s">
        <v>2702</v>
      </c>
      <c r="S41" s="183" t="s">
        <v>2817</v>
      </c>
      <c r="T41" s="183" t="s">
        <v>2702</v>
      </c>
      <c r="U41" s="183" t="s">
        <v>2702</v>
      </c>
      <c r="V41" s="183" t="s">
        <v>2817</v>
      </c>
      <c r="W41" s="183" t="s">
        <v>2702</v>
      </c>
      <c r="X41" s="183" t="s">
        <v>2702</v>
      </c>
      <c r="Y41" s="183" t="s">
        <v>2817</v>
      </c>
      <c r="Z41" s="183" t="s">
        <v>2702</v>
      </c>
      <c r="AA41" s="183" t="s">
        <v>2702</v>
      </c>
      <c r="AB41" s="183" t="s">
        <v>2817</v>
      </c>
      <c r="AC41" s="183" t="s">
        <v>2702</v>
      </c>
      <c r="AD41" s="183" t="s">
        <v>2702</v>
      </c>
      <c r="AE41" s="183" t="s">
        <v>2817</v>
      </c>
      <c r="AF41" s="183" t="s">
        <v>2702</v>
      </c>
      <c r="AG41" s="183" t="s">
        <v>2702</v>
      </c>
      <c r="AH41" s="183" t="s">
        <v>2817</v>
      </c>
      <c r="AI41" s="183" t="s">
        <v>2702</v>
      </c>
      <c r="AJ41" s="183" t="s">
        <v>2702</v>
      </c>
      <c r="AK41" s="183" t="s">
        <v>2817</v>
      </c>
      <c r="AL41" s="183" t="s">
        <v>2702</v>
      </c>
      <c r="AM41" s="183" t="s">
        <v>2702</v>
      </c>
      <c r="AN41" s="183" t="s">
        <v>2817</v>
      </c>
      <c r="AO41" s="183" t="s">
        <v>2702</v>
      </c>
      <c r="AP41" s="183" t="s">
        <v>2702</v>
      </c>
      <c r="AQ41" s="183" t="s">
        <v>2817</v>
      </c>
      <c r="AR41" s="183" t="s">
        <v>2702</v>
      </c>
      <c r="AS41" s="183" t="s">
        <v>2702</v>
      </c>
      <c r="AT41" s="183" t="s">
        <v>2817</v>
      </c>
      <c r="AU41" s="183" t="s">
        <v>2702</v>
      </c>
      <c r="AV41" s="183" t="s">
        <v>2702</v>
      </c>
      <c r="AW41" s="183" t="s">
        <v>2817</v>
      </c>
      <c r="AX41" s="183" t="s">
        <v>2702</v>
      </c>
      <c r="AY41" s="183" t="s">
        <v>2702</v>
      </c>
      <c r="AZ41" s="183" t="s">
        <v>2817</v>
      </c>
      <c r="BA41" s="183" t="s">
        <v>2702</v>
      </c>
      <c r="BB41" s="183" t="s">
        <v>2702</v>
      </c>
      <c r="BC41" s="183" t="s">
        <v>2817</v>
      </c>
      <c r="BD41" s="183" t="s">
        <v>2702</v>
      </c>
      <c r="BE41" s="183" t="s">
        <v>2702</v>
      </c>
      <c r="BF41" s="183" t="s">
        <v>2817</v>
      </c>
      <c r="BG41" s="183" t="s">
        <v>2702</v>
      </c>
      <c r="BH41" s="183" t="s">
        <v>2702</v>
      </c>
      <c r="BI41" s="183" t="s">
        <v>2817</v>
      </c>
      <c r="BJ41" s="183" t="s">
        <v>2702</v>
      </c>
      <c r="BK41" s="183" t="s">
        <v>2702</v>
      </c>
      <c r="BL41" s="183" t="s">
        <v>2817</v>
      </c>
      <c r="BM41" s="183" t="s">
        <v>2702</v>
      </c>
      <c r="BN41" s="183" t="s">
        <v>2702</v>
      </c>
      <c r="BO41" s="183" t="s">
        <v>2817</v>
      </c>
      <c r="BP41" s="183" t="s">
        <v>2702</v>
      </c>
      <c r="BQ41" s="183" t="s">
        <v>2702</v>
      </c>
      <c r="BR41" s="183" t="s">
        <v>2817</v>
      </c>
      <c r="BS41" s="183" t="s">
        <v>2702</v>
      </c>
      <c r="BT41" s="183" t="s">
        <v>2702</v>
      </c>
      <c r="BU41" s="183" t="s">
        <v>2817</v>
      </c>
      <c r="BV41" s="183" t="s">
        <v>2702</v>
      </c>
      <c r="BW41" s="183" t="s">
        <v>2702</v>
      </c>
      <c r="BX41" s="183" t="s">
        <v>2817</v>
      </c>
      <c r="BY41" s="183" t="s">
        <v>2702</v>
      </c>
      <c r="BZ41" s="183" t="s">
        <v>2702</v>
      </c>
      <c r="CA41" s="183" t="s">
        <v>2817</v>
      </c>
      <c r="CB41" s="183" t="s">
        <v>2702</v>
      </c>
      <c r="CC41" s="183" t="s">
        <v>2702</v>
      </c>
      <c r="CD41" s="183" t="s">
        <v>2817</v>
      </c>
      <c r="CE41" s="183" t="s">
        <v>2702</v>
      </c>
      <c r="CF41" s="183" t="s">
        <v>2702</v>
      </c>
      <c r="CG41" s="183" t="s">
        <v>2817</v>
      </c>
      <c r="CH41" s="183" t="s">
        <v>2702</v>
      </c>
      <c r="CI41" s="183" t="s">
        <v>2702</v>
      </c>
      <c r="CJ41" s="183" t="s">
        <v>2817</v>
      </c>
      <c r="CK41" s="183" t="s">
        <v>2702</v>
      </c>
      <c r="CL41" s="183" t="s">
        <v>2702</v>
      </c>
      <c r="CM41" s="183" t="s">
        <v>2817</v>
      </c>
      <c r="CN41" s="183" t="s">
        <v>2702</v>
      </c>
      <c r="CO41" s="183" t="s">
        <v>2702</v>
      </c>
      <c r="CP41" s="183" t="s">
        <v>2817</v>
      </c>
      <c r="CQ41" s="183" t="s">
        <v>2702</v>
      </c>
      <c r="CR41" s="183" t="s">
        <v>2702</v>
      </c>
      <c r="CS41" s="183" t="s">
        <v>2817</v>
      </c>
      <c r="CT41" s="183" t="s">
        <v>2702</v>
      </c>
      <c r="CU41" s="183" t="s">
        <v>2702</v>
      </c>
      <c r="CV41" s="183" t="s">
        <v>2817</v>
      </c>
      <c r="CW41" s="183" t="s">
        <v>2702</v>
      </c>
      <c r="CX41" s="183" t="s">
        <v>2702</v>
      </c>
      <c r="CY41" s="183" t="s">
        <v>2817</v>
      </c>
      <c r="CZ41" s="183" t="s">
        <v>2702</v>
      </c>
      <c r="DA41" s="183" t="s">
        <v>2702</v>
      </c>
      <c r="DB41" s="183" t="s">
        <v>2817</v>
      </c>
      <c r="DC41" s="183" t="s">
        <v>2702</v>
      </c>
      <c r="DD41" s="183" t="s">
        <v>2702</v>
      </c>
      <c r="DE41" s="183" t="s">
        <v>2817</v>
      </c>
      <c r="DF41" s="183" t="s">
        <v>2702</v>
      </c>
      <c r="DG41" s="183" t="s">
        <v>2702</v>
      </c>
      <c r="DH41" s="183" t="s">
        <v>2817</v>
      </c>
      <c r="DI41" s="183" t="s">
        <v>2702</v>
      </c>
      <c r="DJ41" s="183" t="s">
        <v>2702</v>
      </c>
      <c r="DK41" s="183" t="s">
        <v>2817</v>
      </c>
      <c r="DL41" s="183" t="s">
        <v>2702</v>
      </c>
      <c r="DM41" s="183" t="s">
        <v>2702</v>
      </c>
      <c r="DN41" s="183" t="s">
        <v>2817</v>
      </c>
      <c r="DO41" s="183" t="s">
        <v>2702</v>
      </c>
      <c r="DP41" s="183" t="s">
        <v>2702</v>
      </c>
      <c r="DQ41" s="183" t="s">
        <v>2817</v>
      </c>
      <c r="DR41" s="183" t="s">
        <v>2702</v>
      </c>
      <c r="DS41" s="183" t="s">
        <v>2702</v>
      </c>
      <c r="DT41" s="183" t="s">
        <v>2817</v>
      </c>
      <c r="DU41" s="183" t="s">
        <v>2702</v>
      </c>
      <c r="DV41" s="183" t="s">
        <v>2702</v>
      </c>
      <c r="DW41" s="183" t="s">
        <v>2817</v>
      </c>
      <c r="DX41" s="183" t="s">
        <v>2702</v>
      </c>
      <c r="DY41" s="183" t="s">
        <v>2702</v>
      </c>
      <c r="DZ41" s="183" t="s">
        <v>2817</v>
      </c>
      <c r="EA41" s="183" t="s">
        <v>2702</v>
      </c>
      <c r="EB41" s="183" t="s">
        <v>2702</v>
      </c>
      <c r="EC41" s="183" t="s">
        <v>2817</v>
      </c>
      <c r="ED41" s="183" t="s">
        <v>2702</v>
      </c>
      <c r="EE41" s="183" t="s">
        <v>2702</v>
      </c>
      <c r="EF41" s="183" t="s">
        <v>2817</v>
      </c>
      <c r="EG41" s="183" t="s">
        <v>2702</v>
      </c>
      <c r="EH41" s="183" t="s">
        <v>2702</v>
      </c>
      <c r="EI41" s="183" t="s">
        <v>2817</v>
      </c>
      <c r="EJ41" s="183" t="s">
        <v>2702</v>
      </c>
      <c r="EK41" s="183" t="s">
        <v>2702</v>
      </c>
      <c r="EL41" s="183" t="s">
        <v>2817</v>
      </c>
      <c r="EM41" s="183" t="s">
        <v>2702</v>
      </c>
      <c r="EN41" s="183" t="s">
        <v>2702</v>
      </c>
      <c r="EO41" s="183" t="s">
        <v>2817</v>
      </c>
      <c r="EP41" s="183" t="s">
        <v>2702</v>
      </c>
      <c r="EQ41" s="183" t="s">
        <v>2702</v>
      </c>
      <c r="ER41" s="183" t="s">
        <v>2817</v>
      </c>
      <c r="ES41" s="183" t="s">
        <v>2702</v>
      </c>
      <c r="ET41" s="183" t="s">
        <v>2702</v>
      </c>
    </row>
    <row r="42" spans="1:150" x14ac:dyDescent="0.3">
      <c r="A42" s="1"/>
      <c r="B42" s="182" t="s">
        <v>2923</v>
      </c>
      <c r="C42" s="182" t="s">
        <v>141</v>
      </c>
      <c r="D42" s="182" t="s">
        <v>162</v>
      </c>
      <c r="E42" s="182" t="s">
        <v>2924</v>
      </c>
      <c r="F42" s="182" t="s">
        <v>2925</v>
      </c>
      <c r="G42" s="183" t="s">
        <v>2817</v>
      </c>
      <c r="H42" s="183" t="s">
        <v>2702</v>
      </c>
      <c r="I42" s="183" t="s">
        <v>2702</v>
      </c>
      <c r="J42" s="183" t="s">
        <v>2817</v>
      </c>
      <c r="K42" s="183" t="s">
        <v>2702</v>
      </c>
      <c r="L42" s="183" t="s">
        <v>2702</v>
      </c>
      <c r="M42" s="183" t="s">
        <v>2817</v>
      </c>
      <c r="N42" s="183" t="s">
        <v>2702</v>
      </c>
      <c r="O42" s="183" t="s">
        <v>2702</v>
      </c>
      <c r="P42" s="183" t="s">
        <v>2817</v>
      </c>
      <c r="Q42" s="183" t="s">
        <v>2702</v>
      </c>
      <c r="R42" s="183" t="s">
        <v>2702</v>
      </c>
      <c r="S42" s="183" t="s">
        <v>2817</v>
      </c>
      <c r="T42" s="183" t="s">
        <v>2702</v>
      </c>
      <c r="U42" s="183" t="s">
        <v>2702</v>
      </c>
      <c r="V42" s="183" t="s">
        <v>2817</v>
      </c>
      <c r="W42" s="183" t="s">
        <v>2702</v>
      </c>
      <c r="X42" s="183" t="s">
        <v>2702</v>
      </c>
      <c r="Y42" s="183" t="s">
        <v>2817</v>
      </c>
      <c r="Z42" s="183" t="s">
        <v>2702</v>
      </c>
      <c r="AA42" s="183" t="s">
        <v>2702</v>
      </c>
      <c r="AB42" s="183" t="s">
        <v>2817</v>
      </c>
      <c r="AC42" s="183" t="s">
        <v>2702</v>
      </c>
      <c r="AD42" s="183" t="s">
        <v>2702</v>
      </c>
      <c r="AE42" s="183" t="s">
        <v>2817</v>
      </c>
      <c r="AF42" s="183" t="s">
        <v>2702</v>
      </c>
      <c r="AG42" s="183" t="s">
        <v>2702</v>
      </c>
      <c r="AH42" s="183" t="s">
        <v>2817</v>
      </c>
      <c r="AI42" s="183" t="s">
        <v>2702</v>
      </c>
      <c r="AJ42" s="183" t="s">
        <v>2702</v>
      </c>
      <c r="AK42" s="183" t="s">
        <v>2817</v>
      </c>
      <c r="AL42" s="183" t="s">
        <v>2702</v>
      </c>
      <c r="AM42" s="183" t="s">
        <v>2702</v>
      </c>
      <c r="AN42" s="183" t="s">
        <v>2817</v>
      </c>
      <c r="AO42" s="183" t="s">
        <v>2702</v>
      </c>
      <c r="AP42" s="183" t="s">
        <v>2702</v>
      </c>
      <c r="AQ42" s="183" t="s">
        <v>2817</v>
      </c>
      <c r="AR42" s="183" t="s">
        <v>2702</v>
      </c>
      <c r="AS42" s="183" t="s">
        <v>2702</v>
      </c>
      <c r="AT42" s="183" t="s">
        <v>2817</v>
      </c>
      <c r="AU42" s="183" t="s">
        <v>2702</v>
      </c>
      <c r="AV42" s="183" t="s">
        <v>2702</v>
      </c>
      <c r="AW42" s="183" t="s">
        <v>2817</v>
      </c>
      <c r="AX42" s="183" t="s">
        <v>2702</v>
      </c>
      <c r="AY42" s="183" t="s">
        <v>2702</v>
      </c>
      <c r="AZ42" s="183" t="s">
        <v>2817</v>
      </c>
      <c r="BA42" s="183" t="s">
        <v>2702</v>
      </c>
      <c r="BB42" s="183" t="s">
        <v>2702</v>
      </c>
      <c r="BC42" s="183" t="s">
        <v>2817</v>
      </c>
      <c r="BD42" s="183" t="s">
        <v>2702</v>
      </c>
      <c r="BE42" s="183" t="s">
        <v>2702</v>
      </c>
      <c r="BF42" s="183" t="s">
        <v>2817</v>
      </c>
      <c r="BG42" s="183" t="s">
        <v>2702</v>
      </c>
      <c r="BH42" s="183" t="s">
        <v>2702</v>
      </c>
      <c r="BI42" s="183" t="s">
        <v>2817</v>
      </c>
      <c r="BJ42" s="183" t="s">
        <v>2702</v>
      </c>
      <c r="BK42" s="183" t="s">
        <v>2702</v>
      </c>
      <c r="BL42" s="183" t="s">
        <v>2817</v>
      </c>
      <c r="BM42" s="183" t="s">
        <v>2702</v>
      </c>
      <c r="BN42" s="183" t="s">
        <v>2702</v>
      </c>
      <c r="BO42" s="183" t="s">
        <v>2817</v>
      </c>
      <c r="BP42" s="183" t="s">
        <v>2702</v>
      </c>
      <c r="BQ42" s="183" t="s">
        <v>2702</v>
      </c>
      <c r="BR42" s="183" t="s">
        <v>2817</v>
      </c>
      <c r="BS42" s="183" t="s">
        <v>2702</v>
      </c>
      <c r="BT42" s="183" t="s">
        <v>2702</v>
      </c>
      <c r="BU42" s="183" t="s">
        <v>2817</v>
      </c>
      <c r="BV42" s="183" t="s">
        <v>2702</v>
      </c>
      <c r="BW42" s="183" t="s">
        <v>2702</v>
      </c>
      <c r="BX42" s="183" t="s">
        <v>2817</v>
      </c>
      <c r="BY42" s="183" t="s">
        <v>2702</v>
      </c>
      <c r="BZ42" s="183" t="s">
        <v>2702</v>
      </c>
      <c r="CA42" s="183" t="s">
        <v>2817</v>
      </c>
      <c r="CB42" s="183" t="s">
        <v>2702</v>
      </c>
      <c r="CC42" s="183" t="s">
        <v>2702</v>
      </c>
      <c r="CD42" s="183" t="s">
        <v>2817</v>
      </c>
      <c r="CE42" s="183" t="s">
        <v>2702</v>
      </c>
      <c r="CF42" s="183" t="s">
        <v>2702</v>
      </c>
      <c r="CG42" s="183" t="s">
        <v>2817</v>
      </c>
      <c r="CH42" s="183" t="s">
        <v>2702</v>
      </c>
      <c r="CI42" s="183" t="s">
        <v>2702</v>
      </c>
      <c r="CJ42" s="183" t="s">
        <v>2817</v>
      </c>
      <c r="CK42" s="183" t="s">
        <v>2702</v>
      </c>
      <c r="CL42" s="183" t="s">
        <v>2702</v>
      </c>
      <c r="CM42" s="183" t="s">
        <v>2817</v>
      </c>
      <c r="CN42" s="183" t="s">
        <v>2702</v>
      </c>
      <c r="CO42" s="183" t="s">
        <v>2702</v>
      </c>
      <c r="CP42" s="183" t="s">
        <v>2817</v>
      </c>
      <c r="CQ42" s="183" t="s">
        <v>2702</v>
      </c>
      <c r="CR42" s="183" t="s">
        <v>2702</v>
      </c>
      <c r="CS42" s="183" t="s">
        <v>2817</v>
      </c>
      <c r="CT42" s="183" t="s">
        <v>2702</v>
      </c>
      <c r="CU42" s="183" t="s">
        <v>2702</v>
      </c>
      <c r="CV42" s="183" t="s">
        <v>2817</v>
      </c>
      <c r="CW42" s="183" t="s">
        <v>2702</v>
      </c>
      <c r="CX42" s="183" t="s">
        <v>2702</v>
      </c>
      <c r="CY42" s="183" t="s">
        <v>2817</v>
      </c>
      <c r="CZ42" s="183" t="s">
        <v>2702</v>
      </c>
      <c r="DA42" s="183" t="s">
        <v>2702</v>
      </c>
      <c r="DB42" s="183" t="s">
        <v>2817</v>
      </c>
      <c r="DC42" s="183" t="s">
        <v>2702</v>
      </c>
      <c r="DD42" s="183" t="s">
        <v>2702</v>
      </c>
      <c r="DE42" s="183" t="s">
        <v>2817</v>
      </c>
      <c r="DF42" s="183" t="s">
        <v>2702</v>
      </c>
      <c r="DG42" s="183" t="s">
        <v>2702</v>
      </c>
      <c r="DH42" s="183" t="s">
        <v>2817</v>
      </c>
      <c r="DI42" s="183" t="s">
        <v>2702</v>
      </c>
      <c r="DJ42" s="183" t="s">
        <v>2702</v>
      </c>
      <c r="DK42" s="183" t="s">
        <v>2817</v>
      </c>
      <c r="DL42" s="183" t="s">
        <v>2702</v>
      </c>
      <c r="DM42" s="183" t="s">
        <v>2702</v>
      </c>
      <c r="DN42" s="183" t="s">
        <v>2817</v>
      </c>
      <c r="DO42" s="183" t="s">
        <v>2702</v>
      </c>
      <c r="DP42" s="183" t="s">
        <v>2702</v>
      </c>
      <c r="DQ42" s="183" t="s">
        <v>2817</v>
      </c>
      <c r="DR42" s="183" t="s">
        <v>2702</v>
      </c>
      <c r="DS42" s="183" t="s">
        <v>2702</v>
      </c>
      <c r="DT42" s="183" t="s">
        <v>2817</v>
      </c>
      <c r="DU42" s="183" t="s">
        <v>2702</v>
      </c>
      <c r="DV42" s="183" t="s">
        <v>2702</v>
      </c>
      <c r="DW42" s="183" t="s">
        <v>2817</v>
      </c>
      <c r="DX42" s="183" t="s">
        <v>2702</v>
      </c>
      <c r="DY42" s="183" t="s">
        <v>2702</v>
      </c>
      <c r="DZ42" s="183" t="s">
        <v>2817</v>
      </c>
      <c r="EA42" s="183" t="s">
        <v>2702</v>
      </c>
      <c r="EB42" s="183" t="s">
        <v>2702</v>
      </c>
      <c r="EC42" s="183" t="s">
        <v>2817</v>
      </c>
      <c r="ED42" s="183" t="s">
        <v>2702</v>
      </c>
      <c r="EE42" s="183" t="s">
        <v>2702</v>
      </c>
      <c r="EF42" s="183" t="s">
        <v>2817</v>
      </c>
      <c r="EG42" s="183" t="s">
        <v>2702</v>
      </c>
      <c r="EH42" s="183" t="s">
        <v>2702</v>
      </c>
      <c r="EI42" s="183" t="s">
        <v>2817</v>
      </c>
      <c r="EJ42" s="183" t="s">
        <v>2702</v>
      </c>
      <c r="EK42" s="183" t="s">
        <v>2702</v>
      </c>
      <c r="EL42" s="183" t="s">
        <v>2817</v>
      </c>
      <c r="EM42" s="183" t="s">
        <v>2702</v>
      </c>
      <c r="EN42" s="183" t="s">
        <v>2702</v>
      </c>
      <c r="EO42" s="183" t="s">
        <v>2817</v>
      </c>
      <c r="EP42" s="183" t="s">
        <v>2702</v>
      </c>
      <c r="EQ42" s="183" t="s">
        <v>2702</v>
      </c>
      <c r="ER42" s="183" t="s">
        <v>2817</v>
      </c>
      <c r="ES42" s="183" t="s">
        <v>2702</v>
      </c>
      <c r="ET42" s="183" t="s">
        <v>2702</v>
      </c>
    </row>
    <row r="43" spans="1:150" x14ac:dyDescent="0.3">
      <c r="A43" s="1"/>
      <c r="B43" s="181" t="s">
        <v>2926</v>
      </c>
      <c r="C43" s="181" t="s">
        <v>60</v>
      </c>
      <c r="D43" s="181" t="s">
        <v>188</v>
      </c>
      <c r="E43" s="181" t="s">
        <v>2927</v>
      </c>
      <c r="F43" s="181" t="s">
        <v>2928</v>
      </c>
      <c r="G43" s="181" t="s">
        <v>2817</v>
      </c>
      <c r="H43" s="181" t="s">
        <v>2929</v>
      </c>
      <c r="I43" s="181" t="s">
        <v>2930</v>
      </c>
      <c r="J43" s="181" t="s">
        <v>2817</v>
      </c>
      <c r="K43" s="181" t="s">
        <v>2931</v>
      </c>
      <c r="L43" s="181" t="s">
        <v>2932</v>
      </c>
      <c r="M43" s="181" t="s">
        <v>2817</v>
      </c>
      <c r="N43" s="181" t="s">
        <v>2933</v>
      </c>
      <c r="O43" s="181" t="s">
        <v>2934</v>
      </c>
      <c r="P43" s="181" t="s">
        <v>2817</v>
      </c>
      <c r="Q43" s="181" t="s">
        <v>2935</v>
      </c>
      <c r="R43" s="181" t="s">
        <v>2936</v>
      </c>
      <c r="S43" s="181" t="s">
        <v>2817</v>
      </c>
      <c r="T43" s="181" t="s">
        <v>2937</v>
      </c>
      <c r="U43" s="181" t="s">
        <v>2702</v>
      </c>
      <c r="V43" s="181" t="s">
        <v>2817</v>
      </c>
      <c r="W43" s="181" t="s">
        <v>2938</v>
      </c>
      <c r="X43" s="181" t="s">
        <v>2939</v>
      </c>
      <c r="Y43" s="181" t="s">
        <v>2817</v>
      </c>
      <c r="Z43" s="181" t="s">
        <v>2940</v>
      </c>
      <c r="AA43" s="181" t="s">
        <v>2941</v>
      </c>
      <c r="AB43" s="181" t="s">
        <v>2817</v>
      </c>
      <c r="AC43" s="181" t="s">
        <v>2942</v>
      </c>
      <c r="AD43" s="181" t="s">
        <v>2943</v>
      </c>
      <c r="AE43" s="181" t="s">
        <v>2817</v>
      </c>
      <c r="AF43" s="181" t="s">
        <v>2944</v>
      </c>
      <c r="AG43" s="181" t="s">
        <v>2934</v>
      </c>
      <c r="AH43" s="181" t="s">
        <v>2817</v>
      </c>
      <c r="AI43" s="181" t="s">
        <v>2945</v>
      </c>
      <c r="AJ43" s="181" t="s">
        <v>2946</v>
      </c>
      <c r="AK43" s="181" t="s">
        <v>2817</v>
      </c>
      <c r="AL43" s="181" t="s">
        <v>2947</v>
      </c>
      <c r="AM43" s="181" t="s">
        <v>2948</v>
      </c>
      <c r="AN43" s="181" t="s">
        <v>2817</v>
      </c>
      <c r="AO43" s="181" t="s">
        <v>2949</v>
      </c>
      <c r="AP43" s="181" t="s">
        <v>2950</v>
      </c>
      <c r="AQ43" s="181" t="s">
        <v>2817</v>
      </c>
      <c r="AR43" s="181" t="s">
        <v>2951</v>
      </c>
      <c r="AS43" s="181" t="s">
        <v>2952</v>
      </c>
      <c r="AT43" s="181" t="s">
        <v>2817</v>
      </c>
      <c r="AU43" s="181" t="s">
        <v>2953</v>
      </c>
      <c r="AV43" s="181" t="s">
        <v>2954</v>
      </c>
      <c r="AW43" s="181" t="s">
        <v>2817</v>
      </c>
      <c r="AX43" s="181" t="s">
        <v>2955</v>
      </c>
      <c r="AY43" s="181" t="s">
        <v>2956</v>
      </c>
      <c r="AZ43" s="181" t="s">
        <v>2817</v>
      </c>
      <c r="BA43" s="181" t="s">
        <v>2957</v>
      </c>
      <c r="BB43" s="181" t="s">
        <v>2954</v>
      </c>
      <c r="BC43" s="181" t="s">
        <v>2817</v>
      </c>
      <c r="BD43" s="181" t="s">
        <v>2957</v>
      </c>
      <c r="BE43" s="181" t="s">
        <v>2954</v>
      </c>
      <c r="BF43" s="181" t="s">
        <v>2817</v>
      </c>
      <c r="BG43" s="181" t="s">
        <v>2957</v>
      </c>
      <c r="BH43" s="181" t="s">
        <v>2954</v>
      </c>
      <c r="BI43" s="181" t="s">
        <v>2817</v>
      </c>
      <c r="BJ43" s="181" t="s">
        <v>2957</v>
      </c>
      <c r="BK43" s="181" t="s">
        <v>2954</v>
      </c>
      <c r="BL43" s="181" t="s">
        <v>2817</v>
      </c>
      <c r="BM43" s="181" t="s">
        <v>2957</v>
      </c>
      <c r="BN43" s="181" t="s">
        <v>2954</v>
      </c>
      <c r="BO43" s="181" t="s">
        <v>2817</v>
      </c>
      <c r="BP43" s="181" t="s">
        <v>2958</v>
      </c>
      <c r="BQ43" s="181" t="s">
        <v>2702</v>
      </c>
      <c r="BR43" s="181" t="s">
        <v>2817</v>
      </c>
      <c r="BS43" s="181" t="s">
        <v>2959</v>
      </c>
      <c r="BT43" s="181" t="s">
        <v>2960</v>
      </c>
      <c r="BU43" s="181" t="s">
        <v>2817</v>
      </c>
      <c r="BV43" s="181" t="s">
        <v>2951</v>
      </c>
      <c r="BW43" s="181" t="s">
        <v>2952</v>
      </c>
      <c r="BX43" s="181" t="s">
        <v>2817</v>
      </c>
      <c r="BY43" s="181" t="s">
        <v>2961</v>
      </c>
      <c r="BZ43" s="181" t="s">
        <v>2960</v>
      </c>
      <c r="CA43" s="181" t="s">
        <v>2817</v>
      </c>
      <c r="CB43" s="181" t="s">
        <v>2951</v>
      </c>
      <c r="CC43" s="181" t="s">
        <v>2952</v>
      </c>
      <c r="CD43" s="181" t="s">
        <v>2817</v>
      </c>
      <c r="CE43" s="181" t="s">
        <v>2959</v>
      </c>
      <c r="CF43" s="181" t="s">
        <v>2960</v>
      </c>
      <c r="CG43" s="181" t="s">
        <v>2817</v>
      </c>
      <c r="CH43" s="181" t="s">
        <v>2959</v>
      </c>
      <c r="CI43" s="181" t="s">
        <v>2960</v>
      </c>
      <c r="CJ43" s="181" t="s">
        <v>2817</v>
      </c>
      <c r="CK43" s="181" t="s">
        <v>2962</v>
      </c>
      <c r="CL43" s="181" t="s">
        <v>2963</v>
      </c>
      <c r="CM43" s="181" t="s">
        <v>2817</v>
      </c>
      <c r="CN43" s="181" t="s">
        <v>2962</v>
      </c>
      <c r="CO43" s="181" t="s">
        <v>2963</v>
      </c>
      <c r="CP43" s="181" t="s">
        <v>2817</v>
      </c>
      <c r="CQ43" s="181" t="s">
        <v>2962</v>
      </c>
      <c r="CR43" s="181" t="s">
        <v>2702</v>
      </c>
      <c r="CS43" s="181" t="s">
        <v>2817</v>
      </c>
      <c r="CT43" s="181" t="s">
        <v>2964</v>
      </c>
      <c r="CU43" s="181" t="s">
        <v>2965</v>
      </c>
      <c r="CV43" s="181" t="s">
        <v>2817</v>
      </c>
      <c r="CW43" s="181" t="s">
        <v>2966</v>
      </c>
      <c r="CX43" s="181" t="s">
        <v>2967</v>
      </c>
      <c r="CY43" s="181" t="s">
        <v>2817</v>
      </c>
      <c r="CZ43" s="181" t="s">
        <v>2966</v>
      </c>
      <c r="DA43" s="181" t="s">
        <v>2967</v>
      </c>
      <c r="DB43" s="181" t="s">
        <v>2817</v>
      </c>
      <c r="DC43" s="181" t="s">
        <v>2966</v>
      </c>
      <c r="DD43" s="181" t="s">
        <v>2967</v>
      </c>
      <c r="DE43" s="181" t="s">
        <v>2817</v>
      </c>
      <c r="DF43" s="181" t="s">
        <v>2966</v>
      </c>
      <c r="DG43" s="181" t="s">
        <v>2967</v>
      </c>
      <c r="DH43" s="181" t="s">
        <v>2817</v>
      </c>
      <c r="DI43" s="181" t="s">
        <v>2966</v>
      </c>
      <c r="DJ43" s="181" t="s">
        <v>2967</v>
      </c>
      <c r="DK43" s="181" t="s">
        <v>2817</v>
      </c>
      <c r="DL43" s="181" t="s">
        <v>2968</v>
      </c>
      <c r="DM43" s="181" t="s">
        <v>2969</v>
      </c>
      <c r="DN43" s="181" t="s">
        <v>2817</v>
      </c>
      <c r="DO43" s="181" t="s">
        <v>2968</v>
      </c>
      <c r="DP43" s="181" t="s">
        <v>2969</v>
      </c>
      <c r="DQ43" s="181" t="s">
        <v>2817</v>
      </c>
      <c r="DR43" s="181" t="s">
        <v>2970</v>
      </c>
      <c r="DS43" s="181" t="s">
        <v>2971</v>
      </c>
      <c r="DT43" s="181" t="s">
        <v>2817</v>
      </c>
      <c r="DU43" s="181" t="s">
        <v>2970</v>
      </c>
      <c r="DV43" s="181" t="s">
        <v>2971</v>
      </c>
      <c r="DW43" s="181" t="s">
        <v>2817</v>
      </c>
      <c r="DX43" s="181" t="s">
        <v>2970</v>
      </c>
      <c r="DY43" s="181" t="s">
        <v>2971</v>
      </c>
      <c r="DZ43" s="181" t="s">
        <v>2817</v>
      </c>
      <c r="EA43" s="181" t="s">
        <v>2970</v>
      </c>
      <c r="EB43" s="181" t="s">
        <v>2971</v>
      </c>
      <c r="EC43" s="181" t="s">
        <v>2817</v>
      </c>
      <c r="ED43" s="181" t="s">
        <v>2970</v>
      </c>
      <c r="EE43" s="181" t="s">
        <v>2971</v>
      </c>
      <c r="EF43" s="181" t="s">
        <v>2817</v>
      </c>
      <c r="EG43" s="181" t="s">
        <v>2970</v>
      </c>
      <c r="EH43" s="181" t="s">
        <v>2971</v>
      </c>
      <c r="EI43" s="181" t="s">
        <v>2817</v>
      </c>
      <c r="EJ43" s="181" t="s">
        <v>2972</v>
      </c>
      <c r="EK43" s="181" t="s">
        <v>2960</v>
      </c>
      <c r="EL43" s="181" t="s">
        <v>2817</v>
      </c>
      <c r="EM43" s="181" t="s">
        <v>2972</v>
      </c>
      <c r="EN43" s="181" t="s">
        <v>2960</v>
      </c>
      <c r="EO43" s="181" t="s">
        <v>2817</v>
      </c>
      <c r="EP43" s="181" t="s">
        <v>2973</v>
      </c>
      <c r="EQ43" s="181" t="s">
        <v>2974</v>
      </c>
      <c r="ER43" s="181" t="s">
        <v>2817</v>
      </c>
      <c r="ES43" s="181" t="s">
        <v>2972</v>
      </c>
      <c r="ET43" s="181" t="s">
        <v>2960</v>
      </c>
    </row>
    <row r="44" spans="1:150" x14ac:dyDescent="0.3">
      <c r="A44" s="1"/>
      <c r="B44" s="182" t="s">
        <v>2975</v>
      </c>
      <c r="C44" s="182" t="s">
        <v>60</v>
      </c>
      <c r="D44" s="182" t="s">
        <v>188</v>
      </c>
      <c r="E44" s="182" t="s">
        <v>2976</v>
      </c>
      <c r="F44" s="182" t="s">
        <v>2977</v>
      </c>
      <c r="G44" s="183" t="s">
        <v>2817</v>
      </c>
      <c r="H44" s="183" t="s">
        <v>2929</v>
      </c>
      <c r="I44" s="183" t="s">
        <v>2978</v>
      </c>
      <c r="J44" s="183" t="s">
        <v>2817</v>
      </c>
      <c r="K44" s="183" t="s">
        <v>2979</v>
      </c>
      <c r="L44" s="183" t="s">
        <v>2932</v>
      </c>
      <c r="M44" s="183" t="s">
        <v>2817</v>
      </c>
      <c r="N44" s="183" t="s">
        <v>2933</v>
      </c>
      <c r="O44" s="183" t="s">
        <v>2702</v>
      </c>
      <c r="P44" s="183" t="s">
        <v>2817</v>
      </c>
      <c r="Q44" s="183" t="s">
        <v>2980</v>
      </c>
      <c r="R44" s="183" t="s">
        <v>2981</v>
      </c>
      <c r="S44" s="183" t="s">
        <v>2817</v>
      </c>
      <c r="T44" s="183" t="s">
        <v>2982</v>
      </c>
      <c r="U44" s="183" t="s">
        <v>2702</v>
      </c>
      <c r="V44" s="183" t="s">
        <v>2817</v>
      </c>
      <c r="W44" s="183" t="s">
        <v>2983</v>
      </c>
      <c r="X44" s="183" t="s">
        <v>2939</v>
      </c>
      <c r="Y44" s="183" t="s">
        <v>2817</v>
      </c>
      <c r="Z44" s="183" t="s">
        <v>2984</v>
      </c>
      <c r="AA44" s="183" t="s">
        <v>2985</v>
      </c>
      <c r="AB44" s="183" t="s">
        <v>2817</v>
      </c>
      <c r="AC44" s="183" t="s">
        <v>2986</v>
      </c>
      <c r="AD44" s="183" t="s">
        <v>2987</v>
      </c>
      <c r="AE44" s="183" t="s">
        <v>2817</v>
      </c>
      <c r="AF44" s="183" t="s">
        <v>2944</v>
      </c>
      <c r="AG44" s="183" t="s">
        <v>2702</v>
      </c>
      <c r="AH44" s="183" t="s">
        <v>2817</v>
      </c>
      <c r="AI44" s="183" t="s">
        <v>2988</v>
      </c>
      <c r="AJ44" s="183" t="s">
        <v>2989</v>
      </c>
      <c r="AK44" s="183" t="s">
        <v>2817</v>
      </c>
      <c r="AL44" s="183" t="s">
        <v>2947</v>
      </c>
      <c r="AM44" s="183" t="s">
        <v>2990</v>
      </c>
      <c r="AN44" s="183" t="s">
        <v>2817</v>
      </c>
      <c r="AO44" s="183" t="s">
        <v>2949</v>
      </c>
      <c r="AP44" s="183" t="s">
        <v>2991</v>
      </c>
      <c r="AQ44" s="183" t="s">
        <v>2817</v>
      </c>
      <c r="AR44" s="183" t="s">
        <v>2702</v>
      </c>
      <c r="AS44" s="183" t="s">
        <v>2960</v>
      </c>
      <c r="AT44" s="183" t="s">
        <v>2817</v>
      </c>
      <c r="AU44" s="183" t="s">
        <v>2992</v>
      </c>
      <c r="AV44" s="183" t="s">
        <v>2993</v>
      </c>
      <c r="AW44" s="183" t="s">
        <v>2817</v>
      </c>
      <c r="AX44" s="183" t="s">
        <v>2994</v>
      </c>
      <c r="AY44" s="183" t="s">
        <v>2956</v>
      </c>
      <c r="AZ44" s="183" t="s">
        <v>2817</v>
      </c>
      <c r="BA44" s="183" t="s">
        <v>2992</v>
      </c>
      <c r="BB44" s="183" t="s">
        <v>2995</v>
      </c>
      <c r="BC44" s="183" t="s">
        <v>2817</v>
      </c>
      <c r="BD44" s="183" t="s">
        <v>2992</v>
      </c>
      <c r="BE44" s="183" t="s">
        <v>2995</v>
      </c>
      <c r="BF44" s="183" t="s">
        <v>2817</v>
      </c>
      <c r="BG44" s="183" t="s">
        <v>2992</v>
      </c>
      <c r="BH44" s="183" t="s">
        <v>2995</v>
      </c>
      <c r="BI44" s="183" t="s">
        <v>2817</v>
      </c>
      <c r="BJ44" s="183" t="s">
        <v>2992</v>
      </c>
      <c r="BK44" s="183" t="s">
        <v>2995</v>
      </c>
      <c r="BL44" s="183" t="s">
        <v>2817</v>
      </c>
      <c r="BM44" s="183" t="s">
        <v>2992</v>
      </c>
      <c r="BN44" s="183" t="s">
        <v>2995</v>
      </c>
      <c r="BO44" s="183" t="s">
        <v>2817</v>
      </c>
      <c r="BP44" s="183" t="s">
        <v>2996</v>
      </c>
      <c r="BQ44" s="183" t="s">
        <v>2702</v>
      </c>
      <c r="BR44" s="183" t="s">
        <v>2817</v>
      </c>
      <c r="BS44" s="183" t="s">
        <v>2702</v>
      </c>
      <c r="BT44" s="183" t="s">
        <v>2960</v>
      </c>
      <c r="BU44" s="183" t="s">
        <v>2817</v>
      </c>
      <c r="BV44" s="183" t="s">
        <v>2702</v>
      </c>
      <c r="BW44" s="183" t="s">
        <v>2960</v>
      </c>
      <c r="BX44" s="183" t="s">
        <v>2817</v>
      </c>
      <c r="BY44" s="183" t="s">
        <v>2702</v>
      </c>
      <c r="BZ44" s="183" t="s">
        <v>2960</v>
      </c>
      <c r="CA44" s="183" t="s">
        <v>2817</v>
      </c>
      <c r="CB44" s="183" t="s">
        <v>2951</v>
      </c>
      <c r="CC44" s="183" t="s">
        <v>2997</v>
      </c>
      <c r="CD44" s="183" t="s">
        <v>2817</v>
      </c>
      <c r="CE44" s="183" t="s">
        <v>2702</v>
      </c>
      <c r="CF44" s="183" t="s">
        <v>2960</v>
      </c>
      <c r="CG44" s="183" t="s">
        <v>2817</v>
      </c>
      <c r="CH44" s="183" t="s">
        <v>2959</v>
      </c>
      <c r="CI44" s="183" t="s">
        <v>2702</v>
      </c>
      <c r="CJ44" s="183" t="s">
        <v>2817</v>
      </c>
      <c r="CK44" s="183" t="s">
        <v>2982</v>
      </c>
      <c r="CL44" s="183" t="s">
        <v>2702</v>
      </c>
      <c r="CM44" s="183" t="s">
        <v>2817</v>
      </c>
      <c r="CN44" s="183" t="s">
        <v>2998</v>
      </c>
      <c r="CO44" s="183" t="s">
        <v>2999</v>
      </c>
      <c r="CP44" s="183" t="s">
        <v>2817</v>
      </c>
      <c r="CQ44" s="183" t="s">
        <v>2998</v>
      </c>
      <c r="CR44" s="183" t="s">
        <v>2702</v>
      </c>
      <c r="CS44" s="183" t="s">
        <v>2817</v>
      </c>
      <c r="CT44" s="183" t="s">
        <v>3000</v>
      </c>
      <c r="CU44" s="183" t="s">
        <v>2965</v>
      </c>
      <c r="CV44" s="183" t="s">
        <v>2817</v>
      </c>
      <c r="CW44" s="183" t="s">
        <v>2966</v>
      </c>
      <c r="CX44" s="183" t="s">
        <v>3001</v>
      </c>
      <c r="CY44" s="183" t="s">
        <v>2817</v>
      </c>
      <c r="CZ44" s="183" t="s">
        <v>2966</v>
      </c>
      <c r="DA44" s="183" t="s">
        <v>3001</v>
      </c>
      <c r="DB44" s="183" t="s">
        <v>2817</v>
      </c>
      <c r="DC44" s="183" t="s">
        <v>2966</v>
      </c>
      <c r="DD44" s="183" t="s">
        <v>3001</v>
      </c>
      <c r="DE44" s="183" t="s">
        <v>2817</v>
      </c>
      <c r="DF44" s="183" t="s">
        <v>2966</v>
      </c>
      <c r="DG44" s="183" t="s">
        <v>3001</v>
      </c>
      <c r="DH44" s="183" t="s">
        <v>2817</v>
      </c>
      <c r="DI44" s="183" t="s">
        <v>2966</v>
      </c>
      <c r="DJ44" s="183" t="s">
        <v>3001</v>
      </c>
      <c r="DK44" s="183" t="s">
        <v>2817</v>
      </c>
      <c r="DL44" s="183" t="s">
        <v>3002</v>
      </c>
      <c r="DM44" s="183" t="s">
        <v>3003</v>
      </c>
      <c r="DN44" s="183" t="s">
        <v>2817</v>
      </c>
      <c r="DO44" s="183" t="s">
        <v>3002</v>
      </c>
      <c r="DP44" s="183" t="s">
        <v>3003</v>
      </c>
      <c r="DQ44" s="183" t="s">
        <v>2817</v>
      </c>
      <c r="DR44" s="183" t="s">
        <v>2702</v>
      </c>
      <c r="DS44" s="183" t="s">
        <v>2960</v>
      </c>
      <c r="DT44" s="183" t="s">
        <v>2817</v>
      </c>
      <c r="DU44" s="183" t="s">
        <v>2970</v>
      </c>
      <c r="DV44" s="183" t="s">
        <v>3004</v>
      </c>
      <c r="DW44" s="183" t="s">
        <v>2817</v>
      </c>
      <c r="DX44" s="183" t="s">
        <v>2702</v>
      </c>
      <c r="DY44" s="183" t="s">
        <v>2960</v>
      </c>
      <c r="DZ44" s="183" t="s">
        <v>2817</v>
      </c>
      <c r="EA44" s="183" t="s">
        <v>2702</v>
      </c>
      <c r="EB44" s="183" t="s">
        <v>2960</v>
      </c>
      <c r="EC44" s="183" t="s">
        <v>2817</v>
      </c>
      <c r="ED44" s="183" t="s">
        <v>2702</v>
      </c>
      <c r="EE44" s="183" t="s">
        <v>2960</v>
      </c>
      <c r="EF44" s="183" t="s">
        <v>2817</v>
      </c>
      <c r="EG44" s="183" t="s">
        <v>2702</v>
      </c>
      <c r="EH44" s="183" t="s">
        <v>2960</v>
      </c>
      <c r="EI44" s="183" t="s">
        <v>2817</v>
      </c>
      <c r="EJ44" s="183" t="s">
        <v>2972</v>
      </c>
      <c r="EK44" s="183" t="s">
        <v>2702</v>
      </c>
      <c r="EL44" s="183" t="s">
        <v>2817</v>
      </c>
      <c r="EM44" s="183" t="s">
        <v>2702</v>
      </c>
      <c r="EN44" s="183" t="s">
        <v>2960</v>
      </c>
      <c r="EO44" s="183" t="s">
        <v>2817</v>
      </c>
      <c r="EP44" s="183" t="s">
        <v>2702</v>
      </c>
      <c r="EQ44" s="183" t="s">
        <v>2960</v>
      </c>
      <c r="ER44" s="183" t="s">
        <v>2817</v>
      </c>
      <c r="ES44" s="183" t="s">
        <v>2702</v>
      </c>
      <c r="ET44" s="183" t="s">
        <v>2960</v>
      </c>
    </row>
    <row r="45" spans="1:150" x14ac:dyDescent="0.3">
      <c r="A45" s="1"/>
      <c r="B45" s="182" t="s">
        <v>3005</v>
      </c>
      <c r="C45" s="182" t="s">
        <v>60</v>
      </c>
      <c r="D45" s="182" t="s">
        <v>188</v>
      </c>
      <c r="E45" s="182" t="s">
        <v>3006</v>
      </c>
      <c r="F45" s="182" t="s">
        <v>3007</v>
      </c>
      <c r="G45" s="183" t="s">
        <v>2817</v>
      </c>
      <c r="H45" s="183" t="s">
        <v>2702</v>
      </c>
      <c r="I45" s="183" t="s">
        <v>3008</v>
      </c>
      <c r="J45" s="183" t="s">
        <v>2817</v>
      </c>
      <c r="K45" s="183" t="s">
        <v>3009</v>
      </c>
      <c r="L45" s="183" t="s">
        <v>2702</v>
      </c>
      <c r="M45" s="183" t="s">
        <v>2817</v>
      </c>
      <c r="N45" s="183" t="s">
        <v>2702</v>
      </c>
      <c r="O45" s="183" t="s">
        <v>2934</v>
      </c>
      <c r="P45" s="183" t="s">
        <v>2817</v>
      </c>
      <c r="Q45" s="183" t="s">
        <v>2980</v>
      </c>
      <c r="R45" s="183" t="s">
        <v>2981</v>
      </c>
      <c r="S45" s="183" t="s">
        <v>2817</v>
      </c>
      <c r="T45" s="183" t="s">
        <v>2982</v>
      </c>
      <c r="U45" s="183" t="s">
        <v>2702</v>
      </c>
      <c r="V45" s="183" t="s">
        <v>2817</v>
      </c>
      <c r="W45" s="183" t="s">
        <v>3010</v>
      </c>
      <c r="X45" s="183" t="s">
        <v>2702</v>
      </c>
      <c r="Y45" s="183" t="s">
        <v>2817</v>
      </c>
      <c r="Z45" s="183" t="s">
        <v>2984</v>
      </c>
      <c r="AA45" s="183" t="s">
        <v>2985</v>
      </c>
      <c r="AB45" s="183" t="s">
        <v>2817</v>
      </c>
      <c r="AC45" s="183" t="s">
        <v>2986</v>
      </c>
      <c r="AD45" s="183" t="s">
        <v>2987</v>
      </c>
      <c r="AE45" s="183" t="s">
        <v>2817</v>
      </c>
      <c r="AF45" s="183" t="s">
        <v>2702</v>
      </c>
      <c r="AG45" s="183" t="s">
        <v>2934</v>
      </c>
      <c r="AH45" s="183" t="s">
        <v>2817</v>
      </c>
      <c r="AI45" s="183" t="s">
        <v>2988</v>
      </c>
      <c r="AJ45" s="183" t="s">
        <v>2989</v>
      </c>
      <c r="AK45" s="183" t="s">
        <v>2817</v>
      </c>
      <c r="AL45" s="183" t="s">
        <v>2702</v>
      </c>
      <c r="AM45" s="183" t="s">
        <v>3011</v>
      </c>
      <c r="AN45" s="183" t="s">
        <v>2817</v>
      </c>
      <c r="AO45" s="183" t="s">
        <v>2702</v>
      </c>
      <c r="AP45" s="183" t="s">
        <v>3012</v>
      </c>
      <c r="AQ45" s="183" t="s">
        <v>2817</v>
      </c>
      <c r="AR45" s="183" t="s">
        <v>2951</v>
      </c>
      <c r="AS45" s="183" t="s">
        <v>3001</v>
      </c>
      <c r="AT45" s="183" t="s">
        <v>2817</v>
      </c>
      <c r="AU45" s="183" t="s">
        <v>2992</v>
      </c>
      <c r="AV45" s="183" t="s">
        <v>2993</v>
      </c>
      <c r="AW45" s="183" t="s">
        <v>2817</v>
      </c>
      <c r="AX45" s="183" t="s">
        <v>2959</v>
      </c>
      <c r="AY45" s="183" t="s">
        <v>2702</v>
      </c>
      <c r="AZ45" s="183" t="s">
        <v>2817</v>
      </c>
      <c r="BA45" s="183" t="s">
        <v>2992</v>
      </c>
      <c r="BB45" s="183" t="s">
        <v>2995</v>
      </c>
      <c r="BC45" s="183" t="s">
        <v>2817</v>
      </c>
      <c r="BD45" s="183" t="s">
        <v>2992</v>
      </c>
      <c r="BE45" s="183" t="s">
        <v>2995</v>
      </c>
      <c r="BF45" s="183" t="s">
        <v>2817</v>
      </c>
      <c r="BG45" s="183" t="s">
        <v>2992</v>
      </c>
      <c r="BH45" s="183" t="s">
        <v>2995</v>
      </c>
      <c r="BI45" s="183" t="s">
        <v>2817</v>
      </c>
      <c r="BJ45" s="183" t="s">
        <v>2992</v>
      </c>
      <c r="BK45" s="183" t="s">
        <v>2995</v>
      </c>
      <c r="BL45" s="183" t="s">
        <v>2817</v>
      </c>
      <c r="BM45" s="183" t="s">
        <v>2992</v>
      </c>
      <c r="BN45" s="183" t="s">
        <v>2995</v>
      </c>
      <c r="BO45" s="183" t="s">
        <v>2817</v>
      </c>
      <c r="BP45" s="183" t="s">
        <v>2996</v>
      </c>
      <c r="BQ45" s="183" t="s">
        <v>2702</v>
      </c>
      <c r="BR45" s="183" t="s">
        <v>2817</v>
      </c>
      <c r="BS45" s="183" t="s">
        <v>2959</v>
      </c>
      <c r="BT45" s="183" t="s">
        <v>2702</v>
      </c>
      <c r="BU45" s="183" t="s">
        <v>2817</v>
      </c>
      <c r="BV45" s="183" t="s">
        <v>2951</v>
      </c>
      <c r="BW45" s="183" t="s">
        <v>2997</v>
      </c>
      <c r="BX45" s="183" t="s">
        <v>2817</v>
      </c>
      <c r="BY45" s="183" t="s">
        <v>2961</v>
      </c>
      <c r="BZ45" s="183" t="s">
        <v>2702</v>
      </c>
      <c r="CA45" s="183" t="s">
        <v>2817</v>
      </c>
      <c r="CB45" s="183" t="s">
        <v>2702</v>
      </c>
      <c r="CC45" s="183" t="s">
        <v>2960</v>
      </c>
      <c r="CD45" s="183" t="s">
        <v>2817</v>
      </c>
      <c r="CE45" s="183" t="s">
        <v>2959</v>
      </c>
      <c r="CF45" s="183" t="s">
        <v>2702</v>
      </c>
      <c r="CG45" s="183" t="s">
        <v>2817</v>
      </c>
      <c r="CH45" s="183" t="s">
        <v>2702</v>
      </c>
      <c r="CI45" s="183" t="s">
        <v>2960</v>
      </c>
      <c r="CJ45" s="183" t="s">
        <v>2817</v>
      </c>
      <c r="CK45" s="183" t="s">
        <v>3013</v>
      </c>
      <c r="CL45" s="183" t="s">
        <v>2963</v>
      </c>
      <c r="CM45" s="183" t="s">
        <v>2817</v>
      </c>
      <c r="CN45" s="183" t="s">
        <v>2998</v>
      </c>
      <c r="CO45" s="183" t="s">
        <v>2999</v>
      </c>
      <c r="CP45" s="183" t="s">
        <v>2817</v>
      </c>
      <c r="CQ45" s="183" t="s">
        <v>2998</v>
      </c>
      <c r="CR45" s="183" t="s">
        <v>2702</v>
      </c>
      <c r="CS45" s="183" t="s">
        <v>2817</v>
      </c>
      <c r="CT45" s="183" t="s">
        <v>2982</v>
      </c>
      <c r="CU45" s="183" t="s">
        <v>2702</v>
      </c>
      <c r="CV45" s="183" t="s">
        <v>2817</v>
      </c>
      <c r="CW45" s="183" t="s">
        <v>2702</v>
      </c>
      <c r="CX45" s="183" t="s">
        <v>2960</v>
      </c>
      <c r="CY45" s="183" t="s">
        <v>2817</v>
      </c>
      <c r="CZ45" s="183" t="s">
        <v>2702</v>
      </c>
      <c r="DA45" s="183" t="s">
        <v>2702</v>
      </c>
      <c r="DB45" s="183" t="s">
        <v>2817</v>
      </c>
      <c r="DC45" s="183" t="s">
        <v>2702</v>
      </c>
      <c r="DD45" s="183" t="s">
        <v>2702</v>
      </c>
      <c r="DE45" s="183" t="s">
        <v>2817</v>
      </c>
      <c r="DF45" s="183" t="s">
        <v>2702</v>
      </c>
      <c r="DG45" s="183" t="s">
        <v>2702</v>
      </c>
      <c r="DH45" s="183" t="s">
        <v>2817</v>
      </c>
      <c r="DI45" s="183" t="s">
        <v>2702</v>
      </c>
      <c r="DJ45" s="183" t="s">
        <v>2702</v>
      </c>
      <c r="DK45" s="183" t="s">
        <v>2817</v>
      </c>
      <c r="DL45" s="183" t="s">
        <v>2702</v>
      </c>
      <c r="DM45" s="183" t="s">
        <v>2702</v>
      </c>
      <c r="DN45" s="183" t="s">
        <v>2817</v>
      </c>
      <c r="DO45" s="183" t="s">
        <v>2702</v>
      </c>
      <c r="DP45" s="183" t="s">
        <v>2702</v>
      </c>
      <c r="DQ45" s="183" t="s">
        <v>2817</v>
      </c>
      <c r="DR45" s="183" t="s">
        <v>2702</v>
      </c>
      <c r="DS45" s="183" t="s">
        <v>2702</v>
      </c>
      <c r="DT45" s="183" t="s">
        <v>2817</v>
      </c>
      <c r="DU45" s="183" t="s">
        <v>2702</v>
      </c>
      <c r="DV45" s="183" t="s">
        <v>2702</v>
      </c>
      <c r="DW45" s="183" t="s">
        <v>2817</v>
      </c>
      <c r="DX45" s="183" t="s">
        <v>2702</v>
      </c>
      <c r="DY45" s="183" t="s">
        <v>2702</v>
      </c>
      <c r="DZ45" s="183" t="s">
        <v>2817</v>
      </c>
      <c r="EA45" s="183" t="s">
        <v>2702</v>
      </c>
      <c r="EB45" s="183" t="s">
        <v>2702</v>
      </c>
      <c r="EC45" s="183" t="s">
        <v>2817</v>
      </c>
      <c r="ED45" s="183" t="s">
        <v>2970</v>
      </c>
      <c r="EE45" s="183" t="s">
        <v>3004</v>
      </c>
      <c r="EF45" s="183" t="s">
        <v>2817</v>
      </c>
      <c r="EG45" s="183" t="s">
        <v>2970</v>
      </c>
      <c r="EH45" s="183" t="s">
        <v>3004</v>
      </c>
      <c r="EI45" s="183" t="s">
        <v>2817</v>
      </c>
      <c r="EJ45" s="183" t="s">
        <v>2702</v>
      </c>
      <c r="EK45" s="183" t="s">
        <v>2960</v>
      </c>
      <c r="EL45" s="183" t="s">
        <v>2817</v>
      </c>
      <c r="EM45" s="183" t="s">
        <v>2972</v>
      </c>
      <c r="EN45" s="183" t="s">
        <v>2702</v>
      </c>
      <c r="EO45" s="183" t="s">
        <v>2817</v>
      </c>
      <c r="EP45" s="183" t="s">
        <v>2973</v>
      </c>
      <c r="EQ45" s="183" t="s">
        <v>3014</v>
      </c>
      <c r="ER45" s="183" t="s">
        <v>2817</v>
      </c>
      <c r="ES45" s="183" t="s">
        <v>2972</v>
      </c>
      <c r="ET45" s="183" t="s">
        <v>2702</v>
      </c>
    </row>
    <row r="46" spans="1:150" x14ac:dyDescent="0.3">
      <c r="A46" s="1"/>
      <c r="B46" s="181" t="s">
        <v>3015</v>
      </c>
      <c r="C46" s="181" t="s">
        <v>190</v>
      </c>
      <c r="D46" s="181" t="s">
        <v>1123</v>
      </c>
      <c r="E46" s="181" t="s">
        <v>3016</v>
      </c>
      <c r="F46" s="181" t="s">
        <v>3017</v>
      </c>
      <c r="G46" s="181" t="s">
        <v>2817</v>
      </c>
      <c r="H46" s="181" t="s">
        <v>2702</v>
      </c>
      <c r="I46" s="181" t="s">
        <v>2702</v>
      </c>
      <c r="J46" s="181" t="s">
        <v>2817</v>
      </c>
      <c r="K46" s="181" t="s">
        <v>2702</v>
      </c>
      <c r="L46" s="181" t="s">
        <v>2702</v>
      </c>
      <c r="M46" s="181" t="s">
        <v>2817</v>
      </c>
      <c r="N46" s="181" t="s">
        <v>2702</v>
      </c>
      <c r="O46" s="181" t="s">
        <v>2702</v>
      </c>
      <c r="P46" s="181" t="s">
        <v>2817</v>
      </c>
      <c r="Q46" s="181" t="s">
        <v>2702</v>
      </c>
      <c r="R46" s="181" t="s">
        <v>2702</v>
      </c>
      <c r="S46" s="181" t="s">
        <v>2817</v>
      </c>
      <c r="T46" s="181" t="s">
        <v>2702</v>
      </c>
      <c r="U46" s="181" t="s">
        <v>2702</v>
      </c>
      <c r="V46" s="181" t="s">
        <v>2817</v>
      </c>
      <c r="W46" s="181" t="s">
        <v>2702</v>
      </c>
      <c r="X46" s="181" t="s">
        <v>2702</v>
      </c>
      <c r="Y46" s="181" t="s">
        <v>2817</v>
      </c>
      <c r="Z46" s="181" t="s">
        <v>2702</v>
      </c>
      <c r="AA46" s="181" t="s">
        <v>2702</v>
      </c>
      <c r="AB46" s="181" t="s">
        <v>2817</v>
      </c>
      <c r="AC46" s="181" t="s">
        <v>2702</v>
      </c>
      <c r="AD46" s="181" t="s">
        <v>2702</v>
      </c>
      <c r="AE46" s="181" t="s">
        <v>2817</v>
      </c>
      <c r="AF46" s="181" t="s">
        <v>2702</v>
      </c>
      <c r="AG46" s="181" t="s">
        <v>2702</v>
      </c>
      <c r="AH46" s="181" t="s">
        <v>2817</v>
      </c>
      <c r="AI46" s="181" t="s">
        <v>2702</v>
      </c>
      <c r="AJ46" s="181" t="s">
        <v>2702</v>
      </c>
      <c r="AK46" s="181" t="s">
        <v>2817</v>
      </c>
      <c r="AL46" s="181" t="s">
        <v>2702</v>
      </c>
      <c r="AM46" s="181" t="s">
        <v>2702</v>
      </c>
      <c r="AN46" s="181" t="s">
        <v>2817</v>
      </c>
      <c r="AO46" s="181" t="s">
        <v>2702</v>
      </c>
      <c r="AP46" s="181" t="s">
        <v>2702</v>
      </c>
      <c r="AQ46" s="181" t="s">
        <v>2817</v>
      </c>
      <c r="AR46" s="181" t="s">
        <v>2702</v>
      </c>
      <c r="AS46" s="181" t="s">
        <v>2702</v>
      </c>
      <c r="AT46" s="181" t="s">
        <v>2817</v>
      </c>
      <c r="AU46" s="181" t="s">
        <v>2702</v>
      </c>
      <c r="AV46" s="181" t="s">
        <v>2702</v>
      </c>
      <c r="AW46" s="181" t="s">
        <v>2817</v>
      </c>
      <c r="AX46" s="181" t="s">
        <v>2702</v>
      </c>
      <c r="AY46" s="181" t="s">
        <v>2702</v>
      </c>
      <c r="AZ46" s="181" t="s">
        <v>2817</v>
      </c>
      <c r="BA46" s="181" t="s">
        <v>2702</v>
      </c>
      <c r="BB46" s="181" t="s">
        <v>2702</v>
      </c>
      <c r="BC46" s="181" t="s">
        <v>2817</v>
      </c>
      <c r="BD46" s="181" t="s">
        <v>2702</v>
      </c>
      <c r="BE46" s="181" t="s">
        <v>2702</v>
      </c>
      <c r="BF46" s="181" t="s">
        <v>2817</v>
      </c>
      <c r="BG46" s="181" t="s">
        <v>2702</v>
      </c>
      <c r="BH46" s="181" t="s">
        <v>2702</v>
      </c>
      <c r="BI46" s="181" t="s">
        <v>2817</v>
      </c>
      <c r="BJ46" s="181" t="s">
        <v>2702</v>
      </c>
      <c r="BK46" s="181" t="s">
        <v>2702</v>
      </c>
      <c r="BL46" s="181" t="s">
        <v>2817</v>
      </c>
      <c r="BM46" s="181" t="s">
        <v>2702</v>
      </c>
      <c r="BN46" s="181" t="s">
        <v>2702</v>
      </c>
      <c r="BO46" s="181" t="s">
        <v>2817</v>
      </c>
      <c r="BP46" s="181" t="s">
        <v>2702</v>
      </c>
      <c r="BQ46" s="181" t="s">
        <v>2702</v>
      </c>
      <c r="BR46" s="181" t="s">
        <v>2817</v>
      </c>
      <c r="BS46" s="181" t="s">
        <v>2702</v>
      </c>
      <c r="BT46" s="181" t="s">
        <v>2702</v>
      </c>
      <c r="BU46" s="181" t="s">
        <v>2817</v>
      </c>
      <c r="BV46" s="181" t="s">
        <v>2702</v>
      </c>
      <c r="BW46" s="181" t="s">
        <v>2702</v>
      </c>
      <c r="BX46" s="181" t="s">
        <v>2817</v>
      </c>
      <c r="BY46" s="181" t="s">
        <v>2702</v>
      </c>
      <c r="BZ46" s="181" t="s">
        <v>2702</v>
      </c>
      <c r="CA46" s="181" t="s">
        <v>2817</v>
      </c>
      <c r="CB46" s="181" t="s">
        <v>2702</v>
      </c>
      <c r="CC46" s="181" t="s">
        <v>2702</v>
      </c>
      <c r="CD46" s="181" t="s">
        <v>2817</v>
      </c>
      <c r="CE46" s="181" t="s">
        <v>2702</v>
      </c>
      <c r="CF46" s="181" t="s">
        <v>2702</v>
      </c>
      <c r="CG46" s="181" t="s">
        <v>2817</v>
      </c>
      <c r="CH46" s="181" t="s">
        <v>2702</v>
      </c>
      <c r="CI46" s="181" t="s">
        <v>2702</v>
      </c>
      <c r="CJ46" s="181" t="s">
        <v>2817</v>
      </c>
      <c r="CK46" s="181" t="s">
        <v>2702</v>
      </c>
      <c r="CL46" s="181" t="s">
        <v>2702</v>
      </c>
      <c r="CM46" s="181" t="s">
        <v>2817</v>
      </c>
      <c r="CN46" s="181" t="s">
        <v>2702</v>
      </c>
      <c r="CO46" s="181" t="s">
        <v>2702</v>
      </c>
      <c r="CP46" s="181" t="s">
        <v>2817</v>
      </c>
      <c r="CQ46" s="181" t="s">
        <v>2702</v>
      </c>
      <c r="CR46" s="181" t="s">
        <v>2702</v>
      </c>
      <c r="CS46" s="181" t="s">
        <v>2817</v>
      </c>
      <c r="CT46" s="181" t="s">
        <v>2702</v>
      </c>
      <c r="CU46" s="181" t="s">
        <v>2702</v>
      </c>
      <c r="CV46" s="181" t="s">
        <v>2817</v>
      </c>
      <c r="CW46" s="181" t="s">
        <v>2702</v>
      </c>
      <c r="CX46" s="181" t="s">
        <v>2702</v>
      </c>
      <c r="CY46" s="181" t="s">
        <v>2817</v>
      </c>
      <c r="CZ46" s="181" t="s">
        <v>2702</v>
      </c>
      <c r="DA46" s="181" t="s">
        <v>2702</v>
      </c>
      <c r="DB46" s="181" t="s">
        <v>2817</v>
      </c>
      <c r="DC46" s="181" t="s">
        <v>2702</v>
      </c>
      <c r="DD46" s="181" t="s">
        <v>2702</v>
      </c>
      <c r="DE46" s="181" t="s">
        <v>2817</v>
      </c>
      <c r="DF46" s="181" t="s">
        <v>2702</v>
      </c>
      <c r="DG46" s="181" t="s">
        <v>2702</v>
      </c>
      <c r="DH46" s="181" t="s">
        <v>2817</v>
      </c>
      <c r="DI46" s="181" t="s">
        <v>2702</v>
      </c>
      <c r="DJ46" s="181" t="s">
        <v>2702</v>
      </c>
      <c r="DK46" s="181" t="s">
        <v>2817</v>
      </c>
      <c r="DL46" s="181" t="s">
        <v>2702</v>
      </c>
      <c r="DM46" s="181" t="s">
        <v>2702</v>
      </c>
      <c r="DN46" s="181" t="s">
        <v>2817</v>
      </c>
      <c r="DO46" s="181" t="s">
        <v>2702</v>
      </c>
      <c r="DP46" s="181" t="s">
        <v>2702</v>
      </c>
      <c r="DQ46" s="181" t="s">
        <v>2817</v>
      </c>
      <c r="DR46" s="181" t="s">
        <v>2702</v>
      </c>
      <c r="DS46" s="181" t="s">
        <v>2702</v>
      </c>
      <c r="DT46" s="181" t="s">
        <v>2817</v>
      </c>
      <c r="DU46" s="181" t="s">
        <v>2702</v>
      </c>
      <c r="DV46" s="181" t="s">
        <v>2702</v>
      </c>
      <c r="DW46" s="181" t="s">
        <v>2817</v>
      </c>
      <c r="DX46" s="181" t="s">
        <v>2702</v>
      </c>
      <c r="DY46" s="181" t="s">
        <v>2702</v>
      </c>
      <c r="DZ46" s="181" t="s">
        <v>2817</v>
      </c>
      <c r="EA46" s="181" t="s">
        <v>2702</v>
      </c>
      <c r="EB46" s="181" t="s">
        <v>2702</v>
      </c>
      <c r="EC46" s="181" t="s">
        <v>2817</v>
      </c>
      <c r="ED46" s="181" t="s">
        <v>2702</v>
      </c>
      <c r="EE46" s="181" t="s">
        <v>2702</v>
      </c>
      <c r="EF46" s="181" t="s">
        <v>2817</v>
      </c>
      <c r="EG46" s="181" t="s">
        <v>2702</v>
      </c>
      <c r="EH46" s="181" t="s">
        <v>2702</v>
      </c>
      <c r="EI46" s="181" t="s">
        <v>2817</v>
      </c>
      <c r="EJ46" s="181" t="s">
        <v>2702</v>
      </c>
      <c r="EK46" s="181" t="s">
        <v>2702</v>
      </c>
      <c r="EL46" s="181" t="s">
        <v>2817</v>
      </c>
      <c r="EM46" s="181" t="s">
        <v>2702</v>
      </c>
      <c r="EN46" s="181" t="s">
        <v>2702</v>
      </c>
      <c r="EO46" s="181" t="s">
        <v>2817</v>
      </c>
      <c r="EP46" s="181" t="s">
        <v>2702</v>
      </c>
      <c r="EQ46" s="181" t="s">
        <v>2702</v>
      </c>
      <c r="ER46" s="181" t="s">
        <v>2817</v>
      </c>
      <c r="ES46" s="181" t="s">
        <v>2702</v>
      </c>
      <c r="ET46" s="181" t="s">
        <v>2702</v>
      </c>
    </row>
    <row r="47" spans="1:150" x14ac:dyDescent="0.3">
      <c r="A47" s="1"/>
      <c r="B47" s="182" t="s">
        <v>3018</v>
      </c>
      <c r="C47" s="182" t="s">
        <v>190</v>
      </c>
      <c r="D47" s="182" t="s">
        <v>1123</v>
      </c>
      <c r="E47" s="182" t="s">
        <v>3019</v>
      </c>
      <c r="F47" s="182" t="s">
        <v>3020</v>
      </c>
      <c r="G47" s="183" t="s">
        <v>2817</v>
      </c>
      <c r="H47" s="183" t="s">
        <v>2702</v>
      </c>
      <c r="I47" s="183" t="s">
        <v>2702</v>
      </c>
      <c r="J47" s="183" t="s">
        <v>2817</v>
      </c>
      <c r="K47" s="183" t="s">
        <v>2702</v>
      </c>
      <c r="L47" s="183" t="s">
        <v>2702</v>
      </c>
      <c r="M47" s="183" t="s">
        <v>2817</v>
      </c>
      <c r="N47" s="183" t="s">
        <v>2702</v>
      </c>
      <c r="O47" s="183" t="s">
        <v>2702</v>
      </c>
      <c r="P47" s="183" t="s">
        <v>2817</v>
      </c>
      <c r="Q47" s="183" t="s">
        <v>2702</v>
      </c>
      <c r="R47" s="183" t="s">
        <v>2702</v>
      </c>
      <c r="S47" s="183" t="s">
        <v>2817</v>
      </c>
      <c r="T47" s="183" t="s">
        <v>2702</v>
      </c>
      <c r="U47" s="183" t="s">
        <v>2702</v>
      </c>
      <c r="V47" s="183" t="s">
        <v>2817</v>
      </c>
      <c r="W47" s="183" t="s">
        <v>2702</v>
      </c>
      <c r="X47" s="183" t="s">
        <v>2702</v>
      </c>
      <c r="Y47" s="183" t="s">
        <v>2817</v>
      </c>
      <c r="Z47" s="183" t="s">
        <v>2702</v>
      </c>
      <c r="AA47" s="183" t="s">
        <v>2702</v>
      </c>
      <c r="AB47" s="183" t="s">
        <v>2817</v>
      </c>
      <c r="AC47" s="183" t="s">
        <v>2702</v>
      </c>
      <c r="AD47" s="183" t="s">
        <v>2702</v>
      </c>
      <c r="AE47" s="183" t="s">
        <v>2817</v>
      </c>
      <c r="AF47" s="183" t="s">
        <v>2702</v>
      </c>
      <c r="AG47" s="183" t="s">
        <v>2702</v>
      </c>
      <c r="AH47" s="183" t="s">
        <v>2817</v>
      </c>
      <c r="AI47" s="183" t="s">
        <v>2702</v>
      </c>
      <c r="AJ47" s="183" t="s">
        <v>2702</v>
      </c>
      <c r="AK47" s="183" t="s">
        <v>2817</v>
      </c>
      <c r="AL47" s="183" t="s">
        <v>2702</v>
      </c>
      <c r="AM47" s="183" t="s">
        <v>2702</v>
      </c>
      <c r="AN47" s="183" t="s">
        <v>2817</v>
      </c>
      <c r="AO47" s="183" t="s">
        <v>2702</v>
      </c>
      <c r="AP47" s="183" t="s">
        <v>2702</v>
      </c>
      <c r="AQ47" s="183" t="s">
        <v>2817</v>
      </c>
      <c r="AR47" s="183" t="s">
        <v>2702</v>
      </c>
      <c r="AS47" s="183" t="s">
        <v>2702</v>
      </c>
      <c r="AT47" s="183" t="s">
        <v>2817</v>
      </c>
      <c r="AU47" s="183" t="s">
        <v>2702</v>
      </c>
      <c r="AV47" s="183" t="s">
        <v>2702</v>
      </c>
      <c r="AW47" s="183" t="s">
        <v>2817</v>
      </c>
      <c r="AX47" s="183" t="s">
        <v>2702</v>
      </c>
      <c r="AY47" s="183" t="s">
        <v>2702</v>
      </c>
      <c r="AZ47" s="183" t="s">
        <v>2817</v>
      </c>
      <c r="BA47" s="183" t="s">
        <v>2702</v>
      </c>
      <c r="BB47" s="183" t="s">
        <v>2702</v>
      </c>
      <c r="BC47" s="183" t="s">
        <v>2817</v>
      </c>
      <c r="BD47" s="183" t="s">
        <v>2702</v>
      </c>
      <c r="BE47" s="183" t="s">
        <v>2702</v>
      </c>
      <c r="BF47" s="183" t="s">
        <v>2817</v>
      </c>
      <c r="BG47" s="183" t="s">
        <v>2702</v>
      </c>
      <c r="BH47" s="183" t="s">
        <v>2702</v>
      </c>
      <c r="BI47" s="183" t="s">
        <v>2817</v>
      </c>
      <c r="BJ47" s="183" t="s">
        <v>2702</v>
      </c>
      <c r="BK47" s="183" t="s">
        <v>2702</v>
      </c>
      <c r="BL47" s="183" t="s">
        <v>2817</v>
      </c>
      <c r="BM47" s="183" t="s">
        <v>2702</v>
      </c>
      <c r="BN47" s="183" t="s">
        <v>2702</v>
      </c>
      <c r="BO47" s="183" t="s">
        <v>2817</v>
      </c>
      <c r="BP47" s="183" t="s">
        <v>2702</v>
      </c>
      <c r="BQ47" s="183" t="s">
        <v>2702</v>
      </c>
      <c r="BR47" s="183" t="s">
        <v>2817</v>
      </c>
      <c r="BS47" s="183" t="s">
        <v>2702</v>
      </c>
      <c r="BT47" s="183" t="s">
        <v>2702</v>
      </c>
      <c r="BU47" s="183" t="s">
        <v>2817</v>
      </c>
      <c r="BV47" s="183" t="s">
        <v>2702</v>
      </c>
      <c r="BW47" s="183" t="s">
        <v>2702</v>
      </c>
      <c r="BX47" s="183" t="s">
        <v>2817</v>
      </c>
      <c r="BY47" s="183" t="s">
        <v>2702</v>
      </c>
      <c r="BZ47" s="183" t="s">
        <v>2702</v>
      </c>
      <c r="CA47" s="183" t="s">
        <v>2817</v>
      </c>
      <c r="CB47" s="183" t="s">
        <v>2702</v>
      </c>
      <c r="CC47" s="183" t="s">
        <v>2702</v>
      </c>
      <c r="CD47" s="183" t="s">
        <v>2817</v>
      </c>
      <c r="CE47" s="183" t="s">
        <v>2702</v>
      </c>
      <c r="CF47" s="183" t="s">
        <v>2702</v>
      </c>
      <c r="CG47" s="183" t="s">
        <v>2817</v>
      </c>
      <c r="CH47" s="183" t="s">
        <v>2702</v>
      </c>
      <c r="CI47" s="183" t="s">
        <v>2702</v>
      </c>
      <c r="CJ47" s="183" t="s">
        <v>2817</v>
      </c>
      <c r="CK47" s="183" t="s">
        <v>2702</v>
      </c>
      <c r="CL47" s="183" t="s">
        <v>2702</v>
      </c>
      <c r="CM47" s="183" t="s">
        <v>2817</v>
      </c>
      <c r="CN47" s="183" t="s">
        <v>2702</v>
      </c>
      <c r="CO47" s="183" t="s">
        <v>2702</v>
      </c>
      <c r="CP47" s="183" t="s">
        <v>2817</v>
      </c>
      <c r="CQ47" s="183" t="s">
        <v>2702</v>
      </c>
      <c r="CR47" s="183" t="s">
        <v>2702</v>
      </c>
      <c r="CS47" s="183" t="s">
        <v>2817</v>
      </c>
      <c r="CT47" s="183" t="s">
        <v>2702</v>
      </c>
      <c r="CU47" s="183" t="s">
        <v>2702</v>
      </c>
      <c r="CV47" s="183" t="s">
        <v>2817</v>
      </c>
      <c r="CW47" s="183" t="s">
        <v>2702</v>
      </c>
      <c r="CX47" s="183" t="s">
        <v>2702</v>
      </c>
      <c r="CY47" s="183" t="s">
        <v>2817</v>
      </c>
      <c r="CZ47" s="183" t="s">
        <v>2702</v>
      </c>
      <c r="DA47" s="183" t="s">
        <v>2702</v>
      </c>
      <c r="DB47" s="183" t="s">
        <v>2817</v>
      </c>
      <c r="DC47" s="183" t="s">
        <v>2702</v>
      </c>
      <c r="DD47" s="183" t="s">
        <v>2702</v>
      </c>
      <c r="DE47" s="183" t="s">
        <v>2817</v>
      </c>
      <c r="DF47" s="183" t="s">
        <v>2702</v>
      </c>
      <c r="DG47" s="183" t="s">
        <v>2702</v>
      </c>
      <c r="DH47" s="183" t="s">
        <v>2817</v>
      </c>
      <c r="DI47" s="183" t="s">
        <v>2702</v>
      </c>
      <c r="DJ47" s="183" t="s">
        <v>2702</v>
      </c>
      <c r="DK47" s="183" t="s">
        <v>2817</v>
      </c>
      <c r="DL47" s="183" t="s">
        <v>2702</v>
      </c>
      <c r="DM47" s="183" t="s">
        <v>2702</v>
      </c>
      <c r="DN47" s="183" t="s">
        <v>2817</v>
      </c>
      <c r="DO47" s="183" t="s">
        <v>2702</v>
      </c>
      <c r="DP47" s="183" t="s">
        <v>2702</v>
      </c>
      <c r="DQ47" s="183" t="s">
        <v>2817</v>
      </c>
      <c r="DR47" s="183" t="s">
        <v>2702</v>
      </c>
      <c r="DS47" s="183" t="s">
        <v>2702</v>
      </c>
      <c r="DT47" s="183" t="s">
        <v>2817</v>
      </c>
      <c r="DU47" s="183" t="s">
        <v>2702</v>
      </c>
      <c r="DV47" s="183" t="s">
        <v>2702</v>
      </c>
      <c r="DW47" s="183" t="s">
        <v>2817</v>
      </c>
      <c r="DX47" s="183" t="s">
        <v>2702</v>
      </c>
      <c r="DY47" s="183" t="s">
        <v>2702</v>
      </c>
      <c r="DZ47" s="183" t="s">
        <v>2817</v>
      </c>
      <c r="EA47" s="183" t="s">
        <v>2702</v>
      </c>
      <c r="EB47" s="183" t="s">
        <v>2702</v>
      </c>
      <c r="EC47" s="183" t="s">
        <v>2817</v>
      </c>
      <c r="ED47" s="183" t="s">
        <v>2702</v>
      </c>
      <c r="EE47" s="183" t="s">
        <v>2702</v>
      </c>
      <c r="EF47" s="183" t="s">
        <v>2817</v>
      </c>
      <c r="EG47" s="183" t="s">
        <v>2702</v>
      </c>
      <c r="EH47" s="183" t="s">
        <v>2702</v>
      </c>
      <c r="EI47" s="183" t="s">
        <v>2817</v>
      </c>
      <c r="EJ47" s="183" t="s">
        <v>2702</v>
      </c>
      <c r="EK47" s="183" t="s">
        <v>2702</v>
      </c>
      <c r="EL47" s="183" t="s">
        <v>2817</v>
      </c>
      <c r="EM47" s="183" t="s">
        <v>2702</v>
      </c>
      <c r="EN47" s="183" t="s">
        <v>2702</v>
      </c>
      <c r="EO47" s="183" t="s">
        <v>2817</v>
      </c>
      <c r="EP47" s="183" t="s">
        <v>2702</v>
      </c>
      <c r="EQ47" s="183" t="s">
        <v>2702</v>
      </c>
      <c r="ER47" s="183" t="s">
        <v>2817</v>
      </c>
      <c r="ES47" s="183" t="s">
        <v>2702</v>
      </c>
      <c r="ET47" s="183" t="s">
        <v>2702</v>
      </c>
    </row>
    <row r="48" spans="1:150" x14ac:dyDescent="0.3">
      <c r="A48" s="1"/>
      <c r="B48" s="182" t="s">
        <v>3021</v>
      </c>
      <c r="C48" s="182" t="s">
        <v>190</v>
      </c>
      <c r="D48" s="182" t="s">
        <v>1123</v>
      </c>
      <c r="E48" s="182" t="s">
        <v>3022</v>
      </c>
      <c r="F48" s="182" t="s">
        <v>3023</v>
      </c>
      <c r="G48" s="183" t="s">
        <v>2817</v>
      </c>
      <c r="H48" s="183" t="s">
        <v>897</v>
      </c>
      <c r="I48" s="183" t="s">
        <v>897</v>
      </c>
      <c r="J48" s="183" t="s">
        <v>2817</v>
      </c>
      <c r="K48" s="183" t="s">
        <v>897</v>
      </c>
      <c r="L48" s="183" t="s">
        <v>897</v>
      </c>
      <c r="M48" s="183" t="s">
        <v>2817</v>
      </c>
      <c r="N48" s="183" t="s">
        <v>897</v>
      </c>
      <c r="O48" s="183" t="s">
        <v>897</v>
      </c>
      <c r="P48" s="183" t="s">
        <v>2817</v>
      </c>
      <c r="Q48" s="183" t="s">
        <v>897</v>
      </c>
      <c r="R48" s="183" t="s">
        <v>897</v>
      </c>
      <c r="S48" s="183" t="s">
        <v>2817</v>
      </c>
      <c r="T48" s="183" t="s">
        <v>897</v>
      </c>
      <c r="U48" s="183" t="s">
        <v>897</v>
      </c>
      <c r="V48" s="183" t="s">
        <v>2817</v>
      </c>
      <c r="W48" s="183" t="s">
        <v>897</v>
      </c>
      <c r="X48" s="183" t="s">
        <v>897</v>
      </c>
      <c r="Y48" s="183" t="s">
        <v>2817</v>
      </c>
      <c r="Z48" s="183" t="s">
        <v>897</v>
      </c>
      <c r="AA48" s="183" t="s">
        <v>897</v>
      </c>
      <c r="AB48" s="183" t="s">
        <v>2817</v>
      </c>
      <c r="AC48" s="183" t="s">
        <v>897</v>
      </c>
      <c r="AD48" s="183" t="s">
        <v>897</v>
      </c>
      <c r="AE48" s="183" t="s">
        <v>2817</v>
      </c>
      <c r="AF48" s="183" t="s">
        <v>897</v>
      </c>
      <c r="AG48" s="183" t="s">
        <v>897</v>
      </c>
      <c r="AH48" s="183" t="s">
        <v>2817</v>
      </c>
      <c r="AI48" s="183" t="s">
        <v>897</v>
      </c>
      <c r="AJ48" s="183" t="s">
        <v>897</v>
      </c>
      <c r="AK48" s="183" t="s">
        <v>2817</v>
      </c>
      <c r="AL48" s="183" t="s">
        <v>897</v>
      </c>
      <c r="AM48" s="183" t="s">
        <v>897</v>
      </c>
      <c r="AN48" s="183" t="s">
        <v>2817</v>
      </c>
      <c r="AO48" s="183" t="s">
        <v>897</v>
      </c>
      <c r="AP48" s="183" t="s">
        <v>897</v>
      </c>
      <c r="AQ48" s="183" t="s">
        <v>2817</v>
      </c>
      <c r="AR48" s="183" t="s">
        <v>897</v>
      </c>
      <c r="AS48" s="183" t="s">
        <v>897</v>
      </c>
      <c r="AT48" s="183" t="s">
        <v>2817</v>
      </c>
      <c r="AU48" s="183" t="s">
        <v>897</v>
      </c>
      <c r="AV48" s="183" t="s">
        <v>897</v>
      </c>
      <c r="AW48" s="183" t="s">
        <v>2817</v>
      </c>
      <c r="AX48" s="183" t="s">
        <v>897</v>
      </c>
      <c r="AY48" s="183" t="s">
        <v>897</v>
      </c>
      <c r="AZ48" s="183" t="s">
        <v>2817</v>
      </c>
      <c r="BA48" s="183" t="s">
        <v>897</v>
      </c>
      <c r="BB48" s="183" t="s">
        <v>897</v>
      </c>
      <c r="BC48" s="183" t="s">
        <v>2817</v>
      </c>
      <c r="BD48" s="183" t="s">
        <v>897</v>
      </c>
      <c r="BE48" s="183" t="s">
        <v>897</v>
      </c>
      <c r="BF48" s="183" t="s">
        <v>2817</v>
      </c>
      <c r="BG48" s="183" t="s">
        <v>897</v>
      </c>
      <c r="BH48" s="183" t="s">
        <v>897</v>
      </c>
      <c r="BI48" s="183" t="s">
        <v>2817</v>
      </c>
      <c r="BJ48" s="183" t="s">
        <v>897</v>
      </c>
      <c r="BK48" s="183" t="s">
        <v>897</v>
      </c>
      <c r="BL48" s="183" t="s">
        <v>2817</v>
      </c>
      <c r="BM48" s="183" t="s">
        <v>897</v>
      </c>
      <c r="BN48" s="183" t="s">
        <v>897</v>
      </c>
      <c r="BO48" s="183" t="s">
        <v>2817</v>
      </c>
      <c r="BP48" s="183" t="s">
        <v>897</v>
      </c>
      <c r="BQ48" s="183" t="s">
        <v>897</v>
      </c>
      <c r="BR48" s="183" t="s">
        <v>2817</v>
      </c>
      <c r="BS48" s="183" t="s">
        <v>897</v>
      </c>
      <c r="BT48" s="183" t="s">
        <v>897</v>
      </c>
      <c r="BU48" s="183" t="s">
        <v>2817</v>
      </c>
      <c r="BV48" s="183" t="s">
        <v>897</v>
      </c>
      <c r="BW48" s="183" t="s">
        <v>897</v>
      </c>
      <c r="BX48" s="183" t="s">
        <v>2817</v>
      </c>
      <c r="BY48" s="183" t="s">
        <v>897</v>
      </c>
      <c r="BZ48" s="183" t="s">
        <v>897</v>
      </c>
      <c r="CA48" s="183" t="s">
        <v>2817</v>
      </c>
      <c r="CB48" s="183" t="s">
        <v>897</v>
      </c>
      <c r="CC48" s="183" t="s">
        <v>897</v>
      </c>
      <c r="CD48" s="183" t="s">
        <v>2817</v>
      </c>
      <c r="CE48" s="183" t="s">
        <v>897</v>
      </c>
      <c r="CF48" s="183" t="s">
        <v>897</v>
      </c>
      <c r="CG48" s="183" t="s">
        <v>2817</v>
      </c>
      <c r="CH48" s="183" t="s">
        <v>897</v>
      </c>
      <c r="CI48" s="183" t="s">
        <v>897</v>
      </c>
      <c r="CJ48" s="183" t="s">
        <v>2817</v>
      </c>
      <c r="CK48" s="183" t="s">
        <v>897</v>
      </c>
      <c r="CL48" s="183" t="s">
        <v>897</v>
      </c>
      <c r="CM48" s="183" t="s">
        <v>2817</v>
      </c>
      <c r="CN48" s="183" t="s">
        <v>897</v>
      </c>
      <c r="CO48" s="183" t="s">
        <v>897</v>
      </c>
      <c r="CP48" s="183" t="s">
        <v>2817</v>
      </c>
      <c r="CQ48" s="183" t="s">
        <v>897</v>
      </c>
      <c r="CR48" s="183" t="s">
        <v>897</v>
      </c>
      <c r="CS48" s="183" t="s">
        <v>2817</v>
      </c>
      <c r="CT48" s="183" t="s">
        <v>897</v>
      </c>
      <c r="CU48" s="183" t="s">
        <v>897</v>
      </c>
      <c r="CV48" s="183" t="s">
        <v>2817</v>
      </c>
      <c r="CW48" s="183" t="s">
        <v>897</v>
      </c>
      <c r="CX48" s="183" t="s">
        <v>897</v>
      </c>
      <c r="CY48" s="183" t="s">
        <v>2817</v>
      </c>
      <c r="CZ48" s="183" t="s">
        <v>897</v>
      </c>
      <c r="DA48" s="183" t="s">
        <v>897</v>
      </c>
      <c r="DB48" s="183" t="s">
        <v>2817</v>
      </c>
      <c r="DC48" s="183" t="s">
        <v>897</v>
      </c>
      <c r="DD48" s="183" t="s">
        <v>897</v>
      </c>
      <c r="DE48" s="183" t="s">
        <v>2817</v>
      </c>
      <c r="DF48" s="183" t="s">
        <v>897</v>
      </c>
      <c r="DG48" s="183" t="s">
        <v>897</v>
      </c>
      <c r="DH48" s="183" t="s">
        <v>2817</v>
      </c>
      <c r="DI48" s="183" t="s">
        <v>897</v>
      </c>
      <c r="DJ48" s="183" t="s">
        <v>897</v>
      </c>
      <c r="DK48" s="183" t="s">
        <v>2817</v>
      </c>
      <c r="DL48" s="183" t="s">
        <v>897</v>
      </c>
      <c r="DM48" s="183" t="s">
        <v>897</v>
      </c>
      <c r="DN48" s="183" t="s">
        <v>2817</v>
      </c>
      <c r="DO48" s="183" t="s">
        <v>897</v>
      </c>
      <c r="DP48" s="183" t="s">
        <v>897</v>
      </c>
      <c r="DQ48" s="183" t="s">
        <v>2817</v>
      </c>
      <c r="DR48" s="183" t="s">
        <v>897</v>
      </c>
      <c r="DS48" s="183" t="s">
        <v>897</v>
      </c>
      <c r="DT48" s="183" t="s">
        <v>2817</v>
      </c>
      <c r="DU48" s="183" t="s">
        <v>897</v>
      </c>
      <c r="DV48" s="183" t="s">
        <v>897</v>
      </c>
      <c r="DW48" s="183" t="s">
        <v>2817</v>
      </c>
      <c r="DX48" s="183" t="s">
        <v>897</v>
      </c>
      <c r="DY48" s="183" t="s">
        <v>897</v>
      </c>
      <c r="DZ48" s="183" t="s">
        <v>2817</v>
      </c>
      <c r="EA48" s="183" t="s">
        <v>897</v>
      </c>
      <c r="EB48" s="183" t="s">
        <v>897</v>
      </c>
      <c r="EC48" s="183" t="s">
        <v>2817</v>
      </c>
      <c r="ED48" s="183" t="s">
        <v>897</v>
      </c>
      <c r="EE48" s="183" t="s">
        <v>897</v>
      </c>
      <c r="EF48" s="183" t="s">
        <v>2817</v>
      </c>
      <c r="EG48" s="183" t="s">
        <v>897</v>
      </c>
      <c r="EH48" s="183" t="s">
        <v>897</v>
      </c>
      <c r="EI48" s="183" t="s">
        <v>2817</v>
      </c>
      <c r="EJ48" s="183" t="s">
        <v>897</v>
      </c>
      <c r="EK48" s="183" t="s">
        <v>897</v>
      </c>
      <c r="EL48" s="183" t="s">
        <v>2817</v>
      </c>
      <c r="EM48" s="183" t="s">
        <v>897</v>
      </c>
      <c r="EN48" s="183" t="s">
        <v>897</v>
      </c>
      <c r="EO48" s="183" t="s">
        <v>2817</v>
      </c>
      <c r="EP48" s="183" t="s">
        <v>897</v>
      </c>
      <c r="EQ48" s="183" t="s">
        <v>897</v>
      </c>
      <c r="ER48" s="183" t="s">
        <v>2817</v>
      </c>
      <c r="ES48" s="183" t="s">
        <v>897</v>
      </c>
      <c r="ET48" s="183" t="s">
        <v>897</v>
      </c>
    </row>
    <row r="49" spans="1:150" x14ac:dyDescent="0.3">
      <c r="A49" s="1"/>
      <c r="B49" s="181" t="s">
        <v>3024</v>
      </c>
      <c r="C49" s="181" t="s">
        <v>166</v>
      </c>
      <c r="D49" s="181" t="s">
        <v>168</v>
      </c>
      <c r="E49" s="181" t="s">
        <v>3025</v>
      </c>
      <c r="F49" s="181" t="s">
        <v>3026</v>
      </c>
      <c r="G49" s="181" t="s">
        <v>2817</v>
      </c>
      <c r="H49" s="181" t="s">
        <v>3027</v>
      </c>
      <c r="I49" s="181" t="s">
        <v>2990</v>
      </c>
      <c r="J49" s="181" t="s">
        <v>2817</v>
      </c>
      <c r="K49" s="181" t="s">
        <v>3028</v>
      </c>
      <c r="L49" s="181" t="s">
        <v>3029</v>
      </c>
      <c r="M49" s="181" t="s">
        <v>2817</v>
      </c>
      <c r="N49" s="181" t="s">
        <v>3030</v>
      </c>
      <c r="O49" s="181" t="s">
        <v>3031</v>
      </c>
      <c r="P49" s="181" t="s">
        <v>2817</v>
      </c>
      <c r="Q49" s="181" t="s">
        <v>3032</v>
      </c>
      <c r="R49" s="181" t="s">
        <v>3033</v>
      </c>
      <c r="S49" s="181" t="s">
        <v>2817</v>
      </c>
      <c r="T49" s="181" t="s">
        <v>3034</v>
      </c>
      <c r="U49" s="181" t="s">
        <v>3035</v>
      </c>
      <c r="V49" s="181" t="s">
        <v>2817</v>
      </c>
      <c r="W49" s="181" t="s">
        <v>3036</v>
      </c>
      <c r="X49" s="181" t="s">
        <v>2702</v>
      </c>
      <c r="Y49" s="181" t="s">
        <v>2817</v>
      </c>
      <c r="Z49" s="181" t="s">
        <v>3037</v>
      </c>
      <c r="AA49" s="181" t="s">
        <v>2861</v>
      </c>
      <c r="AB49" s="181" t="s">
        <v>2817</v>
      </c>
      <c r="AC49" s="181" t="s">
        <v>3038</v>
      </c>
      <c r="AD49" s="181" t="s">
        <v>3039</v>
      </c>
      <c r="AE49" s="181" t="s">
        <v>2817</v>
      </c>
      <c r="AF49" s="181" t="s">
        <v>3040</v>
      </c>
      <c r="AG49" s="181" t="s">
        <v>3041</v>
      </c>
      <c r="AH49" s="181" t="s">
        <v>2817</v>
      </c>
      <c r="AI49" s="181" t="s">
        <v>3042</v>
      </c>
      <c r="AJ49" s="181" t="s">
        <v>3043</v>
      </c>
      <c r="AK49" s="181" t="s">
        <v>2817</v>
      </c>
      <c r="AL49" s="181" t="s">
        <v>3044</v>
      </c>
      <c r="AM49" s="181" t="s">
        <v>3045</v>
      </c>
      <c r="AN49" s="181" t="s">
        <v>2817</v>
      </c>
      <c r="AO49" s="181" t="s">
        <v>3046</v>
      </c>
      <c r="AP49" s="181" t="s">
        <v>3047</v>
      </c>
      <c r="AQ49" s="181" t="s">
        <v>2817</v>
      </c>
      <c r="AR49" s="181" t="s">
        <v>3048</v>
      </c>
      <c r="AS49" s="181" t="s">
        <v>3049</v>
      </c>
      <c r="AT49" s="181" t="s">
        <v>2817</v>
      </c>
      <c r="AU49" s="181" t="s">
        <v>3048</v>
      </c>
      <c r="AV49" s="181" t="s">
        <v>3050</v>
      </c>
      <c r="AW49" s="181" t="s">
        <v>2817</v>
      </c>
      <c r="AX49" s="181" t="s">
        <v>3048</v>
      </c>
      <c r="AY49" s="181" t="s">
        <v>3051</v>
      </c>
      <c r="AZ49" s="181" t="s">
        <v>2817</v>
      </c>
      <c r="BA49" s="181" t="s">
        <v>3048</v>
      </c>
      <c r="BB49" s="181" t="s">
        <v>3050</v>
      </c>
      <c r="BC49" s="181" t="s">
        <v>2817</v>
      </c>
      <c r="BD49" s="181" t="s">
        <v>3048</v>
      </c>
      <c r="BE49" s="181" t="s">
        <v>3050</v>
      </c>
      <c r="BF49" s="181" t="s">
        <v>2817</v>
      </c>
      <c r="BG49" s="181" t="s">
        <v>3048</v>
      </c>
      <c r="BH49" s="181" t="s">
        <v>3050</v>
      </c>
      <c r="BI49" s="181" t="s">
        <v>2817</v>
      </c>
      <c r="BJ49" s="181" t="s">
        <v>3048</v>
      </c>
      <c r="BK49" s="181" t="s">
        <v>3050</v>
      </c>
      <c r="BL49" s="181" t="s">
        <v>2817</v>
      </c>
      <c r="BM49" s="181" t="s">
        <v>3048</v>
      </c>
      <c r="BN49" s="181" t="s">
        <v>3050</v>
      </c>
      <c r="BO49" s="181" t="s">
        <v>2817</v>
      </c>
      <c r="BP49" s="181" t="s">
        <v>3052</v>
      </c>
      <c r="BQ49" s="181" t="s">
        <v>2702</v>
      </c>
      <c r="BR49" s="181" t="s">
        <v>2817</v>
      </c>
      <c r="BS49" s="181" t="s">
        <v>3048</v>
      </c>
      <c r="BT49" s="181" t="s">
        <v>3053</v>
      </c>
      <c r="BU49" s="181" t="s">
        <v>2817</v>
      </c>
      <c r="BV49" s="181" t="s">
        <v>3048</v>
      </c>
      <c r="BW49" s="181" t="s">
        <v>3054</v>
      </c>
      <c r="BX49" s="181" t="s">
        <v>2817</v>
      </c>
      <c r="BY49" s="181" t="s">
        <v>3048</v>
      </c>
      <c r="BZ49" s="181" t="s">
        <v>3055</v>
      </c>
      <c r="CA49" s="181" t="s">
        <v>2817</v>
      </c>
      <c r="CB49" s="181" t="s">
        <v>3048</v>
      </c>
      <c r="CC49" s="181" t="s">
        <v>3056</v>
      </c>
      <c r="CD49" s="181" t="s">
        <v>2817</v>
      </c>
      <c r="CE49" s="181" t="s">
        <v>3048</v>
      </c>
      <c r="CF49" s="181" t="s">
        <v>3057</v>
      </c>
      <c r="CG49" s="181" t="s">
        <v>2817</v>
      </c>
      <c r="CH49" s="181" t="s">
        <v>3048</v>
      </c>
      <c r="CI49" s="181" t="s">
        <v>3058</v>
      </c>
      <c r="CJ49" s="181" t="s">
        <v>2817</v>
      </c>
      <c r="CK49" s="181" t="s">
        <v>3048</v>
      </c>
      <c r="CL49" s="181" t="s">
        <v>2702</v>
      </c>
      <c r="CM49" s="181" t="s">
        <v>2817</v>
      </c>
      <c r="CN49" s="181" t="s">
        <v>3048</v>
      </c>
      <c r="CO49" s="181" t="s">
        <v>2702</v>
      </c>
      <c r="CP49" s="181" t="s">
        <v>2817</v>
      </c>
      <c r="CQ49" s="181" t="s">
        <v>3048</v>
      </c>
      <c r="CR49" s="181" t="s">
        <v>2702</v>
      </c>
      <c r="CS49" s="181" t="s">
        <v>2817</v>
      </c>
      <c r="CT49" s="181" t="s">
        <v>3048</v>
      </c>
      <c r="CU49" s="181" t="s">
        <v>2702</v>
      </c>
      <c r="CV49" s="181" t="s">
        <v>2817</v>
      </c>
      <c r="CW49" s="181" t="s">
        <v>3048</v>
      </c>
      <c r="CX49" s="181" t="s">
        <v>3059</v>
      </c>
      <c r="CY49" s="181" t="s">
        <v>2817</v>
      </c>
      <c r="CZ49" s="181" t="s">
        <v>3048</v>
      </c>
      <c r="DA49" s="181" t="s">
        <v>3059</v>
      </c>
      <c r="DB49" s="181" t="s">
        <v>2817</v>
      </c>
      <c r="DC49" s="181" t="s">
        <v>3048</v>
      </c>
      <c r="DD49" s="181" t="s">
        <v>3059</v>
      </c>
      <c r="DE49" s="181" t="s">
        <v>2817</v>
      </c>
      <c r="DF49" s="181" t="s">
        <v>3048</v>
      </c>
      <c r="DG49" s="181" t="s">
        <v>3059</v>
      </c>
      <c r="DH49" s="181" t="s">
        <v>2817</v>
      </c>
      <c r="DI49" s="181" t="s">
        <v>3048</v>
      </c>
      <c r="DJ49" s="181" t="s">
        <v>3059</v>
      </c>
      <c r="DK49" s="181" t="s">
        <v>2817</v>
      </c>
      <c r="DL49" s="181" t="s">
        <v>3060</v>
      </c>
      <c r="DM49" s="181" t="s">
        <v>3061</v>
      </c>
      <c r="DN49" s="181" t="s">
        <v>2817</v>
      </c>
      <c r="DO49" s="181" t="s">
        <v>3060</v>
      </c>
      <c r="DP49" s="181" t="s">
        <v>3062</v>
      </c>
      <c r="DQ49" s="181" t="s">
        <v>2817</v>
      </c>
      <c r="DR49" s="181" t="s">
        <v>3048</v>
      </c>
      <c r="DS49" s="181" t="s">
        <v>3063</v>
      </c>
      <c r="DT49" s="181" t="s">
        <v>2817</v>
      </c>
      <c r="DU49" s="181" t="s">
        <v>3048</v>
      </c>
      <c r="DV49" s="181" t="s">
        <v>3063</v>
      </c>
      <c r="DW49" s="181" t="s">
        <v>2817</v>
      </c>
      <c r="DX49" s="181" t="s">
        <v>3048</v>
      </c>
      <c r="DY49" s="181" t="s">
        <v>3063</v>
      </c>
      <c r="DZ49" s="181" t="s">
        <v>2817</v>
      </c>
      <c r="EA49" s="181" t="s">
        <v>3048</v>
      </c>
      <c r="EB49" s="181" t="s">
        <v>3063</v>
      </c>
      <c r="EC49" s="181" t="s">
        <v>2817</v>
      </c>
      <c r="ED49" s="181" t="s">
        <v>3048</v>
      </c>
      <c r="EE49" s="181" t="s">
        <v>3063</v>
      </c>
      <c r="EF49" s="181" t="s">
        <v>2817</v>
      </c>
      <c r="EG49" s="181" t="s">
        <v>3048</v>
      </c>
      <c r="EH49" s="181" t="s">
        <v>3063</v>
      </c>
      <c r="EI49" s="181" t="s">
        <v>2817</v>
      </c>
      <c r="EJ49" s="181" t="s">
        <v>3048</v>
      </c>
      <c r="EK49" s="181" t="s">
        <v>3064</v>
      </c>
      <c r="EL49" s="181" t="s">
        <v>2817</v>
      </c>
      <c r="EM49" s="181" t="s">
        <v>3048</v>
      </c>
      <c r="EN49" s="181" t="s">
        <v>3064</v>
      </c>
      <c r="EO49" s="181" t="s">
        <v>2817</v>
      </c>
      <c r="EP49" s="181" t="s">
        <v>3048</v>
      </c>
      <c r="EQ49" s="181" t="s">
        <v>3065</v>
      </c>
      <c r="ER49" s="181" t="s">
        <v>2817</v>
      </c>
      <c r="ES49" s="181" t="s">
        <v>3048</v>
      </c>
      <c r="ET49" s="181" t="s">
        <v>3066</v>
      </c>
    </row>
    <row r="50" spans="1:150" x14ac:dyDescent="0.3">
      <c r="A50" s="1"/>
      <c r="B50" s="182" t="s">
        <v>3067</v>
      </c>
      <c r="C50" s="182" t="s">
        <v>166</v>
      </c>
      <c r="D50" s="182" t="s">
        <v>168</v>
      </c>
      <c r="E50" s="182" t="s">
        <v>3068</v>
      </c>
      <c r="F50" s="182" t="s">
        <v>3069</v>
      </c>
      <c r="G50" s="183" t="s">
        <v>2817</v>
      </c>
      <c r="H50" s="183" t="s">
        <v>2702</v>
      </c>
      <c r="I50" s="183" t="s">
        <v>2702</v>
      </c>
      <c r="J50" s="183" t="s">
        <v>2817</v>
      </c>
      <c r="K50" s="183" t="s">
        <v>2702</v>
      </c>
      <c r="L50" s="183" t="s">
        <v>2702</v>
      </c>
      <c r="M50" s="183" t="s">
        <v>2817</v>
      </c>
      <c r="N50" s="183" t="s">
        <v>2702</v>
      </c>
      <c r="O50" s="183" t="s">
        <v>2702</v>
      </c>
      <c r="P50" s="183" t="s">
        <v>2817</v>
      </c>
      <c r="Q50" s="183" t="s">
        <v>2702</v>
      </c>
      <c r="R50" s="183" t="s">
        <v>2702</v>
      </c>
      <c r="S50" s="183" t="s">
        <v>2817</v>
      </c>
      <c r="T50" s="183" t="s">
        <v>2702</v>
      </c>
      <c r="U50" s="183" t="s">
        <v>2702</v>
      </c>
      <c r="V50" s="183" t="s">
        <v>2817</v>
      </c>
      <c r="W50" s="183" t="s">
        <v>2702</v>
      </c>
      <c r="X50" s="183" t="s">
        <v>2702</v>
      </c>
      <c r="Y50" s="183" t="s">
        <v>2817</v>
      </c>
      <c r="Z50" s="183" t="s">
        <v>2702</v>
      </c>
      <c r="AA50" s="183" t="s">
        <v>2702</v>
      </c>
      <c r="AB50" s="183" t="s">
        <v>2817</v>
      </c>
      <c r="AC50" s="183" t="s">
        <v>2702</v>
      </c>
      <c r="AD50" s="183" t="s">
        <v>3070</v>
      </c>
      <c r="AE50" s="183" t="s">
        <v>2817</v>
      </c>
      <c r="AF50" s="183" t="s">
        <v>2702</v>
      </c>
      <c r="AG50" s="183" t="s">
        <v>3041</v>
      </c>
      <c r="AH50" s="183" t="s">
        <v>2817</v>
      </c>
      <c r="AI50" s="183" t="s">
        <v>2702</v>
      </c>
      <c r="AJ50" s="183" t="s">
        <v>3043</v>
      </c>
      <c r="AK50" s="183" t="s">
        <v>2817</v>
      </c>
      <c r="AL50" s="183" t="s">
        <v>2702</v>
      </c>
      <c r="AM50" s="183" t="s">
        <v>2702</v>
      </c>
      <c r="AN50" s="183" t="s">
        <v>2817</v>
      </c>
      <c r="AO50" s="183" t="s">
        <v>2702</v>
      </c>
      <c r="AP50" s="183" t="s">
        <v>2702</v>
      </c>
      <c r="AQ50" s="183" t="s">
        <v>2817</v>
      </c>
      <c r="AR50" s="183" t="s">
        <v>3071</v>
      </c>
      <c r="AS50" s="183" t="s">
        <v>2702</v>
      </c>
      <c r="AT50" s="183" t="s">
        <v>2817</v>
      </c>
      <c r="AU50" s="183" t="s">
        <v>2702</v>
      </c>
      <c r="AV50" s="183" t="s">
        <v>3072</v>
      </c>
      <c r="AW50" s="183" t="s">
        <v>2817</v>
      </c>
      <c r="AX50" s="183" t="s">
        <v>3073</v>
      </c>
      <c r="AY50" s="183" t="s">
        <v>3074</v>
      </c>
      <c r="AZ50" s="183" t="s">
        <v>2817</v>
      </c>
      <c r="BA50" s="183" t="s">
        <v>3075</v>
      </c>
      <c r="BB50" s="183" t="s">
        <v>2702</v>
      </c>
      <c r="BC50" s="183" t="s">
        <v>2817</v>
      </c>
      <c r="BD50" s="183" t="s">
        <v>2702</v>
      </c>
      <c r="BE50" s="183" t="s">
        <v>3076</v>
      </c>
      <c r="BF50" s="183" t="s">
        <v>2817</v>
      </c>
      <c r="BG50" s="183" t="s">
        <v>2702</v>
      </c>
      <c r="BH50" s="183" t="s">
        <v>3072</v>
      </c>
      <c r="BI50" s="183" t="s">
        <v>2817</v>
      </c>
      <c r="BJ50" s="183" t="s">
        <v>2702</v>
      </c>
      <c r="BK50" s="183" t="s">
        <v>3072</v>
      </c>
      <c r="BL50" s="183" t="s">
        <v>2817</v>
      </c>
      <c r="BM50" s="183" t="s">
        <v>3077</v>
      </c>
      <c r="BN50" s="183" t="s">
        <v>3078</v>
      </c>
      <c r="BO50" s="183" t="s">
        <v>2817</v>
      </c>
      <c r="BP50" s="183" t="s">
        <v>3079</v>
      </c>
      <c r="BQ50" s="183" t="s">
        <v>2702</v>
      </c>
      <c r="BR50" s="183" t="s">
        <v>2817</v>
      </c>
      <c r="BS50" s="183" t="s">
        <v>3080</v>
      </c>
      <c r="BT50" s="183" t="s">
        <v>2702</v>
      </c>
      <c r="BU50" s="183" t="s">
        <v>2817</v>
      </c>
      <c r="BV50" s="183" t="s">
        <v>3081</v>
      </c>
      <c r="BW50" s="183" t="s">
        <v>3082</v>
      </c>
      <c r="BX50" s="183" t="s">
        <v>2817</v>
      </c>
      <c r="BY50" s="183" t="s">
        <v>3083</v>
      </c>
      <c r="BZ50" s="183" t="s">
        <v>3084</v>
      </c>
      <c r="CA50" s="183" t="s">
        <v>2817</v>
      </c>
      <c r="CB50" s="183" t="s">
        <v>3085</v>
      </c>
      <c r="CC50" s="183" t="s">
        <v>3086</v>
      </c>
      <c r="CD50" s="183" t="s">
        <v>2817</v>
      </c>
      <c r="CE50" s="183" t="s">
        <v>3087</v>
      </c>
      <c r="CF50" s="183" t="s">
        <v>3088</v>
      </c>
      <c r="CG50" s="183" t="s">
        <v>2817</v>
      </c>
      <c r="CH50" s="183" t="s">
        <v>3089</v>
      </c>
      <c r="CI50" s="183" t="s">
        <v>2702</v>
      </c>
      <c r="CJ50" s="183" t="s">
        <v>2817</v>
      </c>
      <c r="CK50" s="183" t="s">
        <v>3090</v>
      </c>
      <c r="CL50" s="183" t="s">
        <v>2702</v>
      </c>
      <c r="CM50" s="183" t="s">
        <v>2817</v>
      </c>
      <c r="CN50" s="183" t="s">
        <v>3090</v>
      </c>
      <c r="CO50" s="183" t="s">
        <v>2702</v>
      </c>
      <c r="CP50" s="183" t="s">
        <v>2817</v>
      </c>
      <c r="CQ50" s="183" t="s">
        <v>3090</v>
      </c>
      <c r="CR50" s="183" t="s">
        <v>2702</v>
      </c>
      <c r="CS50" s="183" t="s">
        <v>2817</v>
      </c>
      <c r="CT50" s="183" t="s">
        <v>3090</v>
      </c>
      <c r="CU50" s="183" t="s">
        <v>2702</v>
      </c>
      <c r="CV50" s="183" t="s">
        <v>2817</v>
      </c>
      <c r="CW50" s="183" t="s">
        <v>3090</v>
      </c>
      <c r="CX50" s="183" t="s">
        <v>2702</v>
      </c>
      <c r="CY50" s="183" t="s">
        <v>2817</v>
      </c>
      <c r="CZ50" s="183" t="s">
        <v>3090</v>
      </c>
      <c r="DA50" s="183" t="s">
        <v>2702</v>
      </c>
      <c r="DB50" s="183" t="s">
        <v>2817</v>
      </c>
      <c r="DC50" s="183" t="s">
        <v>3091</v>
      </c>
      <c r="DD50" s="183" t="s">
        <v>2702</v>
      </c>
      <c r="DE50" s="183" t="s">
        <v>2817</v>
      </c>
      <c r="DF50" s="183" t="s">
        <v>3092</v>
      </c>
      <c r="DG50" s="183" t="s">
        <v>2702</v>
      </c>
      <c r="DH50" s="183" t="s">
        <v>2817</v>
      </c>
      <c r="DI50" s="183" t="s">
        <v>3092</v>
      </c>
      <c r="DJ50" s="183" t="s">
        <v>2702</v>
      </c>
      <c r="DK50" s="183" t="s">
        <v>2817</v>
      </c>
      <c r="DL50" s="183" t="s">
        <v>3093</v>
      </c>
      <c r="DM50" s="183" t="s">
        <v>2702</v>
      </c>
      <c r="DN50" s="183" t="s">
        <v>2817</v>
      </c>
      <c r="DO50" s="183" t="s">
        <v>3094</v>
      </c>
      <c r="DP50" s="183" t="s">
        <v>3029</v>
      </c>
      <c r="DQ50" s="183" t="s">
        <v>2817</v>
      </c>
      <c r="DR50" s="183" t="s">
        <v>3095</v>
      </c>
      <c r="DS50" s="183" t="s">
        <v>3096</v>
      </c>
      <c r="DT50" s="183" t="s">
        <v>2817</v>
      </c>
      <c r="DU50" s="183" t="s">
        <v>3097</v>
      </c>
      <c r="DV50" s="183" t="s">
        <v>2702</v>
      </c>
      <c r="DW50" s="183" t="s">
        <v>2817</v>
      </c>
      <c r="DX50" s="183" t="s">
        <v>3097</v>
      </c>
      <c r="DY50" s="183" t="s">
        <v>2702</v>
      </c>
      <c r="DZ50" s="183" t="s">
        <v>2817</v>
      </c>
      <c r="EA50" s="183" t="s">
        <v>3097</v>
      </c>
      <c r="EB50" s="183" t="s">
        <v>2702</v>
      </c>
      <c r="EC50" s="183" t="s">
        <v>2817</v>
      </c>
      <c r="ED50" s="183" t="s">
        <v>3098</v>
      </c>
      <c r="EE50" s="183" t="s">
        <v>3099</v>
      </c>
      <c r="EF50" s="183" t="s">
        <v>2817</v>
      </c>
      <c r="EG50" s="183" t="s">
        <v>3097</v>
      </c>
      <c r="EH50" s="183" t="s">
        <v>2702</v>
      </c>
      <c r="EI50" s="183" t="s">
        <v>2817</v>
      </c>
      <c r="EJ50" s="183" t="s">
        <v>3098</v>
      </c>
      <c r="EK50" s="183" t="s">
        <v>3099</v>
      </c>
      <c r="EL50" s="183" t="s">
        <v>2817</v>
      </c>
      <c r="EM50" s="183" t="s">
        <v>3095</v>
      </c>
      <c r="EN50" s="183" t="s">
        <v>3096</v>
      </c>
      <c r="EO50" s="183" t="s">
        <v>2817</v>
      </c>
      <c r="EP50" s="183" t="s">
        <v>3100</v>
      </c>
      <c r="EQ50" s="183" t="s">
        <v>2702</v>
      </c>
      <c r="ER50" s="183" t="s">
        <v>2817</v>
      </c>
      <c r="ES50" s="183" t="s">
        <v>3101</v>
      </c>
      <c r="ET50" s="183" t="s">
        <v>3102</v>
      </c>
    </row>
    <row r="51" spans="1:150" x14ac:dyDescent="0.3">
      <c r="A51" s="1"/>
      <c r="B51" s="182" t="s">
        <v>3103</v>
      </c>
      <c r="C51" s="182" t="s">
        <v>166</v>
      </c>
      <c r="D51" s="182" t="s">
        <v>168</v>
      </c>
      <c r="E51" s="182" t="s">
        <v>3104</v>
      </c>
      <c r="F51" s="182" t="s">
        <v>3105</v>
      </c>
      <c r="G51" s="183" t="s">
        <v>2817</v>
      </c>
      <c r="H51" s="183" t="s">
        <v>2702</v>
      </c>
      <c r="I51" s="183" t="s">
        <v>2702</v>
      </c>
      <c r="J51" s="183" t="s">
        <v>2817</v>
      </c>
      <c r="K51" s="183" t="s">
        <v>2702</v>
      </c>
      <c r="L51" s="183" t="s">
        <v>2702</v>
      </c>
      <c r="M51" s="183" t="s">
        <v>2817</v>
      </c>
      <c r="N51" s="183" t="s">
        <v>2702</v>
      </c>
      <c r="O51" s="183" t="s">
        <v>2702</v>
      </c>
      <c r="P51" s="183" t="s">
        <v>2817</v>
      </c>
      <c r="Q51" s="183" t="s">
        <v>2702</v>
      </c>
      <c r="R51" s="183" t="s">
        <v>2702</v>
      </c>
      <c r="S51" s="183" t="s">
        <v>2817</v>
      </c>
      <c r="T51" s="183" t="s">
        <v>2702</v>
      </c>
      <c r="U51" s="183" t="s">
        <v>2702</v>
      </c>
      <c r="V51" s="183" t="s">
        <v>2817</v>
      </c>
      <c r="W51" s="183" t="s">
        <v>2702</v>
      </c>
      <c r="X51" s="183" t="s">
        <v>2702</v>
      </c>
      <c r="Y51" s="183" t="s">
        <v>2817</v>
      </c>
      <c r="Z51" s="183" t="s">
        <v>2702</v>
      </c>
      <c r="AA51" s="183" t="s">
        <v>2702</v>
      </c>
      <c r="AB51" s="183" t="s">
        <v>2817</v>
      </c>
      <c r="AC51" s="183" t="s">
        <v>2702</v>
      </c>
      <c r="AD51" s="183" t="s">
        <v>2702</v>
      </c>
      <c r="AE51" s="183" t="s">
        <v>2817</v>
      </c>
      <c r="AF51" s="183" t="s">
        <v>2702</v>
      </c>
      <c r="AG51" s="183" t="s">
        <v>2702</v>
      </c>
      <c r="AH51" s="183" t="s">
        <v>2817</v>
      </c>
      <c r="AI51" s="183" t="s">
        <v>2702</v>
      </c>
      <c r="AJ51" s="183" t="s">
        <v>2702</v>
      </c>
      <c r="AK51" s="183" t="s">
        <v>2817</v>
      </c>
      <c r="AL51" s="183" t="s">
        <v>2702</v>
      </c>
      <c r="AM51" s="183" t="s">
        <v>2702</v>
      </c>
      <c r="AN51" s="183" t="s">
        <v>2817</v>
      </c>
      <c r="AO51" s="183" t="s">
        <v>2702</v>
      </c>
      <c r="AP51" s="183" t="s">
        <v>2702</v>
      </c>
      <c r="AQ51" s="183" t="s">
        <v>2817</v>
      </c>
      <c r="AR51" s="183" t="s">
        <v>3106</v>
      </c>
      <c r="AS51" s="183" t="s">
        <v>3107</v>
      </c>
      <c r="AT51" s="183" t="s">
        <v>2817</v>
      </c>
      <c r="AU51" s="183" t="s">
        <v>3108</v>
      </c>
      <c r="AV51" s="183" t="s">
        <v>2702</v>
      </c>
      <c r="AW51" s="183" t="s">
        <v>2817</v>
      </c>
      <c r="AX51" s="183" t="s">
        <v>3109</v>
      </c>
      <c r="AY51" s="183" t="s">
        <v>3110</v>
      </c>
      <c r="AZ51" s="183" t="s">
        <v>2817</v>
      </c>
      <c r="BA51" s="183" t="s">
        <v>2702</v>
      </c>
      <c r="BB51" s="183" t="s">
        <v>3111</v>
      </c>
      <c r="BC51" s="183" t="s">
        <v>2817</v>
      </c>
      <c r="BD51" s="183" t="s">
        <v>2702</v>
      </c>
      <c r="BE51" s="183" t="s">
        <v>3112</v>
      </c>
      <c r="BF51" s="183" t="s">
        <v>2817</v>
      </c>
      <c r="BG51" s="183" t="s">
        <v>3108</v>
      </c>
      <c r="BH51" s="183" t="s">
        <v>2702</v>
      </c>
      <c r="BI51" s="183" t="s">
        <v>2817</v>
      </c>
      <c r="BJ51" s="183" t="s">
        <v>3108</v>
      </c>
      <c r="BK51" s="183" t="s">
        <v>2702</v>
      </c>
      <c r="BL51" s="183" t="s">
        <v>2817</v>
      </c>
      <c r="BM51" s="183" t="s">
        <v>3113</v>
      </c>
      <c r="BN51" s="183" t="s">
        <v>2702</v>
      </c>
      <c r="BO51" s="183" t="s">
        <v>2817</v>
      </c>
      <c r="BP51" s="183" t="s">
        <v>2702</v>
      </c>
      <c r="BQ51" s="183" t="s">
        <v>2702</v>
      </c>
      <c r="BR51" s="183" t="s">
        <v>2817</v>
      </c>
      <c r="BS51" s="183" t="s">
        <v>2702</v>
      </c>
      <c r="BT51" s="183" t="s">
        <v>3114</v>
      </c>
      <c r="BU51" s="183" t="s">
        <v>2817</v>
      </c>
      <c r="BV51" s="183" t="s">
        <v>3115</v>
      </c>
      <c r="BW51" s="183" t="s">
        <v>2702</v>
      </c>
      <c r="BX51" s="183" t="s">
        <v>2817</v>
      </c>
      <c r="BY51" s="183" t="s">
        <v>3116</v>
      </c>
      <c r="BZ51" s="183" t="s">
        <v>2702</v>
      </c>
      <c r="CA51" s="183" t="s">
        <v>2817</v>
      </c>
      <c r="CB51" s="183" t="s">
        <v>3117</v>
      </c>
      <c r="CC51" s="183" t="s">
        <v>3118</v>
      </c>
      <c r="CD51" s="183" t="s">
        <v>2817</v>
      </c>
      <c r="CE51" s="183" t="s">
        <v>3119</v>
      </c>
      <c r="CF51" s="183" t="s">
        <v>3120</v>
      </c>
      <c r="CG51" s="183" t="s">
        <v>2817</v>
      </c>
      <c r="CH51" s="183" t="s">
        <v>3121</v>
      </c>
      <c r="CI51" s="183" t="s">
        <v>3122</v>
      </c>
      <c r="CJ51" s="183" t="s">
        <v>2817</v>
      </c>
      <c r="CK51" s="183" t="s">
        <v>2702</v>
      </c>
      <c r="CL51" s="183" t="s">
        <v>2702</v>
      </c>
      <c r="CM51" s="183" t="s">
        <v>2817</v>
      </c>
      <c r="CN51" s="183" t="s">
        <v>2702</v>
      </c>
      <c r="CO51" s="183" t="s">
        <v>2702</v>
      </c>
      <c r="CP51" s="183" t="s">
        <v>2817</v>
      </c>
      <c r="CQ51" s="183" t="s">
        <v>2702</v>
      </c>
      <c r="CR51" s="183" t="s">
        <v>2702</v>
      </c>
      <c r="CS51" s="183" t="s">
        <v>2817</v>
      </c>
      <c r="CT51" s="183" t="s">
        <v>2702</v>
      </c>
      <c r="CU51" s="183" t="s">
        <v>2702</v>
      </c>
      <c r="CV51" s="183" t="s">
        <v>2817</v>
      </c>
      <c r="CW51" s="183" t="s">
        <v>2702</v>
      </c>
      <c r="CX51" s="183" t="s">
        <v>3123</v>
      </c>
      <c r="CY51" s="183" t="s">
        <v>2817</v>
      </c>
      <c r="CZ51" s="183" t="s">
        <v>2702</v>
      </c>
      <c r="DA51" s="183" t="s">
        <v>3123</v>
      </c>
      <c r="DB51" s="183" t="s">
        <v>2817</v>
      </c>
      <c r="DC51" s="183" t="s">
        <v>3124</v>
      </c>
      <c r="DD51" s="183" t="s">
        <v>3125</v>
      </c>
      <c r="DE51" s="183" t="s">
        <v>2817</v>
      </c>
      <c r="DF51" s="183" t="s">
        <v>2702</v>
      </c>
      <c r="DG51" s="183" t="s">
        <v>3126</v>
      </c>
      <c r="DH51" s="183" t="s">
        <v>2817</v>
      </c>
      <c r="DI51" s="183" t="s">
        <v>2702</v>
      </c>
      <c r="DJ51" s="183" t="s">
        <v>3126</v>
      </c>
      <c r="DK51" s="183" t="s">
        <v>2817</v>
      </c>
      <c r="DL51" s="183" t="s">
        <v>2702</v>
      </c>
      <c r="DM51" s="183" t="s">
        <v>3127</v>
      </c>
      <c r="DN51" s="183" t="s">
        <v>2817</v>
      </c>
      <c r="DO51" s="183" t="s">
        <v>2702</v>
      </c>
      <c r="DP51" s="183" t="s">
        <v>3128</v>
      </c>
      <c r="DQ51" s="183" t="s">
        <v>2817</v>
      </c>
      <c r="DR51" s="183" t="s">
        <v>2702</v>
      </c>
      <c r="DS51" s="183" t="s">
        <v>3128</v>
      </c>
      <c r="DT51" s="183" t="s">
        <v>2817</v>
      </c>
      <c r="DU51" s="183" t="s">
        <v>2702</v>
      </c>
      <c r="DV51" s="183" t="s">
        <v>3128</v>
      </c>
      <c r="DW51" s="183" t="s">
        <v>2817</v>
      </c>
      <c r="DX51" s="183" t="s">
        <v>2702</v>
      </c>
      <c r="DY51" s="183" t="s">
        <v>3128</v>
      </c>
      <c r="DZ51" s="183" t="s">
        <v>2817</v>
      </c>
      <c r="EA51" s="183" t="s">
        <v>2702</v>
      </c>
      <c r="EB51" s="183" t="s">
        <v>3128</v>
      </c>
      <c r="EC51" s="183" t="s">
        <v>2817</v>
      </c>
      <c r="ED51" s="183" t="s">
        <v>2702</v>
      </c>
      <c r="EE51" s="183" t="s">
        <v>3128</v>
      </c>
      <c r="EF51" s="183" t="s">
        <v>2817</v>
      </c>
      <c r="EG51" s="183" t="s">
        <v>2702</v>
      </c>
      <c r="EH51" s="183" t="s">
        <v>3128</v>
      </c>
      <c r="EI51" s="183" t="s">
        <v>2817</v>
      </c>
      <c r="EJ51" s="183" t="s">
        <v>2702</v>
      </c>
      <c r="EK51" s="183" t="s">
        <v>2702</v>
      </c>
      <c r="EL51" s="183" t="s">
        <v>2817</v>
      </c>
      <c r="EM51" s="183" t="s">
        <v>2702</v>
      </c>
      <c r="EN51" s="183" t="s">
        <v>2702</v>
      </c>
      <c r="EO51" s="183" t="s">
        <v>2817</v>
      </c>
      <c r="EP51" s="183" t="s">
        <v>2702</v>
      </c>
      <c r="EQ51" s="183" t="s">
        <v>2702</v>
      </c>
      <c r="ER51" s="183" t="s">
        <v>2817</v>
      </c>
      <c r="ES51" s="183" t="s">
        <v>2702</v>
      </c>
      <c r="ET51" s="183" t="s">
        <v>2702</v>
      </c>
    </row>
    <row r="52" spans="1:150" x14ac:dyDescent="0.3">
      <c r="A52" s="1"/>
      <c r="B52" s="182" t="s">
        <v>3129</v>
      </c>
      <c r="C52" s="182" t="s">
        <v>166</v>
      </c>
      <c r="D52" s="182" t="s">
        <v>168</v>
      </c>
      <c r="E52" s="182" t="s">
        <v>3130</v>
      </c>
      <c r="F52" s="182" t="s">
        <v>3131</v>
      </c>
      <c r="G52" s="183" t="s">
        <v>2817</v>
      </c>
      <c r="H52" s="183" t="s">
        <v>3132</v>
      </c>
      <c r="I52" s="183" t="s">
        <v>2990</v>
      </c>
      <c r="J52" s="183" t="s">
        <v>2817</v>
      </c>
      <c r="K52" s="183" t="s">
        <v>3133</v>
      </c>
      <c r="L52" s="183" t="s">
        <v>3029</v>
      </c>
      <c r="M52" s="183" t="s">
        <v>2817</v>
      </c>
      <c r="N52" s="183" t="s">
        <v>3134</v>
      </c>
      <c r="O52" s="183" t="s">
        <v>3031</v>
      </c>
      <c r="P52" s="183" t="s">
        <v>2817</v>
      </c>
      <c r="Q52" s="183" t="s">
        <v>3135</v>
      </c>
      <c r="R52" s="183" t="s">
        <v>3033</v>
      </c>
      <c r="S52" s="183" t="s">
        <v>2817</v>
      </c>
      <c r="T52" s="183" t="s">
        <v>3034</v>
      </c>
      <c r="U52" s="183" t="s">
        <v>3136</v>
      </c>
      <c r="V52" s="183" t="s">
        <v>2817</v>
      </c>
      <c r="W52" s="183" t="s">
        <v>2702</v>
      </c>
      <c r="X52" s="183" t="s">
        <v>2702</v>
      </c>
      <c r="Y52" s="183" t="s">
        <v>2817</v>
      </c>
      <c r="Z52" s="183" t="s">
        <v>3137</v>
      </c>
      <c r="AA52" s="183" t="s">
        <v>2702</v>
      </c>
      <c r="AB52" s="183" t="s">
        <v>2817</v>
      </c>
      <c r="AC52" s="183" t="s">
        <v>3137</v>
      </c>
      <c r="AD52" s="183" t="s">
        <v>2702</v>
      </c>
      <c r="AE52" s="183" t="s">
        <v>2817</v>
      </c>
      <c r="AF52" s="183" t="s">
        <v>3137</v>
      </c>
      <c r="AG52" s="183" t="s">
        <v>2702</v>
      </c>
      <c r="AH52" s="183" t="s">
        <v>2817</v>
      </c>
      <c r="AI52" s="183" t="s">
        <v>3137</v>
      </c>
      <c r="AJ52" s="183" t="s">
        <v>2702</v>
      </c>
      <c r="AK52" s="183" t="s">
        <v>2817</v>
      </c>
      <c r="AL52" s="183" t="s">
        <v>3138</v>
      </c>
      <c r="AM52" s="183" t="s">
        <v>2702</v>
      </c>
      <c r="AN52" s="183" t="s">
        <v>2817</v>
      </c>
      <c r="AO52" s="183" t="s">
        <v>3139</v>
      </c>
      <c r="AP52" s="183" t="s">
        <v>3047</v>
      </c>
      <c r="AQ52" s="183" t="s">
        <v>2817</v>
      </c>
      <c r="AR52" s="183" t="s">
        <v>2702</v>
      </c>
      <c r="AS52" s="183" t="s">
        <v>3140</v>
      </c>
      <c r="AT52" s="183" t="s">
        <v>2817</v>
      </c>
      <c r="AU52" s="183" t="s">
        <v>2702</v>
      </c>
      <c r="AV52" s="183" t="s">
        <v>3141</v>
      </c>
      <c r="AW52" s="183" t="s">
        <v>2817</v>
      </c>
      <c r="AX52" s="183" t="s">
        <v>2702</v>
      </c>
      <c r="AY52" s="183" t="s">
        <v>3142</v>
      </c>
      <c r="AZ52" s="183" t="s">
        <v>2817</v>
      </c>
      <c r="BA52" s="183" t="s">
        <v>3143</v>
      </c>
      <c r="BB52" s="183" t="s">
        <v>3144</v>
      </c>
      <c r="BC52" s="183" t="s">
        <v>2817</v>
      </c>
      <c r="BD52" s="183" t="s">
        <v>3090</v>
      </c>
      <c r="BE52" s="183" t="s">
        <v>2702</v>
      </c>
      <c r="BF52" s="183" t="s">
        <v>2817</v>
      </c>
      <c r="BG52" s="183" t="s">
        <v>2702</v>
      </c>
      <c r="BH52" s="183" t="s">
        <v>3141</v>
      </c>
      <c r="BI52" s="183" t="s">
        <v>2817</v>
      </c>
      <c r="BJ52" s="183" t="s">
        <v>2702</v>
      </c>
      <c r="BK52" s="183" t="s">
        <v>3141</v>
      </c>
      <c r="BL52" s="183" t="s">
        <v>2817</v>
      </c>
      <c r="BM52" s="183" t="s">
        <v>2702</v>
      </c>
      <c r="BN52" s="183" t="s">
        <v>3145</v>
      </c>
      <c r="BO52" s="183" t="s">
        <v>2817</v>
      </c>
      <c r="BP52" s="183" t="s">
        <v>3079</v>
      </c>
      <c r="BQ52" s="183" t="s">
        <v>2702</v>
      </c>
      <c r="BR52" s="183" t="s">
        <v>2817</v>
      </c>
      <c r="BS52" s="183" t="s">
        <v>3146</v>
      </c>
      <c r="BT52" s="183" t="s">
        <v>3147</v>
      </c>
      <c r="BU52" s="183" t="s">
        <v>2817</v>
      </c>
      <c r="BV52" s="183" t="s">
        <v>3081</v>
      </c>
      <c r="BW52" s="183" t="s">
        <v>3082</v>
      </c>
      <c r="BX52" s="183" t="s">
        <v>2817</v>
      </c>
      <c r="BY52" s="183" t="s">
        <v>3083</v>
      </c>
      <c r="BZ52" s="183" t="s">
        <v>3084</v>
      </c>
      <c r="CA52" s="183" t="s">
        <v>2817</v>
      </c>
      <c r="CB52" s="183" t="s">
        <v>3148</v>
      </c>
      <c r="CC52" s="183" t="s">
        <v>2702</v>
      </c>
      <c r="CD52" s="183" t="s">
        <v>2817</v>
      </c>
      <c r="CE52" s="183" t="s">
        <v>3149</v>
      </c>
      <c r="CF52" s="183" t="s">
        <v>2702</v>
      </c>
      <c r="CG52" s="183" t="s">
        <v>2817</v>
      </c>
      <c r="CH52" s="183" t="s">
        <v>3150</v>
      </c>
      <c r="CI52" s="183" t="s">
        <v>3151</v>
      </c>
      <c r="CJ52" s="183" t="s">
        <v>2817</v>
      </c>
      <c r="CK52" s="183" t="s">
        <v>3090</v>
      </c>
      <c r="CL52" s="183" t="s">
        <v>2702</v>
      </c>
      <c r="CM52" s="183" t="s">
        <v>2817</v>
      </c>
      <c r="CN52" s="183" t="s">
        <v>3090</v>
      </c>
      <c r="CO52" s="183" t="s">
        <v>2702</v>
      </c>
      <c r="CP52" s="183" t="s">
        <v>2817</v>
      </c>
      <c r="CQ52" s="183" t="s">
        <v>3090</v>
      </c>
      <c r="CR52" s="183" t="s">
        <v>2702</v>
      </c>
      <c r="CS52" s="183" t="s">
        <v>2817</v>
      </c>
      <c r="CT52" s="183" t="s">
        <v>3090</v>
      </c>
      <c r="CU52" s="183" t="s">
        <v>2702</v>
      </c>
      <c r="CV52" s="183" t="s">
        <v>2817</v>
      </c>
      <c r="CW52" s="183" t="s">
        <v>2702</v>
      </c>
      <c r="CX52" s="183" t="s">
        <v>3152</v>
      </c>
      <c r="CY52" s="183" t="s">
        <v>2817</v>
      </c>
      <c r="CZ52" s="183" t="s">
        <v>2702</v>
      </c>
      <c r="DA52" s="183" t="s">
        <v>3152</v>
      </c>
      <c r="DB52" s="183" t="s">
        <v>2817</v>
      </c>
      <c r="DC52" s="183" t="s">
        <v>2702</v>
      </c>
      <c r="DD52" s="183" t="s">
        <v>3153</v>
      </c>
      <c r="DE52" s="183" t="s">
        <v>2817</v>
      </c>
      <c r="DF52" s="183" t="s">
        <v>3154</v>
      </c>
      <c r="DG52" s="183" t="s">
        <v>3155</v>
      </c>
      <c r="DH52" s="183" t="s">
        <v>2817</v>
      </c>
      <c r="DI52" s="183" t="s">
        <v>3154</v>
      </c>
      <c r="DJ52" s="183" t="s">
        <v>3155</v>
      </c>
      <c r="DK52" s="183" t="s">
        <v>2817</v>
      </c>
      <c r="DL52" s="183" t="s">
        <v>2702</v>
      </c>
      <c r="DM52" s="183" t="s">
        <v>3156</v>
      </c>
      <c r="DN52" s="183" t="s">
        <v>2817</v>
      </c>
      <c r="DO52" s="183" t="s">
        <v>2702</v>
      </c>
      <c r="DP52" s="183" t="s">
        <v>3157</v>
      </c>
      <c r="DQ52" s="183" t="s">
        <v>2817</v>
      </c>
      <c r="DR52" s="183" t="s">
        <v>3095</v>
      </c>
      <c r="DS52" s="183" t="s">
        <v>3096</v>
      </c>
      <c r="DT52" s="183" t="s">
        <v>2817</v>
      </c>
      <c r="DU52" s="183" t="s">
        <v>3095</v>
      </c>
      <c r="DV52" s="183" t="s">
        <v>3096</v>
      </c>
      <c r="DW52" s="183" t="s">
        <v>2817</v>
      </c>
      <c r="DX52" s="183" t="s">
        <v>3095</v>
      </c>
      <c r="DY52" s="183" t="s">
        <v>3096</v>
      </c>
      <c r="DZ52" s="183" t="s">
        <v>2817</v>
      </c>
      <c r="EA52" s="183" t="s">
        <v>3095</v>
      </c>
      <c r="EB52" s="183" t="s">
        <v>3096</v>
      </c>
      <c r="EC52" s="183" t="s">
        <v>2817</v>
      </c>
      <c r="ED52" s="183" t="s">
        <v>3098</v>
      </c>
      <c r="EE52" s="183" t="s">
        <v>3099</v>
      </c>
      <c r="EF52" s="183" t="s">
        <v>2817</v>
      </c>
      <c r="EG52" s="183" t="s">
        <v>3095</v>
      </c>
      <c r="EH52" s="183" t="s">
        <v>3096</v>
      </c>
      <c r="EI52" s="183" t="s">
        <v>2817</v>
      </c>
      <c r="EJ52" s="183" t="s">
        <v>3098</v>
      </c>
      <c r="EK52" s="183" t="s">
        <v>3099</v>
      </c>
      <c r="EL52" s="183" t="s">
        <v>2817</v>
      </c>
      <c r="EM52" s="183" t="s">
        <v>3095</v>
      </c>
      <c r="EN52" s="183" t="s">
        <v>3096</v>
      </c>
      <c r="EO52" s="183" t="s">
        <v>2817</v>
      </c>
      <c r="EP52" s="183" t="s">
        <v>3158</v>
      </c>
      <c r="EQ52" s="183" t="s">
        <v>3065</v>
      </c>
      <c r="ER52" s="183" t="s">
        <v>2817</v>
      </c>
      <c r="ES52" s="183" t="s">
        <v>3101</v>
      </c>
      <c r="ET52" s="183" t="s">
        <v>3102</v>
      </c>
    </row>
    <row r="53" spans="1:150" x14ac:dyDescent="0.3">
      <c r="A53" s="1"/>
      <c r="B53" s="182" t="s">
        <v>3159</v>
      </c>
      <c r="C53" s="182" t="s">
        <v>166</v>
      </c>
      <c r="D53" s="182" t="s">
        <v>168</v>
      </c>
      <c r="E53" s="182" t="s">
        <v>3160</v>
      </c>
      <c r="F53" s="182" t="s">
        <v>3161</v>
      </c>
      <c r="G53" s="183" t="s">
        <v>2817</v>
      </c>
      <c r="H53" s="183" t="s">
        <v>3162</v>
      </c>
      <c r="I53" s="183" t="s">
        <v>2702</v>
      </c>
      <c r="J53" s="183" t="s">
        <v>2817</v>
      </c>
      <c r="K53" s="183" t="s">
        <v>3163</v>
      </c>
      <c r="L53" s="183" t="s">
        <v>2702</v>
      </c>
      <c r="M53" s="183" t="s">
        <v>2817</v>
      </c>
      <c r="N53" s="183" t="s">
        <v>3164</v>
      </c>
      <c r="O53" s="183" t="s">
        <v>2702</v>
      </c>
      <c r="P53" s="183" t="s">
        <v>2817</v>
      </c>
      <c r="Q53" s="183" t="s">
        <v>3165</v>
      </c>
      <c r="R53" s="183" t="s">
        <v>2702</v>
      </c>
      <c r="S53" s="183" t="s">
        <v>2817</v>
      </c>
      <c r="T53" s="183" t="s">
        <v>2702</v>
      </c>
      <c r="U53" s="183" t="s">
        <v>3166</v>
      </c>
      <c r="V53" s="183" t="s">
        <v>2817</v>
      </c>
      <c r="W53" s="183" t="s">
        <v>3036</v>
      </c>
      <c r="X53" s="183" t="s">
        <v>2702</v>
      </c>
      <c r="Y53" s="183" t="s">
        <v>2817</v>
      </c>
      <c r="Z53" s="183" t="s">
        <v>3167</v>
      </c>
      <c r="AA53" s="183" t="s">
        <v>2861</v>
      </c>
      <c r="AB53" s="183" t="s">
        <v>2817</v>
      </c>
      <c r="AC53" s="183" t="s">
        <v>3168</v>
      </c>
      <c r="AD53" s="183" t="s">
        <v>2702</v>
      </c>
      <c r="AE53" s="183" t="s">
        <v>2817</v>
      </c>
      <c r="AF53" s="183" t="s">
        <v>3169</v>
      </c>
      <c r="AG53" s="183" t="s">
        <v>2702</v>
      </c>
      <c r="AH53" s="183" t="s">
        <v>2817</v>
      </c>
      <c r="AI53" s="183" t="s">
        <v>3170</v>
      </c>
      <c r="AJ53" s="183" t="s">
        <v>2702</v>
      </c>
      <c r="AK53" s="183" t="s">
        <v>2817</v>
      </c>
      <c r="AL53" s="183" t="s">
        <v>3171</v>
      </c>
      <c r="AM53" s="183" t="s">
        <v>3045</v>
      </c>
      <c r="AN53" s="183" t="s">
        <v>2817</v>
      </c>
      <c r="AO53" s="183" t="s">
        <v>3097</v>
      </c>
      <c r="AP53" s="183" t="s">
        <v>2702</v>
      </c>
      <c r="AQ53" s="183" t="s">
        <v>2817</v>
      </c>
      <c r="AR53" s="183" t="s">
        <v>3071</v>
      </c>
      <c r="AS53" s="183" t="s">
        <v>2702</v>
      </c>
      <c r="AT53" s="183" t="s">
        <v>2817</v>
      </c>
      <c r="AU53" s="183" t="s">
        <v>3172</v>
      </c>
      <c r="AV53" s="183" t="s">
        <v>2702</v>
      </c>
      <c r="AW53" s="183" t="s">
        <v>2817</v>
      </c>
      <c r="AX53" s="183" t="s">
        <v>3173</v>
      </c>
      <c r="AY53" s="183" t="s">
        <v>2702</v>
      </c>
      <c r="AZ53" s="183" t="s">
        <v>2817</v>
      </c>
      <c r="BA53" s="183" t="s">
        <v>3143</v>
      </c>
      <c r="BB53" s="183" t="s">
        <v>3144</v>
      </c>
      <c r="BC53" s="183" t="s">
        <v>2817</v>
      </c>
      <c r="BD53" s="183" t="s">
        <v>3090</v>
      </c>
      <c r="BE53" s="183" t="s">
        <v>2702</v>
      </c>
      <c r="BF53" s="183" t="s">
        <v>2817</v>
      </c>
      <c r="BG53" s="183" t="s">
        <v>3174</v>
      </c>
      <c r="BH53" s="183" t="s">
        <v>2702</v>
      </c>
      <c r="BI53" s="183" t="s">
        <v>2817</v>
      </c>
      <c r="BJ53" s="183" t="s">
        <v>3174</v>
      </c>
      <c r="BK53" s="183" t="s">
        <v>2702</v>
      </c>
      <c r="BL53" s="183" t="s">
        <v>2817</v>
      </c>
      <c r="BM53" s="183" t="s">
        <v>3077</v>
      </c>
      <c r="BN53" s="183" t="s">
        <v>3078</v>
      </c>
      <c r="BO53" s="183" t="s">
        <v>2817</v>
      </c>
      <c r="BP53" s="183" t="s">
        <v>2702</v>
      </c>
      <c r="BQ53" s="183" t="s">
        <v>2702</v>
      </c>
      <c r="BR53" s="183" t="s">
        <v>2817</v>
      </c>
      <c r="BS53" s="183" t="s">
        <v>3146</v>
      </c>
      <c r="BT53" s="183" t="s">
        <v>3147</v>
      </c>
      <c r="BU53" s="183" t="s">
        <v>2817</v>
      </c>
      <c r="BV53" s="183" t="s">
        <v>2702</v>
      </c>
      <c r="BW53" s="183" t="s">
        <v>2702</v>
      </c>
      <c r="BX53" s="183" t="s">
        <v>2817</v>
      </c>
      <c r="BY53" s="183" t="s">
        <v>2702</v>
      </c>
      <c r="BZ53" s="183" t="s">
        <v>2702</v>
      </c>
      <c r="CA53" s="183" t="s">
        <v>2817</v>
      </c>
      <c r="CB53" s="183" t="s">
        <v>2702</v>
      </c>
      <c r="CC53" s="183" t="s">
        <v>2702</v>
      </c>
      <c r="CD53" s="183" t="s">
        <v>2817</v>
      </c>
      <c r="CE53" s="183" t="s">
        <v>2702</v>
      </c>
      <c r="CF53" s="183" t="s">
        <v>2702</v>
      </c>
      <c r="CG53" s="183" t="s">
        <v>2817</v>
      </c>
      <c r="CH53" s="183" t="s">
        <v>2702</v>
      </c>
      <c r="CI53" s="183" t="s">
        <v>2702</v>
      </c>
      <c r="CJ53" s="183" t="s">
        <v>2817</v>
      </c>
      <c r="CK53" s="183" t="s">
        <v>2702</v>
      </c>
      <c r="CL53" s="183" t="s">
        <v>2702</v>
      </c>
      <c r="CM53" s="183" t="s">
        <v>2817</v>
      </c>
      <c r="CN53" s="183" t="s">
        <v>2702</v>
      </c>
      <c r="CO53" s="183" t="s">
        <v>2702</v>
      </c>
      <c r="CP53" s="183" t="s">
        <v>2817</v>
      </c>
      <c r="CQ53" s="183" t="s">
        <v>2702</v>
      </c>
      <c r="CR53" s="183" t="s">
        <v>2702</v>
      </c>
      <c r="CS53" s="183" t="s">
        <v>2817</v>
      </c>
      <c r="CT53" s="183" t="s">
        <v>2702</v>
      </c>
      <c r="CU53" s="183" t="s">
        <v>2702</v>
      </c>
      <c r="CV53" s="183" t="s">
        <v>2817</v>
      </c>
      <c r="CW53" s="183" t="s">
        <v>3090</v>
      </c>
      <c r="CX53" s="183" t="s">
        <v>2702</v>
      </c>
      <c r="CY53" s="183" t="s">
        <v>2817</v>
      </c>
      <c r="CZ53" s="183" t="s">
        <v>3090</v>
      </c>
      <c r="DA53" s="183" t="s">
        <v>2702</v>
      </c>
      <c r="DB53" s="183" t="s">
        <v>2817</v>
      </c>
      <c r="DC53" s="183" t="s">
        <v>3175</v>
      </c>
      <c r="DD53" s="183" t="s">
        <v>3176</v>
      </c>
      <c r="DE53" s="183" t="s">
        <v>2817</v>
      </c>
      <c r="DF53" s="183" t="s">
        <v>3154</v>
      </c>
      <c r="DG53" s="183" t="s">
        <v>3155</v>
      </c>
      <c r="DH53" s="183" t="s">
        <v>2817</v>
      </c>
      <c r="DI53" s="183" t="s">
        <v>3154</v>
      </c>
      <c r="DJ53" s="183" t="s">
        <v>3155</v>
      </c>
      <c r="DK53" s="183" t="s">
        <v>2817</v>
      </c>
      <c r="DL53" s="183" t="s">
        <v>3094</v>
      </c>
      <c r="DM53" s="183" t="s">
        <v>3029</v>
      </c>
      <c r="DN53" s="183" t="s">
        <v>2817</v>
      </c>
      <c r="DO53" s="183" t="s">
        <v>3093</v>
      </c>
      <c r="DP53" s="183" t="s">
        <v>2702</v>
      </c>
      <c r="DQ53" s="183" t="s">
        <v>2817</v>
      </c>
      <c r="DR53" s="183" t="s">
        <v>3097</v>
      </c>
      <c r="DS53" s="183" t="s">
        <v>2702</v>
      </c>
      <c r="DT53" s="183" t="s">
        <v>2817</v>
      </c>
      <c r="DU53" s="183" t="s">
        <v>3095</v>
      </c>
      <c r="DV53" s="183" t="s">
        <v>3096</v>
      </c>
      <c r="DW53" s="183" t="s">
        <v>2817</v>
      </c>
      <c r="DX53" s="183" t="s">
        <v>3095</v>
      </c>
      <c r="DY53" s="183" t="s">
        <v>3096</v>
      </c>
      <c r="DZ53" s="183" t="s">
        <v>2817</v>
      </c>
      <c r="EA53" s="183" t="s">
        <v>3095</v>
      </c>
      <c r="EB53" s="183" t="s">
        <v>3096</v>
      </c>
      <c r="EC53" s="183" t="s">
        <v>2817</v>
      </c>
      <c r="ED53" s="183" t="s">
        <v>3098</v>
      </c>
      <c r="EE53" s="183" t="s">
        <v>3099</v>
      </c>
      <c r="EF53" s="183" t="s">
        <v>2817</v>
      </c>
      <c r="EG53" s="183" t="s">
        <v>3095</v>
      </c>
      <c r="EH53" s="183" t="s">
        <v>3096</v>
      </c>
      <c r="EI53" s="183" t="s">
        <v>2817</v>
      </c>
      <c r="EJ53" s="183" t="s">
        <v>3098</v>
      </c>
      <c r="EK53" s="183" t="s">
        <v>3099</v>
      </c>
      <c r="EL53" s="183" t="s">
        <v>2817</v>
      </c>
      <c r="EM53" s="183" t="s">
        <v>3097</v>
      </c>
      <c r="EN53" s="183" t="s">
        <v>2702</v>
      </c>
      <c r="EO53" s="183" t="s">
        <v>2817</v>
      </c>
      <c r="EP53" s="183" t="s">
        <v>3100</v>
      </c>
      <c r="EQ53" s="183" t="s">
        <v>2702</v>
      </c>
      <c r="ER53" s="183" t="s">
        <v>2817</v>
      </c>
      <c r="ES53" s="183" t="s">
        <v>3177</v>
      </c>
      <c r="ET53" s="183" t="s">
        <v>2702</v>
      </c>
    </row>
    <row r="54" spans="1:150" x14ac:dyDescent="0.3">
      <c r="A54" s="1"/>
      <c r="B54" s="181" t="s">
        <v>3178</v>
      </c>
      <c r="C54" s="181" t="s">
        <v>166</v>
      </c>
      <c r="D54" s="181" t="s">
        <v>170</v>
      </c>
      <c r="E54" s="181" t="s">
        <v>3179</v>
      </c>
      <c r="F54" s="181" t="s">
        <v>3180</v>
      </c>
      <c r="G54" s="181" t="s">
        <v>2817</v>
      </c>
      <c r="H54" s="181" t="s">
        <v>3181</v>
      </c>
      <c r="I54" s="181" t="s">
        <v>3182</v>
      </c>
      <c r="J54" s="181" t="s">
        <v>2817</v>
      </c>
      <c r="K54" s="181" t="s">
        <v>3183</v>
      </c>
      <c r="L54" s="181" t="s">
        <v>3182</v>
      </c>
      <c r="M54" s="181" t="s">
        <v>2817</v>
      </c>
      <c r="N54" s="181" t="s">
        <v>3184</v>
      </c>
      <c r="O54" s="181" t="s">
        <v>3182</v>
      </c>
      <c r="P54" s="181" t="s">
        <v>2817</v>
      </c>
      <c r="Q54" s="181" t="s">
        <v>3185</v>
      </c>
      <c r="R54" s="181" t="s">
        <v>3182</v>
      </c>
      <c r="S54" s="181" t="s">
        <v>2817</v>
      </c>
      <c r="T54" s="181" t="s">
        <v>3186</v>
      </c>
      <c r="U54" s="181" t="s">
        <v>3182</v>
      </c>
      <c r="V54" s="181" t="s">
        <v>2817</v>
      </c>
      <c r="W54" s="181" t="s">
        <v>3187</v>
      </c>
      <c r="X54" s="181" t="s">
        <v>3182</v>
      </c>
      <c r="Y54" s="181" t="s">
        <v>2817</v>
      </c>
      <c r="Z54" s="181" t="s">
        <v>3188</v>
      </c>
      <c r="AA54" s="181" t="s">
        <v>3182</v>
      </c>
      <c r="AB54" s="181" t="s">
        <v>2817</v>
      </c>
      <c r="AC54" s="181" t="s">
        <v>3189</v>
      </c>
      <c r="AD54" s="181" t="s">
        <v>3182</v>
      </c>
      <c r="AE54" s="181" t="s">
        <v>2817</v>
      </c>
      <c r="AF54" s="181" t="s">
        <v>3190</v>
      </c>
      <c r="AG54" s="181" t="s">
        <v>3182</v>
      </c>
      <c r="AH54" s="181" t="s">
        <v>2817</v>
      </c>
      <c r="AI54" s="181" t="s">
        <v>3191</v>
      </c>
      <c r="AJ54" s="181" t="s">
        <v>3182</v>
      </c>
      <c r="AK54" s="181" t="s">
        <v>2817</v>
      </c>
      <c r="AL54" s="181" t="s">
        <v>3192</v>
      </c>
      <c r="AM54" s="181" t="s">
        <v>3182</v>
      </c>
      <c r="AN54" s="181" t="s">
        <v>2817</v>
      </c>
      <c r="AO54" s="181" t="s">
        <v>3193</v>
      </c>
      <c r="AP54" s="181" t="s">
        <v>3182</v>
      </c>
      <c r="AQ54" s="181" t="s">
        <v>2817</v>
      </c>
      <c r="AR54" s="181" t="s">
        <v>3182</v>
      </c>
      <c r="AS54" s="181" t="s">
        <v>3182</v>
      </c>
      <c r="AT54" s="181" t="s">
        <v>2817</v>
      </c>
      <c r="AU54" s="181" t="s">
        <v>3182</v>
      </c>
      <c r="AV54" s="181" t="s">
        <v>3182</v>
      </c>
      <c r="AW54" s="181" t="s">
        <v>2817</v>
      </c>
      <c r="AX54" s="181" t="s">
        <v>3182</v>
      </c>
      <c r="AY54" s="181" t="s">
        <v>3182</v>
      </c>
      <c r="AZ54" s="181" t="s">
        <v>2817</v>
      </c>
      <c r="BA54" s="181" t="s">
        <v>3182</v>
      </c>
      <c r="BB54" s="181" t="s">
        <v>3182</v>
      </c>
      <c r="BC54" s="181" t="s">
        <v>2817</v>
      </c>
      <c r="BD54" s="181" t="s">
        <v>3182</v>
      </c>
      <c r="BE54" s="181" t="s">
        <v>3182</v>
      </c>
      <c r="BF54" s="181" t="s">
        <v>2817</v>
      </c>
      <c r="BG54" s="181" t="s">
        <v>3182</v>
      </c>
      <c r="BH54" s="181" t="s">
        <v>3182</v>
      </c>
      <c r="BI54" s="181" t="s">
        <v>2817</v>
      </c>
      <c r="BJ54" s="181" t="s">
        <v>3182</v>
      </c>
      <c r="BK54" s="181" t="s">
        <v>3182</v>
      </c>
      <c r="BL54" s="181" t="s">
        <v>2817</v>
      </c>
      <c r="BM54" s="181" t="s">
        <v>3182</v>
      </c>
      <c r="BN54" s="181" t="s">
        <v>3182</v>
      </c>
      <c r="BO54" s="181" t="s">
        <v>2817</v>
      </c>
      <c r="BP54" s="181" t="s">
        <v>2702</v>
      </c>
      <c r="BQ54" s="181" t="s">
        <v>3182</v>
      </c>
      <c r="BR54" s="181" t="s">
        <v>2817</v>
      </c>
      <c r="BS54" s="181" t="s">
        <v>2702</v>
      </c>
      <c r="BT54" s="181" t="s">
        <v>3191</v>
      </c>
      <c r="BU54" s="181" t="s">
        <v>2817</v>
      </c>
      <c r="BV54" s="181" t="s">
        <v>3182</v>
      </c>
      <c r="BW54" s="181" t="s">
        <v>3191</v>
      </c>
      <c r="BX54" s="181" t="s">
        <v>2817</v>
      </c>
      <c r="BY54" s="181" t="s">
        <v>3191</v>
      </c>
      <c r="BZ54" s="181" t="s">
        <v>3191</v>
      </c>
      <c r="CA54" s="181" t="s">
        <v>2817</v>
      </c>
      <c r="CB54" s="181" t="s">
        <v>3182</v>
      </c>
      <c r="CC54" s="181" t="s">
        <v>3191</v>
      </c>
      <c r="CD54" s="181" t="s">
        <v>2817</v>
      </c>
      <c r="CE54" s="181" t="s">
        <v>3191</v>
      </c>
      <c r="CF54" s="181" t="s">
        <v>3191</v>
      </c>
      <c r="CG54" s="181" t="s">
        <v>2817</v>
      </c>
      <c r="CH54" s="181" t="s">
        <v>3182</v>
      </c>
      <c r="CI54" s="181" t="s">
        <v>3182</v>
      </c>
      <c r="CJ54" s="181" t="s">
        <v>2817</v>
      </c>
      <c r="CK54" s="181" t="s">
        <v>2702</v>
      </c>
      <c r="CL54" s="181" t="s">
        <v>3182</v>
      </c>
      <c r="CM54" s="181" t="s">
        <v>2817</v>
      </c>
      <c r="CN54" s="181" t="s">
        <v>2702</v>
      </c>
      <c r="CO54" s="181" t="s">
        <v>3182</v>
      </c>
      <c r="CP54" s="181" t="s">
        <v>2817</v>
      </c>
      <c r="CQ54" s="181" t="s">
        <v>2702</v>
      </c>
      <c r="CR54" s="181" t="s">
        <v>2702</v>
      </c>
      <c r="CS54" s="181" t="s">
        <v>2817</v>
      </c>
      <c r="CT54" s="181" t="s">
        <v>2702</v>
      </c>
      <c r="CU54" s="181" t="s">
        <v>3182</v>
      </c>
      <c r="CV54" s="181" t="s">
        <v>2817</v>
      </c>
      <c r="CW54" s="181" t="s">
        <v>3182</v>
      </c>
      <c r="CX54" s="181" t="s">
        <v>3182</v>
      </c>
      <c r="CY54" s="181" t="s">
        <v>2817</v>
      </c>
      <c r="CZ54" s="181" t="s">
        <v>3182</v>
      </c>
      <c r="DA54" s="181" t="s">
        <v>3182</v>
      </c>
      <c r="DB54" s="181" t="s">
        <v>2817</v>
      </c>
      <c r="DC54" s="181" t="s">
        <v>3182</v>
      </c>
      <c r="DD54" s="181" t="s">
        <v>3182</v>
      </c>
      <c r="DE54" s="181" t="s">
        <v>2817</v>
      </c>
      <c r="DF54" s="181" t="s">
        <v>3182</v>
      </c>
      <c r="DG54" s="181" t="s">
        <v>3182</v>
      </c>
      <c r="DH54" s="181" t="s">
        <v>2817</v>
      </c>
      <c r="DI54" s="181" t="s">
        <v>3182</v>
      </c>
      <c r="DJ54" s="181" t="s">
        <v>3182</v>
      </c>
      <c r="DK54" s="181" t="s">
        <v>2817</v>
      </c>
      <c r="DL54" s="181" t="s">
        <v>3182</v>
      </c>
      <c r="DM54" s="181" t="s">
        <v>3182</v>
      </c>
      <c r="DN54" s="181" t="s">
        <v>2817</v>
      </c>
      <c r="DO54" s="181" t="s">
        <v>3182</v>
      </c>
      <c r="DP54" s="181" t="s">
        <v>3182</v>
      </c>
      <c r="DQ54" s="181" t="s">
        <v>2817</v>
      </c>
      <c r="DR54" s="181" t="s">
        <v>3182</v>
      </c>
      <c r="DS54" s="181" t="s">
        <v>3182</v>
      </c>
      <c r="DT54" s="181" t="s">
        <v>2817</v>
      </c>
      <c r="DU54" s="181" t="s">
        <v>3182</v>
      </c>
      <c r="DV54" s="181" t="s">
        <v>3182</v>
      </c>
      <c r="DW54" s="181" t="s">
        <v>2817</v>
      </c>
      <c r="DX54" s="181" t="s">
        <v>3182</v>
      </c>
      <c r="DY54" s="181" t="s">
        <v>3182</v>
      </c>
      <c r="DZ54" s="181" t="s">
        <v>2817</v>
      </c>
      <c r="EA54" s="181" t="s">
        <v>3182</v>
      </c>
      <c r="EB54" s="181" t="s">
        <v>3182</v>
      </c>
      <c r="EC54" s="181" t="s">
        <v>2817</v>
      </c>
      <c r="ED54" s="181" t="s">
        <v>3182</v>
      </c>
      <c r="EE54" s="181" t="s">
        <v>3182</v>
      </c>
      <c r="EF54" s="181" t="s">
        <v>2817</v>
      </c>
      <c r="EG54" s="181" t="s">
        <v>3182</v>
      </c>
      <c r="EH54" s="181" t="s">
        <v>3182</v>
      </c>
      <c r="EI54" s="181" t="s">
        <v>2817</v>
      </c>
      <c r="EJ54" s="181" t="s">
        <v>2702</v>
      </c>
      <c r="EK54" s="181" t="s">
        <v>3182</v>
      </c>
      <c r="EL54" s="181" t="s">
        <v>2817</v>
      </c>
      <c r="EM54" s="181" t="s">
        <v>2702</v>
      </c>
      <c r="EN54" s="181" t="s">
        <v>3182</v>
      </c>
      <c r="EO54" s="181" t="s">
        <v>2817</v>
      </c>
      <c r="EP54" s="181" t="s">
        <v>3182</v>
      </c>
      <c r="EQ54" s="181" t="s">
        <v>3182</v>
      </c>
      <c r="ER54" s="181" t="s">
        <v>2817</v>
      </c>
      <c r="ES54" s="181" t="s">
        <v>2702</v>
      </c>
      <c r="ET54" s="181" t="s">
        <v>3182</v>
      </c>
    </row>
    <row r="55" spans="1:150" x14ac:dyDescent="0.3">
      <c r="A55" s="1"/>
      <c r="B55" s="182" t="s">
        <v>3194</v>
      </c>
      <c r="C55" s="182" t="s">
        <v>166</v>
      </c>
      <c r="D55" s="182" t="s">
        <v>170</v>
      </c>
      <c r="E55" s="182" t="s">
        <v>3195</v>
      </c>
      <c r="F55" s="182" t="s">
        <v>3196</v>
      </c>
      <c r="G55" s="183" t="s">
        <v>2817</v>
      </c>
      <c r="H55" s="183" t="s">
        <v>2702</v>
      </c>
      <c r="I55" s="183" t="s">
        <v>2702</v>
      </c>
      <c r="J55" s="183" t="s">
        <v>2817</v>
      </c>
      <c r="K55" s="183" t="s">
        <v>2702</v>
      </c>
      <c r="L55" s="183" t="s">
        <v>2702</v>
      </c>
      <c r="M55" s="183" t="s">
        <v>2817</v>
      </c>
      <c r="N55" s="183" t="s">
        <v>2702</v>
      </c>
      <c r="O55" s="183" t="s">
        <v>2702</v>
      </c>
      <c r="P55" s="183" t="s">
        <v>2817</v>
      </c>
      <c r="Q55" s="183" t="s">
        <v>2702</v>
      </c>
      <c r="R55" s="183" t="s">
        <v>2702</v>
      </c>
      <c r="S55" s="183" t="s">
        <v>2817</v>
      </c>
      <c r="T55" s="183" t="s">
        <v>2702</v>
      </c>
      <c r="U55" s="183" t="s">
        <v>2702</v>
      </c>
      <c r="V55" s="183" t="s">
        <v>2817</v>
      </c>
      <c r="W55" s="183" t="s">
        <v>2702</v>
      </c>
      <c r="X55" s="183" t="s">
        <v>2702</v>
      </c>
      <c r="Y55" s="183" t="s">
        <v>2817</v>
      </c>
      <c r="Z55" s="183" t="s">
        <v>2702</v>
      </c>
      <c r="AA55" s="183" t="s">
        <v>2702</v>
      </c>
      <c r="AB55" s="183" t="s">
        <v>2817</v>
      </c>
      <c r="AC55" s="183" t="s">
        <v>2702</v>
      </c>
      <c r="AD55" s="183" t="s">
        <v>2702</v>
      </c>
      <c r="AE55" s="183" t="s">
        <v>2817</v>
      </c>
      <c r="AF55" s="183" t="s">
        <v>3190</v>
      </c>
      <c r="AG55" s="183" t="s">
        <v>3182</v>
      </c>
      <c r="AH55" s="183" t="s">
        <v>2817</v>
      </c>
      <c r="AI55" s="183" t="s">
        <v>3191</v>
      </c>
      <c r="AJ55" s="183" t="s">
        <v>3182</v>
      </c>
      <c r="AK55" s="183" t="s">
        <v>2817</v>
      </c>
      <c r="AL55" s="183" t="s">
        <v>3192</v>
      </c>
      <c r="AM55" s="183" t="s">
        <v>3182</v>
      </c>
      <c r="AN55" s="183" t="s">
        <v>2817</v>
      </c>
      <c r="AO55" s="183" t="s">
        <v>3193</v>
      </c>
      <c r="AP55" s="183" t="s">
        <v>3182</v>
      </c>
      <c r="AQ55" s="183" t="s">
        <v>2817</v>
      </c>
      <c r="AR55" s="183" t="s">
        <v>3182</v>
      </c>
      <c r="AS55" s="183" t="s">
        <v>3182</v>
      </c>
      <c r="AT55" s="183" t="s">
        <v>2817</v>
      </c>
      <c r="AU55" s="183" t="s">
        <v>3182</v>
      </c>
      <c r="AV55" s="183" t="s">
        <v>3182</v>
      </c>
      <c r="AW55" s="183" t="s">
        <v>2817</v>
      </c>
      <c r="AX55" s="183" t="s">
        <v>3182</v>
      </c>
      <c r="AY55" s="183" t="s">
        <v>3182</v>
      </c>
      <c r="AZ55" s="183" t="s">
        <v>2817</v>
      </c>
      <c r="BA55" s="183" t="s">
        <v>3182</v>
      </c>
      <c r="BB55" s="183" t="s">
        <v>3182</v>
      </c>
      <c r="BC55" s="183" t="s">
        <v>2817</v>
      </c>
      <c r="BD55" s="183" t="s">
        <v>3182</v>
      </c>
      <c r="BE55" s="183" t="s">
        <v>3182</v>
      </c>
      <c r="BF55" s="183" t="s">
        <v>2817</v>
      </c>
      <c r="BG55" s="183" t="s">
        <v>3182</v>
      </c>
      <c r="BH55" s="183" t="s">
        <v>3182</v>
      </c>
      <c r="BI55" s="183" t="s">
        <v>2817</v>
      </c>
      <c r="BJ55" s="183" t="s">
        <v>3182</v>
      </c>
      <c r="BK55" s="183" t="s">
        <v>3182</v>
      </c>
      <c r="BL55" s="183" t="s">
        <v>2817</v>
      </c>
      <c r="BM55" s="183" t="s">
        <v>3182</v>
      </c>
      <c r="BN55" s="183" t="s">
        <v>3182</v>
      </c>
      <c r="BO55" s="183" t="s">
        <v>2817</v>
      </c>
      <c r="BP55" s="183" t="s">
        <v>2702</v>
      </c>
      <c r="BQ55" s="183" t="s">
        <v>3182</v>
      </c>
      <c r="BR55" s="183" t="s">
        <v>2817</v>
      </c>
      <c r="BS55" s="183" t="s">
        <v>2702</v>
      </c>
      <c r="BT55" s="183" t="s">
        <v>3191</v>
      </c>
      <c r="BU55" s="183" t="s">
        <v>2817</v>
      </c>
      <c r="BV55" s="183" t="s">
        <v>3182</v>
      </c>
      <c r="BW55" s="183" t="s">
        <v>3191</v>
      </c>
      <c r="BX55" s="183" t="s">
        <v>2817</v>
      </c>
      <c r="BY55" s="183" t="s">
        <v>3191</v>
      </c>
      <c r="BZ55" s="183" t="s">
        <v>3191</v>
      </c>
      <c r="CA55" s="183" t="s">
        <v>2817</v>
      </c>
      <c r="CB55" s="183" t="s">
        <v>3182</v>
      </c>
      <c r="CC55" s="183" t="s">
        <v>3191</v>
      </c>
      <c r="CD55" s="183" t="s">
        <v>2817</v>
      </c>
      <c r="CE55" s="183" t="s">
        <v>3191</v>
      </c>
      <c r="CF55" s="183" t="s">
        <v>3191</v>
      </c>
      <c r="CG55" s="183" t="s">
        <v>2817</v>
      </c>
      <c r="CH55" s="183" t="s">
        <v>3182</v>
      </c>
      <c r="CI55" s="183" t="s">
        <v>3182</v>
      </c>
      <c r="CJ55" s="183" t="s">
        <v>2817</v>
      </c>
      <c r="CK55" s="183" t="s">
        <v>2702</v>
      </c>
      <c r="CL55" s="183" t="s">
        <v>3182</v>
      </c>
      <c r="CM55" s="183" t="s">
        <v>2817</v>
      </c>
      <c r="CN55" s="183" t="s">
        <v>2702</v>
      </c>
      <c r="CO55" s="183" t="s">
        <v>3182</v>
      </c>
      <c r="CP55" s="183" t="s">
        <v>2817</v>
      </c>
      <c r="CQ55" s="183" t="s">
        <v>2702</v>
      </c>
      <c r="CR55" s="183" t="s">
        <v>2702</v>
      </c>
      <c r="CS55" s="183" t="s">
        <v>2817</v>
      </c>
      <c r="CT55" s="183" t="s">
        <v>2702</v>
      </c>
      <c r="CU55" s="183" t="s">
        <v>3182</v>
      </c>
      <c r="CV55" s="183" t="s">
        <v>2817</v>
      </c>
      <c r="CW55" s="183" t="s">
        <v>3182</v>
      </c>
      <c r="CX55" s="183" t="s">
        <v>3182</v>
      </c>
      <c r="CY55" s="183" t="s">
        <v>2817</v>
      </c>
      <c r="CZ55" s="183" t="s">
        <v>3182</v>
      </c>
      <c r="DA55" s="183" t="s">
        <v>3182</v>
      </c>
      <c r="DB55" s="183" t="s">
        <v>2817</v>
      </c>
      <c r="DC55" s="183" t="s">
        <v>3182</v>
      </c>
      <c r="DD55" s="183" t="s">
        <v>3182</v>
      </c>
      <c r="DE55" s="183" t="s">
        <v>2817</v>
      </c>
      <c r="DF55" s="183" t="s">
        <v>3182</v>
      </c>
      <c r="DG55" s="183" t="s">
        <v>3182</v>
      </c>
      <c r="DH55" s="183" t="s">
        <v>2817</v>
      </c>
      <c r="DI55" s="183" t="s">
        <v>3182</v>
      </c>
      <c r="DJ55" s="183" t="s">
        <v>3182</v>
      </c>
      <c r="DK55" s="183" t="s">
        <v>2817</v>
      </c>
      <c r="DL55" s="183" t="s">
        <v>3182</v>
      </c>
      <c r="DM55" s="183" t="s">
        <v>3182</v>
      </c>
      <c r="DN55" s="183" t="s">
        <v>2817</v>
      </c>
      <c r="DO55" s="183" t="s">
        <v>3182</v>
      </c>
      <c r="DP55" s="183" t="s">
        <v>3182</v>
      </c>
      <c r="DQ55" s="183" t="s">
        <v>2817</v>
      </c>
      <c r="DR55" s="183" t="s">
        <v>3182</v>
      </c>
      <c r="DS55" s="183" t="s">
        <v>3182</v>
      </c>
      <c r="DT55" s="183" t="s">
        <v>2817</v>
      </c>
      <c r="DU55" s="183" t="s">
        <v>3182</v>
      </c>
      <c r="DV55" s="183" t="s">
        <v>3182</v>
      </c>
      <c r="DW55" s="183" t="s">
        <v>2817</v>
      </c>
      <c r="DX55" s="183" t="s">
        <v>3182</v>
      </c>
      <c r="DY55" s="183" t="s">
        <v>3182</v>
      </c>
      <c r="DZ55" s="183" t="s">
        <v>2817</v>
      </c>
      <c r="EA55" s="183" t="s">
        <v>3182</v>
      </c>
      <c r="EB55" s="183" t="s">
        <v>3182</v>
      </c>
      <c r="EC55" s="183" t="s">
        <v>2817</v>
      </c>
      <c r="ED55" s="183" t="s">
        <v>3182</v>
      </c>
      <c r="EE55" s="183" t="s">
        <v>3182</v>
      </c>
      <c r="EF55" s="183" t="s">
        <v>2817</v>
      </c>
      <c r="EG55" s="183" t="s">
        <v>3182</v>
      </c>
      <c r="EH55" s="183" t="s">
        <v>3182</v>
      </c>
      <c r="EI55" s="183" t="s">
        <v>2817</v>
      </c>
      <c r="EJ55" s="183" t="s">
        <v>2702</v>
      </c>
      <c r="EK55" s="183" t="s">
        <v>3182</v>
      </c>
      <c r="EL55" s="183" t="s">
        <v>2817</v>
      </c>
      <c r="EM55" s="183" t="s">
        <v>2702</v>
      </c>
      <c r="EN55" s="183" t="s">
        <v>3182</v>
      </c>
      <c r="EO55" s="183" t="s">
        <v>2817</v>
      </c>
      <c r="EP55" s="183" t="s">
        <v>3182</v>
      </c>
      <c r="EQ55" s="183" t="s">
        <v>3182</v>
      </c>
      <c r="ER55" s="183" t="s">
        <v>2817</v>
      </c>
      <c r="ES55" s="183" t="s">
        <v>2702</v>
      </c>
      <c r="ET55" s="183" t="s">
        <v>3182</v>
      </c>
    </row>
    <row r="56" spans="1:150" x14ac:dyDescent="0.3">
      <c r="A56" s="1"/>
      <c r="B56" s="182" t="s">
        <v>3197</v>
      </c>
      <c r="C56" s="182" t="s">
        <v>166</v>
      </c>
      <c r="D56" s="182" t="s">
        <v>170</v>
      </c>
      <c r="E56" s="182" t="s">
        <v>3198</v>
      </c>
      <c r="F56" s="182" t="s">
        <v>3199</v>
      </c>
      <c r="G56" s="183" t="s">
        <v>2817</v>
      </c>
      <c r="H56" s="183" t="s">
        <v>2702</v>
      </c>
      <c r="I56" s="183" t="s">
        <v>2702</v>
      </c>
      <c r="J56" s="183" t="s">
        <v>2817</v>
      </c>
      <c r="K56" s="183" t="s">
        <v>2702</v>
      </c>
      <c r="L56" s="183" t="s">
        <v>2702</v>
      </c>
      <c r="M56" s="183" t="s">
        <v>2817</v>
      </c>
      <c r="N56" s="183" t="s">
        <v>2702</v>
      </c>
      <c r="O56" s="183" t="s">
        <v>2702</v>
      </c>
      <c r="P56" s="183" t="s">
        <v>2817</v>
      </c>
      <c r="Q56" s="183" t="s">
        <v>2702</v>
      </c>
      <c r="R56" s="183" t="s">
        <v>2702</v>
      </c>
      <c r="S56" s="183" t="s">
        <v>2817</v>
      </c>
      <c r="T56" s="183" t="s">
        <v>2702</v>
      </c>
      <c r="U56" s="183" t="s">
        <v>2702</v>
      </c>
      <c r="V56" s="183" t="s">
        <v>2817</v>
      </c>
      <c r="W56" s="183" t="s">
        <v>2702</v>
      </c>
      <c r="X56" s="183" t="s">
        <v>2702</v>
      </c>
      <c r="Y56" s="183" t="s">
        <v>2817</v>
      </c>
      <c r="Z56" s="183" t="s">
        <v>2702</v>
      </c>
      <c r="AA56" s="183" t="s">
        <v>2702</v>
      </c>
      <c r="AB56" s="183" t="s">
        <v>2817</v>
      </c>
      <c r="AC56" s="183" t="s">
        <v>2702</v>
      </c>
      <c r="AD56" s="183" t="s">
        <v>2702</v>
      </c>
      <c r="AE56" s="183" t="s">
        <v>2817</v>
      </c>
      <c r="AF56" s="183" t="s">
        <v>2702</v>
      </c>
      <c r="AG56" s="183" t="s">
        <v>2702</v>
      </c>
      <c r="AH56" s="183" t="s">
        <v>2817</v>
      </c>
      <c r="AI56" s="183" t="s">
        <v>2702</v>
      </c>
      <c r="AJ56" s="183" t="s">
        <v>2702</v>
      </c>
      <c r="AK56" s="183" t="s">
        <v>2817</v>
      </c>
      <c r="AL56" s="183" t="s">
        <v>2702</v>
      </c>
      <c r="AM56" s="183" t="s">
        <v>2702</v>
      </c>
      <c r="AN56" s="183" t="s">
        <v>2817</v>
      </c>
      <c r="AO56" s="183" t="s">
        <v>2702</v>
      </c>
      <c r="AP56" s="183" t="s">
        <v>2702</v>
      </c>
      <c r="AQ56" s="183" t="s">
        <v>2817</v>
      </c>
      <c r="AR56" s="183" t="s">
        <v>2702</v>
      </c>
      <c r="AS56" s="183" t="s">
        <v>2702</v>
      </c>
      <c r="AT56" s="183" t="s">
        <v>2817</v>
      </c>
      <c r="AU56" s="183" t="s">
        <v>2702</v>
      </c>
      <c r="AV56" s="183" t="s">
        <v>2702</v>
      </c>
      <c r="AW56" s="183" t="s">
        <v>2817</v>
      </c>
      <c r="AX56" s="183" t="s">
        <v>2702</v>
      </c>
      <c r="AY56" s="183" t="s">
        <v>2702</v>
      </c>
      <c r="AZ56" s="183" t="s">
        <v>2817</v>
      </c>
      <c r="BA56" s="183" t="s">
        <v>2702</v>
      </c>
      <c r="BB56" s="183" t="s">
        <v>2702</v>
      </c>
      <c r="BC56" s="183" t="s">
        <v>2817</v>
      </c>
      <c r="BD56" s="183" t="s">
        <v>2702</v>
      </c>
      <c r="BE56" s="183" t="s">
        <v>2702</v>
      </c>
      <c r="BF56" s="183" t="s">
        <v>2817</v>
      </c>
      <c r="BG56" s="183" t="s">
        <v>2702</v>
      </c>
      <c r="BH56" s="183" t="s">
        <v>2702</v>
      </c>
      <c r="BI56" s="183" t="s">
        <v>2817</v>
      </c>
      <c r="BJ56" s="183" t="s">
        <v>2702</v>
      </c>
      <c r="BK56" s="183" t="s">
        <v>2702</v>
      </c>
      <c r="BL56" s="183" t="s">
        <v>2817</v>
      </c>
      <c r="BM56" s="183" t="s">
        <v>2702</v>
      </c>
      <c r="BN56" s="183" t="s">
        <v>2702</v>
      </c>
      <c r="BO56" s="183" t="s">
        <v>2817</v>
      </c>
      <c r="BP56" s="183" t="s">
        <v>2702</v>
      </c>
      <c r="BQ56" s="183" t="s">
        <v>2702</v>
      </c>
      <c r="BR56" s="183" t="s">
        <v>2817</v>
      </c>
      <c r="BS56" s="183" t="s">
        <v>2702</v>
      </c>
      <c r="BT56" s="183" t="s">
        <v>2702</v>
      </c>
      <c r="BU56" s="183" t="s">
        <v>2817</v>
      </c>
      <c r="BV56" s="183" t="s">
        <v>2702</v>
      </c>
      <c r="BW56" s="183" t="s">
        <v>2702</v>
      </c>
      <c r="BX56" s="183" t="s">
        <v>2817</v>
      </c>
      <c r="BY56" s="183" t="s">
        <v>2702</v>
      </c>
      <c r="BZ56" s="183" t="s">
        <v>2702</v>
      </c>
      <c r="CA56" s="183" t="s">
        <v>2817</v>
      </c>
      <c r="CB56" s="183" t="s">
        <v>2702</v>
      </c>
      <c r="CC56" s="183" t="s">
        <v>2702</v>
      </c>
      <c r="CD56" s="183" t="s">
        <v>2817</v>
      </c>
      <c r="CE56" s="183" t="s">
        <v>2702</v>
      </c>
      <c r="CF56" s="183" t="s">
        <v>2702</v>
      </c>
      <c r="CG56" s="183" t="s">
        <v>2817</v>
      </c>
      <c r="CH56" s="183" t="s">
        <v>2702</v>
      </c>
      <c r="CI56" s="183" t="s">
        <v>2702</v>
      </c>
      <c r="CJ56" s="183" t="s">
        <v>2817</v>
      </c>
      <c r="CK56" s="183" t="s">
        <v>2702</v>
      </c>
      <c r="CL56" s="183" t="s">
        <v>2702</v>
      </c>
      <c r="CM56" s="183" t="s">
        <v>2817</v>
      </c>
      <c r="CN56" s="183" t="s">
        <v>2702</v>
      </c>
      <c r="CO56" s="183" t="s">
        <v>2702</v>
      </c>
      <c r="CP56" s="183" t="s">
        <v>2817</v>
      </c>
      <c r="CQ56" s="183" t="s">
        <v>2702</v>
      </c>
      <c r="CR56" s="183" t="s">
        <v>2702</v>
      </c>
      <c r="CS56" s="183" t="s">
        <v>2817</v>
      </c>
      <c r="CT56" s="183" t="s">
        <v>2702</v>
      </c>
      <c r="CU56" s="183" t="s">
        <v>2702</v>
      </c>
      <c r="CV56" s="183" t="s">
        <v>2817</v>
      </c>
      <c r="CW56" s="183" t="s">
        <v>2702</v>
      </c>
      <c r="CX56" s="183" t="s">
        <v>2702</v>
      </c>
      <c r="CY56" s="183" t="s">
        <v>2817</v>
      </c>
      <c r="CZ56" s="183" t="s">
        <v>2702</v>
      </c>
      <c r="DA56" s="183" t="s">
        <v>2702</v>
      </c>
      <c r="DB56" s="183" t="s">
        <v>2817</v>
      </c>
      <c r="DC56" s="183" t="s">
        <v>2702</v>
      </c>
      <c r="DD56" s="183" t="s">
        <v>2702</v>
      </c>
      <c r="DE56" s="183" t="s">
        <v>2817</v>
      </c>
      <c r="DF56" s="183" t="s">
        <v>2702</v>
      </c>
      <c r="DG56" s="183" t="s">
        <v>2702</v>
      </c>
      <c r="DH56" s="183" t="s">
        <v>2817</v>
      </c>
      <c r="DI56" s="183" t="s">
        <v>2702</v>
      </c>
      <c r="DJ56" s="183" t="s">
        <v>2702</v>
      </c>
      <c r="DK56" s="183" t="s">
        <v>2817</v>
      </c>
      <c r="DL56" s="183" t="s">
        <v>2702</v>
      </c>
      <c r="DM56" s="183" t="s">
        <v>2702</v>
      </c>
      <c r="DN56" s="183" t="s">
        <v>2817</v>
      </c>
      <c r="DO56" s="183" t="s">
        <v>2702</v>
      </c>
      <c r="DP56" s="183" t="s">
        <v>2702</v>
      </c>
      <c r="DQ56" s="183" t="s">
        <v>2817</v>
      </c>
      <c r="DR56" s="183" t="s">
        <v>2702</v>
      </c>
      <c r="DS56" s="183" t="s">
        <v>2702</v>
      </c>
      <c r="DT56" s="183" t="s">
        <v>2817</v>
      </c>
      <c r="DU56" s="183" t="s">
        <v>2702</v>
      </c>
      <c r="DV56" s="183" t="s">
        <v>2702</v>
      </c>
      <c r="DW56" s="183" t="s">
        <v>2817</v>
      </c>
      <c r="DX56" s="183" t="s">
        <v>2702</v>
      </c>
      <c r="DY56" s="183" t="s">
        <v>2702</v>
      </c>
      <c r="DZ56" s="183" t="s">
        <v>2817</v>
      </c>
      <c r="EA56" s="183" t="s">
        <v>2702</v>
      </c>
      <c r="EB56" s="183" t="s">
        <v>2702</v>
      </c>
      <c r="EC56" s="183" t="s">
        <v>2817</v>
      </c>
      <c r="ED56" s="183" t="s">
        <v>2702</v>
      </c>
      <c r="EE56" s="183" t="s">
        <v>2702</v>
      </c>
      <c r="EF56" s="183" t="s">
        <v>2817</v>
      </c>
      <c r="EG56" s="183" t="s">
        <v>2702</v>
      </c>
      <c r="EH56" s="183" t="s">
        <v>2702</v>
      </c>
      <c r="EI56" s="183" t="s">
        <v>2817</v>
      </c>
      <c r="EJ56" s="183" t="s">
        <v>2702</v>
      </c>
      <c r="EK56" s="183" t="s">
        <v>2702</v>
      </c>
      <c r="EL56" s="183" t="s">
        <v>2817</v>
      </c>
      <c r="EM56" s="183" t="s">
        <v>2702</v>
      </c>
      <c r="EN56" s="183" t="s">
        <v>2702</v>
      </c>
      <c r="EO56" s="183" t="s">
        <v>2817</v>
      </c>
      <c r="EP56" s="183" t="s">
        <v>2702</v>
      </c>
      <c r="EQ56" s="183" t="s">
        <v>2702</v>
      </c>
      <c r="ER56" s="183" t="s">
        <v>2817</v>
      </c>
      <c r="ES56" s="183" t="s">
        <v>2702</v>
      </c>
      <c r="ET56" s="183" t="s">
        <v>2702</v>
      </c>
    </row>
    <row r="57" spans="1:150" x14ac:dyDescent="0.3">
      <c r="A57" s="1"/>
      <c r="B57" s="181" t="s">
        <v>3200</v>
      </c>
      <c r="C57" s="181" t="s">
        <v>113</v>
      </c>
      <c r="D57" s="181" t="s">
        <v>3201</v>
      </c>
      <c r="E57" s="181" t="s">
        <v>3202</v>
      </c>
      <c r="F57" s="181" t="s">
        <v>3203</v>
      </c>
      <c r="G57" s="181" t="s">
        <v>2817</v>
      </c>
      <c r="H57" s="181" t="s">
        <v>2702</v>
      </c>
      <c r="I57" s="181" t="s">
        <v>3204</v>
      </c>
      <c r="J57" s="181" t="s">
        <v>2817</v>
      </c>
      <c r="K57" s="181" t="s">
        <v>2702</v>
      </c>
      <c r="L57" s="181" t="s">
        <v>3204</v>
      </c>
      <c r="M57" s="181" t="s">
        <v>2817</v>
      </c>
      <c r="N57" s="181" t="s">
        <v>2702</v>
      </c>
      <c r="O57" s="181" t="s">
        <v>3204</v>
      </c>
      <c r="P57" s="181" t="s">
        <v>2817</v>
      </c>
      <c r="Q57" s="181" t="s">
        <v>2702</v>
      </c>
      <c r="R57" s="181" t="s">
        <v>3204</v>
      </c>
      <c r="S57" s="181" t="s">
        <v>2817</v>
      </c>
      <c r="T57" s="181" t="s">
        <v>2702</v>
      </c>
      <c r="U57" s="181" t="s">
        <v>3204</v>
      </c>
      <c r="V57" s="181" t="s">
        <v>2817</v>
      </c>
      <c r="W57" s="181" t="s">
        <v>2702</v>
      </c>
      <c r="X57" s="181" t="s">
        <v>2702</v>
      </c>
      <c r="Y57" s="181" t="s">
        <v>2817</v>
      </c>
      <c r="Z57" s="181" t="s">
        <v>2702</v>
      </c>
      <c r="AA57" s="181" t="s">
        <v>3204</v>
      </c>
      <c r="AB57" s="181" t="s">
        <v>2817</v>
      </c>
      <c r="AC57" s="181" t="s">
        <v>2702</v>
      </c>
      <c r="AD57" s="181" t="s">
        <v>3204</v>
      </c>
      <c r="AE57" s="181" t="s">
        <v>2817</v>
      </c>
      <c r="AF57" s="181" t="s">
        <v>2702</v>
      </c>
      <c r="AG57" s="181" t="s">
        <v>3204</v>
      </c>
      <c r="AH57" s="181" t="s">
        <v>2817</v>
      </c>
      <c r="AI57" s="181" t="s">
        <v>2702</v>
      </c>
      <c r="AJ57" s="181" t="s">
        <v>3204</v>
      </c>
      <c r="AK57" s="181" t="s">
        <v>2817</v>
      </c>
      <c r="AL57" s="181" t="s">
        <v>2702</v>
      </c>
      <c r="AM57" s="181" t="s">
        <v>3204</v>
      </c>
      <c r="AN57" s="181" t="s">
        <v>2817</v>
      </c>
      <c r="AO57" s="181" t="s">
        <v>2702</v>
      </c>
      <c r="AP57" s="181" t="s">
        <v>3204</v>
      </c>
      <c r="AQ57" s="181" t="s">
        <v>2817</v>
      </c>
      <c r="AR57" s="181" t="s">
        <v>3029</v>
      </c>
      <c r="AS57" s="181" t="s">
        <v>3204</v>
      </c>
      <c r="AT57" s="181" t="s">
        <v>2817</v>
      </c>
      <c r="AU57" s="181" t="s">
        <v>2702</v>
      </c>
      <c r="AV57" s="181" t="s">
        <v>3204</v>
      </c>
      <c r="AW57" s="181" t="s">
        <v>2817</v>
      </c>
      <c r="AX57" s="181" t="s">
        <v>2702</v>
      </c>
      <c r="AY57" s="181" t="s">
        <v>3204</v>
      </c>
      <c r="AZ57" s="181" t="s">
        <v>2817</v>
      </c>
      <c r="BA57" s="181" t="s">
        <v>2702</v>
      </c>
      <c r="BB57" s="181" t="s">
        <v>3204</v>
      </c>
      <c r="BC57" s="181" t="s">
        <v>2817</v>
      </c>
      <c r="BD57" s="181" t="s">
        <v>2702</v>
      </c>
      <c r="BE57" s="181" t="s">
        <v>3204</v>
      </c>
      <c r="BF57" s="181" t="s">
        <v>2817</v>
      </c>
      <c r="BG57" s="181" t="s">
        <v>2702</v>
      </c>
      <c r="BH57" s="181" t="s">
        <v>3204</v>
      </c>
      <c r="BI57" s="181" t="s">
        <v>2817</v>
      </c>
      <c r="BJ57" s="181" t="s">
        <v>2702</v>
      </c>
      <c r="BK57" s="181" t="s">
        <v>3204</v>
      </c>
      <c r="BL57" s="181" t="s">
        <v>2817</v>
      </c>
      <c r="BM57" s="181" t="s">
        <v>2702</v>
      </c>
      <c r="BN57" s="181" t="s">
        <v>3204</v>
      </c>
      <c r="BO57" s="181" t="s">
        <v>2817</v>
      </c>
      <c r="BP57" s="181" t="s">
        <v>2702</v>
      </c>
      <c r="BQ57" s="181" t="s">
        <v>3205</v>
      </c>
      <c r="BR57" s="181" t="s">
        <v>2817</v>
      </c>
      <c r="BS57" s="181" t="s">
        <v>2702</v>
      </c>
      <c r="BT57" s="181" t="s">
        <v>2702</v>
      </c>
      <c r="BU57" s="181" t="s">
        <v>2817</v>
      </c>
      <c r="BV57" s="181" t="s">
        <v>2702</v>
      </c>
      <c r="BW57" s="181" t="s">
        <v>2702</v>
      </c>
      <c r="BX57" s="181" t="s">
        <v>2817</v>
      </c>
      <c r="BY57" s="181" t="s">
        <v>2702</v>
      </c>
      <c r="BZ57" s="181" t="s">
        <v>2702</v>
      </c>
      <c r="CA57" s="181" t="s">
        <v>2817</v>
      </c>
      <c r="CB57" s="181" t="s">
        <v>2702</v>
      </c>
      <c r="CC57" s="181" t="s">
        <v>2702</v>
      </c>
      <c r="CD57" s="181" t="s">
        <v>2817</v>
      </c>
      <c r="CE57" s="181" t="s">
        <v>2702</v>
      </c>
      <c r="CF57" s="181" t="s">
        <v>2702</v>
      </c>
      <c r="CG57" s="181" t="s">
        <v>2817</v>
      </c>
      <c r="CH57" s="181" t="s">
        <v>2702</v>
      </c>
      <c r="CI57" s="181" t="s">
        <v>2702</v>
      </c>
      <c r="CJ57" s="181" t="s">
        <v>2817</v>
      </c>
      <c r="CK57" s="181" t="s">
        <v>2702</v>
      </c>
      <c r="CL57" s="181" t="s">
        <v>3206</v>
      </c>
      <c r="CM57" s="181" t="s">
        <v>2817</v>
      </c>
      <c r="CN57" s="181" t="s">
        <v>2702</v>
      </c>
      <c r="CO57" s="181" t="s">
        <v>3206</v>
      </c>
      <c r="CP57" s="181" t="s">
        <v>2817</v>
      </c>
      <c r="CQ57" s="181" t="s">
        <v>2702</v>
      </c>
      <c r="CR57" s="181" t="s">
        <v>3207</v>
      </c>
      <c r="CS57" s="181" t="s">
        <v>2817</v>
      </c>
      <c r="CT57" s="181" t="s">
        <v>3029</v>
      </c>
      <c r="CU57" s="181" t="s">
        <v>3208</v>
      </c>
      <c r="CV57" s="181" t="s">
        <v>2817</v>
      </c>
      <c r="CW57" s="181" t="s">
        <v>3029</v>
      </c>
      <c r="CX57" s="181" t="s">
        <v>3204</v>
      </c>
      <c r="CY57" s="181" t="s">
        <v>2817</v>
      </c>
      <c r="CZ57" s="181" t="s">
        <v>3029</v>
      </c>
      <c r="DA57" s="181" t="s">
        <v>3204</v>
      </c>
      <c r="DB57" s="181" t="s">
        <v>2817</v>
      </c>
      <c r="DC57" s="181" t="s">
        <v>3029</v>
      </c>
      <c r="DD57" s="181" t="s">
        <v>3204</v>
      </c>
      <c r="DE57" s="181" t="s">
        <v>2817</v>
      </c>
      <c r="DF57" s="181" t="s">
        <v>3029</v>
      </c>
      <c r="DG57" s="181" t="s">
        <v>3204</v>
      </c>
      <c r="DH57" s="181" t="s">
        <v>2817</v>
      </c>
      <c r="DI57" s="181" t="s">
        <v>3029</v>
      </c>
      <c r="DJ57" s="181" t="s">
        <v>3204</v>
      </c>
      <c r="DK57" s="181" t="s">
        <v>2817</v>
      </c>
      <c r="DL57" s="181" t="s">
        <v>3029</v>
      </c>
      <c r="DM57" s="181" t="s">
        <v>3209</v>
      </c>
      <c r="DN57" s="181" t="s">
        <v>2817</v>
      </c>
      <c r="DO57" s="181" t="s">
        <v>3029</v>
      </c>
      <c r="DP57" s="181" t="s">
        <v>3210</v>
      </c>
      <c r="DQ57" s="181" t="s">
        <v>2817</v>
      </c>
      <c r="DR57" s="181" t="s">
        <v>3029</v>
      </c>
      <c r="DS57" s="181" t="s">
        <v>3211</v>
      </c>
      <c r="DT57" s="181" t="s">
        <v>2817</v>
      </c>
      <c r="DU57" s="181" t="s">
        <v>3029</v>
      </c>
      <c r="DV57" s="181" t="s">
        <v>3211</v>
      </c>
      <c r="DW57" s="181" t="s">
        <v>2817</v>
      </c>
      <c r="DX57" s="181" t="s">
        <v>3029</v>
      </c>
      <c r="DY57" s="181" t="s">
        <v>3211</v>
      </c>
      <c r="DZ57" s="181" t="s">
        <v>2817</v>
      </c>
      <c r="EA57" s="181" t="s">
        <v>3029</v>
      </c>
      <c r="EB57" s="181" t="s">
        <v>3211</v>
      </c>
      <c r="EC57" s="181" t="s">
        <v>2817</v>
      </c>
      <c r="ED57" s="181" t="s">
        <v>3029</v>
      </c>
      <c r="EE57" s="181" t="s">
        <v>3211</v>
      </c>
      <c r="EF57" s="181" t="s">
        <v>2817</v>
      </c>
      <c r="EG57" s="181" t="s">
        <v>3029</v>
      </c>
      <c r="EH57" s="181" t="s">
        <v>3211</v>
      </c>
      <c r="EI57" s="181" t="s">
        <v>2817</v>
      </c>
      <c r="EJ57" s="181" t="s">
        <v>3029</v>
      </c>
      <c r="EK57" s="181" t="s">
        <v>3212</v>
      </c>
      <c r="EL57" s="181" t="s">
        <v>2817</v>
      </c>
      <c r="EM57" s="181" t="s">
        <v>3029</v>
      </c>
      <c r="EN57" s="181" t="s">
        <v>3213</v>
      </c>
      <c r="EO57" s="181" t="s">
        <v>2817</v>
      </c>
      <c r="EP57" s="181" t="s">
        <v>3029</v>
      </c>
      <c r="EQ57" s="181" t="s">
        <v>3204</v>
      </c>
      <c r="ER57" s="181" t="s">
        <v>2817</v>
      </c>
      <c r="ES57" s="181" t="s">
        <v>3029</v>
      </c>
      <c r="ET57" s="181" t="s">
        <v>3214</v>
      </c>
    </row>
    <row r="58" spans="1:150" x14ac:dyDescent="0.3">
      <c r="A58" s="1"/>
      <c r="B58" s="182" t="s">
        <v>3215</v>
      </c>
      <c r="C58" s="182" t="s">
        <v>113</v>
      </c>
      <c r="D58" s="182" t="s">
        <v>3201</v>
      </c>
      <c r="E58" s="182" t="s">
        <v>3216</v>
      </c>
      <c r="F58" s="182" t="s">
        <v>3217</v>
      </c>
      <c r="G58" s="183" t="s">
        <v>2817</v>
      </c>
      <c r="H58" s="183" t="s">
        <v>897</v>
      </c>
      <c r="I58" s="183" t="s">
        <v>897</v>
      </c>
      <c r="J58" s="183" t="s">
        <v>2817</v>
      </c>
      <c r="K58" s="183" t="s">
        <v>897</v>
      </c>
      <c r="L58" s="183" t="s">
        <v>897</v>
      </c>
      <c r="M58" s="183" t="s">
        <v>2817</v>
      </c>
      <c r="N58" s="183" t="s">
        <v>897</v>
      </c>
      <c r="O58" s="183" t="s">
        <v>897</v>
      </c>
      <c r="P58" s="183" t="s">
        <v>2817</v>
      </c>
      <c r="Q58" s="183" t="s">
        <v>897</v>
      </c>
      <c r="R58" s="183" t="s">
        <v>897</v>
      </c>
      <c r="S58" s="183" t="s">
        <v>2817</v>
      </c>
      <c r="T58" s="183" t="s">
        <v>897</v>
      </c>
      <c r="U58" s="183" t="s">
        <v>897</v>
      </c>
      <c r="V58" s="183" t="s">
        <v>2817</v>
      </c>
      <c r="W58" s="183" t="s">
        <v>897</v>
      </c>
      <c r="X58" s="183" t="s">
        <v>897</v>
      </c>
      <c r="Y58" s="183" t="s">
        <v>2817</v>
      </c>
      <c r="Z58" s="183" t="s">
        <v>897</v>
      </c>
      <c r="AA58" s="183" t="s">
        <v>897</v>
      </c>
      <c r="AB58" s="183" t="s">
        <v>2817</v>
      </c>
      <c r="AC58" s="183" t="s">
        <v>897</v>
      </c>
      <c r="AD58" s="183" t="s">
        <v>897</v>
      </c>
      <c r="AE58" s="183" t="s">
        <v>2817</v>
      </c>
      <c r="AF58" s="183" t="s">
        <v>897</v>
      </c>
      <c r="AG58" s="183" t="s">
        <v>897</v>
      </c>
      <c r="AH58" s="183" t="s">
        <v>2817</v>
      </c>
      <c r="AI58" s="183" t="s">
        <v>897</v>
      </c>
      <c r="AJ58" s="183" t="s">
        <v>897</v>
      </c>
      <c r="AK58" s="183" t="s">
        <v>2817</v>
      </c>
      <c r="AL58" s="183" t="s">
        <v>897</v>
      </c>
      <c r="AM58" s="183" t="s">
        <v>897</v>
      </c>
      <c r="AN58" s="183" t="s">
        <v>2817</v>
      </c>
      <c r="AO58" s="183" t="s">
        <v>897</v>
      </c>
      <c r="AP58" s="183" t="s">
        <v>897</v>
      </c>
      <c r="AQ58" s="183" t="s">
        <v>2817</v>
      </c>
      <c r="AR58" s="183" t="s">
        <v>897</v>
      </c>
      <c r="AS58" s="183" t="s">
        <v>897</v>
      </c>
      <c r="AT58" s="183" t="s">
        <v>2817</v>
      </c>
      <c r="AU58" s="183" t="s">
        <v>897</v>
      </c>
      <c r="AV58" s="183" t="s">
        <v>897</v>
      </c>
      <c r="AW58" s="183" t="s">
        <v>2817</v>
      </c>
      <c r="AX58" s="183" t="s">
        <v>897</v>
      </c>
      <c r="AY58" s="183" t="s">
        <v>897</v>
      </c>
      <c r="AZ58" s="183" t="s">
        <v>2817</v>
      </c>
      <c r="BA58" s="183" t="s">
        <v>897</v>
      </c>
      <c r="BB58" s="183" t="s">
        <v>897</v>
      </c>
      <c r="BC58" s="183" t="s">
        <v>2817</v>
      </c>
      <c r="BD58" s="183" t="s">
        <v>897</v>
      </c>
      <c r="BE58" s="183" t="s">
        <v>897</v>
      </c>
      <c r="BF58" s="183" t="s">
        <v>2817</v>
      </c>
      <c r="BG58" s="183" t="s">
        <v>897</v>
      </c>
      <c r="BH58" s="183" t="s">
        <v>897</v>
      </c>
      <c r="BI58" s="183" t="s">
        <v>2817</v>
      </c>
      <c r="BJ58" s="183" t="s">
        <v>897</v>
      </c>
      <c r="BK58" s="183" t="s">
        <v>897</v>
      </c>
      <c r="BL58" s="183" t="s">
        <v>2817</v>
      </c>
      <c r="BM58" s="183" t="s">
        <v>897</v>
      </c>
      <c r="BN58" s="183" t="s">
        <v>897</v>
      </c>
      <c r="BO58" s="183" t="s">
        <v>2817</v>
      </c>
      <c r="BP58" s="183" t="s">
        <v>897</v>
      </c>
      <c r="BQ58" s="183" t="s">
        <v>897</v>
      </c>
      <c r="BR58" s="183" t="s">
        <v>2817</v>
      </c>
      <c r="BS58" s="183" t="s">
        <v>897</v>
      </c>
      <c r="BT58" s="183" t="s">
        <v>897</v>
      </c>
      <c r="BU58" s="183" t="s">
        <v>2817</v>
      </c>
      <c r="BV58" s="183" t="s">
        <v>897</v>
      </c>
      <c r="BW58" s="183" t="s">
        <v>897</v>
      </c>
      <c r="BX58" s="183" t="s">
        <v>2817</v>
      </c>
      <c r="BY58" s="183" t="s">
        <v>897</v>
      </c>
      <c r="BZ58" s="183" t="s">
        <v>897</v>
      </c>
      <c r="CA58" s="183" t="s">
        <v>2817</v>
      </c>
      <c r="CB58" s="183" t="s">
        <v>897</v>
      </c>
      <c r="CC58" s="183" t="s">
        <v>897</v>
      </c>
      <c r="CD58" s="183" t="s">
        <v>2817</v>
      </c>
      <c r="CE58" s="183" t="s">
        <v>897</v>
      </c>
      <c r="CF58" s="183" t="s">
        <v>897</v>
      </c>
      <c r="CG58" s="183" t="s">
        <v>2817</v>
      </c>
      <c r="CH58" s="183" t="s">
        <v>897</v>
      </c>
      <c r="CI58" s="183" t="s">
        <v>897</v>
      </c>
      <c r="CJ58" s="183" t="s">
        <v>2817</v>
      </c>
      <c r="CK58" s="183" t="s">
        <v>897</v>
      </c>
      <c r="CL58" s="183" t="s">
        <v>897</v>
      </c>
      <c r="CM58" s="183" t="s">
        <v>2817</v>
      </c>
      <c r="CN58" s="183" t="s">
        <v>897</v>
      </c>
      <c r="CO58" s="183" t="s">
        <v>897</v>
      </c>
      <c r="CP58" s="183" t="s">
        <v>2817</v>
      </c>
      <c r="CQ58" s="183" t="s">
        <v>897</v>
      </c>
      <c r="CR58" s="183" t="s">
        <v>897</v>
      </c>
      <c r="CS58" s="183" t="s">
        <v>2817</v>
      </c>
      <c r="CT58" s="183" t="s">
        <v>897</v>
      </c>
      <c r="CU58" s="183" t="s">
        <v>897</v>
      </c>
      <c r="CV58" s="183" t="s">
        <v>2817</v>
      </c>
      <c r="CW58" s="183" t="s">
        <v>897</v>
      </c>
      <c r="CX58" s="183" t="s">
        <v>897</v>
      </c>
      <c r="CY58" s="183" t="s">
        <v>2817</v>
      </c>
      <c r="CZ58" s="183" t="s">
        <v>897</v>
      </c>
      <c r="DA58" s="183" t="s">
        <v>897</v>
      </c>
      <c r="DB58" s="183" t="s">
        <v>2817</v>
      </c>
      <c r="DC58" s="183" t="s">
        <v>897</v>
      </c>
      <c r="DD58" s="183" t="s">
        <v>897</v>
      </c>
      <c r="DE58" s="183" t="s">
        <v>2817</v>
      </c>
      <c r="DF58" s="183" t="s">
        <v>897</v>
      </c>
      <c r="DG58" s="183" t="s">
        <v>897</v>
      </c>
      <c r="DH58" s="183" t="s">
        <v>2817</v>
      </c>
      <c r="DI58" s="183" t="s">
        <v>897</v>
      </c>
      <c r="DJ58" s="183" t="s">
        <v>897</v>
      </c>
      <c r="DK58" s="183" t="s">
        <v>2817</v>
      </c>
      <c r="DL58" s="183" t="s">
        <v>897</v>
      </c>
      <c r="DM58" s="183" t="s">
        <v>897</v>
      </c>
      <c r="DN58" s="183" t="s">
        <v>2817</v>
      </c>
      <c r="DO58" s="183" t="s">
        <v>897</v>
      </c>
      <c r="DP58" s="183" t="s">
        <v>897</v>
      </c>
      <c r="DQ58" s="183" t="s">
        <v>2817</v>
      </c>
      <c r="DR58" s="183" t="s">
        <v>897</v>
      </c>
      <c r="DS58" s="183" t="s">
        <v>897</v>
      </c>
      <c r="DT58" s="183" t="s">
        <v>2817</v>
      </c>
      <c r="DU58" s="183" t="s">
        <v>897</v>
      </c>
      <c r="DV58" s="183" t="s">
        <v>897</v>
      </c>
      <c r="DW58" s="183" t="s">
        <v>2817</v>
      </c>
      <c r="DX58" s="183" t="s">
        <v>897</v>
      </c>
      <c r="DY58" s="183" t="s">
        <v>897</v>
      </c>
      <c r="DZ58" s="183" t="s">
        <v>2817</v>
      </c>
      <c r="EA58" s="183" t="s">
        <v>897</v>
      </c>
      <c r="EB58" s="183" t="s">
        <v>897</v>
      </c>
      <c r="EC58" s="183" t="s">
        <v>2817</v>
      </c>
      <c r="ED58" s="183" t="s">
        <v>897</v>
      </c>
      <c r="EE58" s="183" t="s">
        <v>897</v>
      </c>
      <c r="EF58" s="183" t="s">
        <v>2817</v>
      </c>
      <c r="EG58" s="183" t="s">
        <v>897</v>
      </c>
      <c r="EH58" s="183" t="s">
        <v>897</v>
      </c>
      <c r="EI58" s="183" t="s">
        <v>2817</v>
      </c>
      <c r="EJ58" s="183" t="s">
        <v>897</v>
      </c>
      <c r="EK58" s="183" t="s">
        <v>897</v>
      </c>
      <c r="EL58" s="183" t="s">
        <v>2817</v>
      </c>
      <c r="EM58" s="183" t="s">
        <v>897</v>
      </c>
      <c r="EN58" s="183" t="s">
        <v>897</v>
      </c>
      <c r="EO58" s="183" t="s">
        <v>2817</v>
      </c>
      <c r="EP58" s="183" t="s">
        <v>897</v>
      </c>
      <c r="EQ58" s="183" t="s">
        <v>897</v>
      </c>
      <c r="ER58" s="183" t="s">
        <v>2817</v>
      </c>
      <c r="ES58" s="183" t="s">
        <v>897</v>
      </c>
      <c r="ET58" s="183" t="s">
        <v>897</v>
      </c>
    </row>
    <row r="59" spans="1:150" x14ac:dyDescent="0.3">
      <c r="A59" s="1"/>
      <c r="B59" s="182" t="s">
        <v>3218</v>
      </c>
      <c r="C59" s="182" t="s">
        <v>113</v>
      </c>
      <c r="D59" s="182" t="s">
        <v>3201</v>
      </c>
      <c r="E59" s="182" t="s">
        <v>3219</v>
      </c>
      <c r="F59" s="182" t="s">
        <v>3220</v>
      </c>
      <c r="G59" s="183" t="s">
        <v>2817</v>
      </c>
      <c r="H59" s="183" t="s">
        <v>897</v>
      </c>
      <c r="I59" s="183" t="s">
        <v>897</v>
      </c>
      <c r="J59" s="183" t="s">
        <v>2817</v>
      </c>
      <c r="K59" s="183" t="s">
        <v>897</v>
      </c>
      <c r="L59" s="183" t="s">
        <v>897</v>
      </c>
      <c r="M59" s="183" t="s">
        <v>2817</v>
      </c>
      <c r="N59" s="183" t="s">
        <v>897</v>
      </c>
      <c r="O59" s="183" t="s">
        <v>897</v>
      </c>
      <c r="P59" s="183" t="s">
        <v>2817</v>
      </c>
      <c r="Q59" s="183" t="s">
        <v>897</v>
      </c>
      <c r="R59" s="183" t="s">
        <v>897</v>
      </c>
      <c r="S59" s="183" t="s">
        <v>2817</v>
      </c>
      <c r="T59" s="183" t="s">
        <v>897</v>
      </c>
      <c r="U59" s="183" t="s">
        <v>897</v>
      </c>
      <c r="V59" s="183" t="s">
        <v>2817</v>
      </c>
      <c r="W59" s="183" t="s">
        <v>897</v>
      </c>
      <c r="X59" s="183" t="s">
        <v>897</v>
      </c>
      <c r="Y59" s="183" t="s">
        <v>2817</v>
      </c>
      <c r="Z59" s="183" t="s">
        <v>897</v>
      </c>
      <c r="AA59" s="183" t="s">
        <v>897</v>
      </c>
      <c r="AB59" s="183" t="s">
        <v>2817</v>
      </c>
      <c r="AC59" s="183" t="s">
        <v>897</v>
      </c>
      <c r="AD59" s="183" t="s">
        <v>897</v>
      </c>
      <c r="AE59" s="183" t="s">
        <v>2817</v>
      </c>
      <c r="AF59" s="183" t="s">
        <v>897</v>
      </c>
      <c r="AG59" s="183" t="s">
        <v>897</v>
      </c>
      <c r="AH59" s="183" t="s">
        <v>2817</v>
      </c>
      <c r="AI59" s="183" t="s">
        <v>897</v>
      </c>
      <c r="AJ59" s="183" t="s">
        <v>897</v>
      </c>
      <c r="AK59" s="183" t="s">
        <v>2817</v>
      </c>
      <c r="AL59" s="183" t="s">
        <v>897</v>
      </c>
      <c r="AM59" s="183" t="s">
        <v>897</v>
      </c>
      <c r="AN59" s="183" t="s">
        <v>2817</v>
      </c>
      <c r="AO59" s="183" t="s">
        <v>897</v>
      </c>
      <c r="AP59" s="183" t="s">
        <v>897</v>
      </c>
      <c r="AQ59" s="183" t="s">
        <v>2817</v>
      </c>
      <c r="AR59" s="183" t="s">
        <v>897</v>
      </c>
      <c r="AS59" s="183" t="s">
        <v>897</v>
      </c>
      <c r="AT59" s="183" t="s">
        <v>2817</v>
      </c>
      <c r="AU59" s="183" t="s">
        <v>897</v>
      </c>
      <c r="AV59" s="183" t="s">
        <v>897</v>
      </c>
      <c r="AW59" s="183" t="s">
        <v>2817</v>
      </c>
      <c r="AX59" s="183" t="s">
        <v>897</v>
      </c>
      <c r="AY59" s="183" t="s">
        <v>897</v>
      </c>
      <c r="AZ59" s="183" t="s">
        <v>2817</v>
      </c>
      <c r="BA59" s="183" t="s">
        <v>897</v>
      </c>
      <c r="BB59" s="183" t="s">
        <v>897</v>
      </c>
      <c r="BC59" s="183" t="s">
        <v>2817</v>
      </c>
      <c r="BD59" s="183" t="s">
        <v>897</v>
      </c>
      <c r="BE59" s="183" t="s">
        <v>897</v>
      </c>
      <c r="BF59" s="183" t="s">
        <v>2817</v>
      </c>
      <c r="BG59" s="183" t="s">
        <v>897</v>
      </c>
      <c r="BH59" s="183" t="s">
        <v>897</v>
      </c>
      <c r="BI59" s="183" t="s">
        <v>2817</v>
      </c>
      <c r="BJ59" s="183" t="s">
        <v>897</v>
      </c>
      <c r="BK59" s="183" t="s">
        <v>897</v>
      </c>
      <c r="BL59" s="183" t="s">
        <v>2817</v>
      </c>
      <c r="BM59" s="183" t="s">
        <v>897</v>
      </c>
      <c r="BN59" s="183" t="s">
        <v>897</v>
      </c>
      <c r="BO59" s="183" t="s">
        <v>2817</v>
      </c>
      <c r="BP59" s="183" t="s">
        <v>897</v>
      </c>
      <c r="BQ59" s="183" t="s">
        <v>897</v>
      </c>
      <c r="BR59" s="183" t="s">
        <v>2817</v>
      </c>
      <c r="BS59" s="183" t="s">
        <v>897</v>
      </c>
      <c r="BT59" s="183" t="s">
        <v>897</v>
      </c>
      <c r="BU59" s="183" t="s">
        <v>2817</v>
      </c>
      <c r="BV59" s="183" t="s">
        <v>897</v>
      </c>
      <c r="BW59" s="183" t="s">
        <v>897</v>
      </c>
      <c r="BX59" s="183" t="s">
        <v>2817</v>
      </c>
      <c r="BY59" s="183" t="s">
        <v>897</v>
      </c>
      <c r="BZ59" s="183" t="s">
        <v>897</v>
      </c>
      <c r="CA59" s="183" t="s">
        <v>2817</v>
      </c>
      <c r="CB59" s="183" t="s">
        <v>897</v>
      </c>
      <c r="CC59" s="183" t="s">
        <v>897</v>
      </c>
      <c r="CD59" s="183" t="s">
        <v>2817</v>
      </c>
      <c r="CE59" s="183" t="s">
        <v>897</v>
      </c>
      <c r="CF59" s="183" t="s">
        <v>897</v>
      </c>
      <c r="CG59" s="183" t="s">
        <v>2817</v>
      </c>
      <c r="CH59" s="183" t="s">
        <v>897</v>
      </c>
      <c r="CI59" s="183" t="s">
        <v>897</v>
      </c>
      <c r="CJ59" s="183" t="s">
        <v>2817</v>
      </c>
      <c r="CK59" s="183" t="s">
        <v>897</v>
      </c>
      <c r="CL59" s="183" t="s">
        <v>897</v>
      </c>
      <c r="CM59" s="183" t="s">
        <v>2817</v>
      </c>
      <c r="CN59" s="183" t="s">
        <v>897</v>
      </c>
      <c r="CO59" s="183" t="s">
        <v>897</v>
      </c>
      <c r="CP59" s="183" t="s">
        <v>2817</v>
      </c>
      <c r="CQ59" s="183" t="s">
        <v>897</v>
      </c>
      <c r="CR59" s="183" t="s">
        <v>897</v>
      </c>
      <c r="CS59" s="183" t="s">
        <v>2817</v>
      </c>
      <c r="CT59" s="183" t="s">
        <v>897</v>
      </c>
      <c r="CU59" s="183" t="s">
        <v>897</v>
      </c>
      <c r="CV59" s="183" t="s">
        <v>2817</v>
      </c>
      <c r="CW59" s="183" t="s">
        <v>897</v>
      </c>
      <c r="CX59" s="183" t="s">
        <v>897</v>
      </c>
      <c r="CY59" s="183" t="s">
        <v>2817</v>
      </c>
      <c r="CZ59" s="183" t="s">
        <v>897</v>
      </c>
      <c r="DA59" s="183" t="s">
        <v>897</v>
      </c>
      <c r="DB59" s="183" t="s">
        <v>2817</v>
      </c>
      <c r="DC59" s="183" t="s">
        <v>897</v>
      </c>
      <c r="DD59" s="183" t="s">
        <v>897</v>
      </c>
      <c r="DE59" s="183" t="s">
        <v>2817</v>
      </c>
      <c r="DF59" s="183" t="s">
        <v>897</v>
      </c>
      <c r="DG59" s="183" t="s">
        <v>897</v>
      </c>
      <c r="DH59" s="183" t="s">
        <v>2817</v>
      </c>
      <c r="DI59" s="183" t="s">
        <v>897</v>
      </c>
      <c r="DJ59" s="183" t="s">
        <v>897</v>
      </c>
      <c r="DK59" s="183" t="s">
        <v>2817</v>
      </c>
      <c r="DL59" s="183" t="s">
        <v>897</v>
      </c>
      <c r="DM59" s="183" t="s">
        <v>897</v>
      </c>
      <c r="DN59" s="183" t="s">
        <v>2817</v>
      </c>
      <c r="DO59" s="183" t="s">
        <v>897</v>
      </c>
      <c r="DP59" s="183" t="s">
        <v>897</v>
      </c>
      <c r="DQ59" s="183" t="s">
        <v>2817</v>
      </c>
      <c r="DR59" s="183" t="s">
        <v>897</v>
      </c>
      <c r="DS59" s="183" t="s">
        <v>897</v>
      </c>
      <c r="DT59" s="183" t="s">
        <v>2817</v>
      </c>
      <c r="DU59" s="183" t="s">
        <v>897</v>
      </c>
      <c r="DV59" s="183" t="s">
        <v>897</v>
      </c>
      <c r="DW59" s="183" t="s">
        <v>2817</v>
      </c>
      <c r="DX59" s="183" t="s">
        <v>897</v>
      </c>
      <c r="DY59" s="183" t="s">
        <v>897</v>
      </c>
      <c r="DZ59" s="183" t="s">
        <v>2817</v>
      </c>
      <c r="EA59" s="183" t="s">
        <v>897</v>
      </c>
      <c r="EB59" s="183" t="s">
        <v>897</v>
      </c>
      <c r="EC59" s="183" t="s">
        <v>2817</v>
      </c>
      <c r="ED59" s="183" t="s">
        <v>897</v>
      </c>
      <c r="EE59" s="183" t="s">
        <v>897</v>
      </c>
      <c r="EF59" s="183" t="s">
        <v>2817</v>
      </c>
      <c r="EG59" s="183" t="s">
        <v>897</v>
      </c>
      <c r="EH59" s="183" t="s">
        <v>897</v>
      </c>
      <c r="EI59" s="183" t="s">
        <v>2817</v>
      </c>
      <c r="EJ59" s="183" t="s">
        <v>897</v>
      </c>
      <c r="EK59" s="183" t="s">
        <v>897</v>
      </c>
      <c r="EL59" s="183" t="s">
        <v>2817</v>
      </c>
      <c r="EM59" s="183" t="s">
        <v>897</v>
      </c>
      <c r="EN59" s="183" t="s">
        <v>897</v>
      </c>
      <c r="EO59" s="183" t="s">
        <v>2817</v>
      </c>
      <c r="EP59" s="183" t="s">
        <v>897</v>
      </c>
      <c r="EQ59" s="183" t="s">
        <v>897</v>
      </c>
      <c r="ER59" s="183" t="s">
        <v>2817</v>
      </c>
      <c r="ES59" s="183" t="s">
        <v>897</v>
      </c>
      <c r="ET59" s="183" t="s">
        <v>897</v>
      </c>
    </row>
    <row r="60" spans="1:150" x14ac:dyDescent="0.3">
      <c r="A60" s="1"/>
      <c r="B60" s="182" t="s">
        <v>3221</v>
      </c>
      <c r="C60" s="182" t="s">
        <v>113</v>
      </c>
      <c r="D60" s="182" t="s">
        <v>3201</v>
      </c>
      <c r="E60" s="182" t="s">
        <v>3222</v>
      </c>
      <c r="F60" s="182" t="s">
        <v>3223</v>
      </c>
      <c r="G60" s="183" t="s">
        <v>2817</v>
      </c>
      <c r="H60" s="183" t="s">
        <v>897</v>
      </c>
      <c r="I60" s="183" t="s">
        <v>897</v>
      </c>
      <c r="J60" s="183" t="s">
        <v>2817</v>
      </c>
      <c r="K60" s="183" t="s">
        <v>897</v>
      </c>
      <c r="L60" s="183" t="s">
        <v>897</v>
      </c>
      <c r="M60" s="183" t="s">
        <v>2817</v>
      </c>
      <c r="N60" s="183" t="s">
        <v>897</v>
      </c>
      <c r="O60" s="183" t="s">
        <v>897</v>
      </c>
      <c r="P60" s="183" t="s">
        <v>2817</v>
      </c>
      <c r="Q60" s="183" t="s">
        <v>897</v>
      </c>
      <c r="R60" s="183" t="s">
        <v>897</v>
      </c>
      <c r="S60" s="183" t="s">
        <v>2817</v>
      </c>
      <c r="T60" s="183" t="s">
        <v>897</v>
      </c>
      <c r="U60" s="183" t="s">
        <v>897</v>
      </c>
      <c r="V60" s="183" t="s">
        <v>2817</v>
      </c>
      <c r="W60" s="183" t="s">
        <v>897</v>
      </c>
      <c r="X60" s="183" t="s">
        <v>897</v>
      </c>
      <c r="Y60" s="183" t="s">
        <v>2817</v>
      </c>
      <c r="Z60" s="183" t="s">
        <v>897</v>
      </c>
      <c r="AA60" s="183" t="s">
        <v>897</v>
      </c>
      <c r="AB60" s="183" t="s">
        <v>2817</v>
      </c>
      <c r="AC60" s="183" t="s">
        <v>897</v>
      </c>
      <c r="AD60" s="183" t="s">
        <v>897</v>
      </c>
      <c r="AE60" s="183" t="s">
        <v>2817</v>
      </c>
      <c r="AF60" s="183" t="s">
        <v>897</v>
      </c>
      <c r="AG60" s="183" t="s">
        <v>897</v>
      </c>
      <c r="AH60" s="183" t="s">
        <v>2817</v>
      </c>
      <c r="AI60" s="183" t="s">
        <v>897</v>
      </c>
      <c r="AJ60" s="183" t="s">
        <v>897</v>
      </c>
      <c r="AK60" s="183" t="s">
        <v>2817</v>
      </c>
      <c r="AL60" s="183" t="s">
        <v>897</v>
      </c>
      <c r="AM60" s="183" t="s">
        <v>897</v>
      </c>
      <c r="AN60" s="183" t="s">
        <v>2817</v>
      </c>
      <c r="AO60" s="183" t="s">
        <v>897</v>
      </c>
      <c r="AP60" s="183" t="s">
        <v>897</v>
      </c>
      <c r="AQ60" s="183" t="s">
        <v>2817</v>
      </c>
      <c r="AR60" s="183" t="s">
        <v>897</v>
      </c>
      <c r="AS60" s="183" t="s">
        <v>897</v>
      </c>
      <c r="AT60" s="183" t="s">
        <v>2817</v>
      </c>
      <c r="AU60" s="183" t="s">
        <v>897</v>
      </c>
      <c r="AV60" s="183" t="s">
        <v>897</v>
      </c>
      <c r="AW60" s="183" t="s">
        <v>2817</v>
      </c>
      <c r="AX60" s="183" t="s">
        <v>897</v>
      </c>
      <c r="AY60" s="183" t="s">
        <v>897</v>
      </c>
      <c r="AZ60" s="183" t="s">
        <v>2817</v>
      </c>
      <c r="BA60" s="183" t="s">
        <v>897</v>
      </c>
      <c r="BB60" s="183" t="s">
        <v>897</v>
      </c>
      <c r="BC60" s="183" t="s">
        <v>2817</v>
      </c>
      <c r="BD60" s="183" t="s">
        <v>897</v>
      </c>
      <c r="BE60" s="183" t="s">
        <v>897</v>
      </c>
      <c r="BF60" s="183" t="s">
        <v>2817</v>
      </c>
      <c r="BG60" s="183" t="s">
        <v>897</v>
      </c>
      <c r="BH60" s="183" t="s">
        <v>897</v>
      </c>
      <c r="BI60" s="183" t="s">
        <v>2817</v>
      </c>
      <c r="BJ60" s="183" t="s">
        <v>897</v>
      </c>
      <c r="BK60" s="183" t="s">
        <v>897</v>
      </c>
      <c r="BL60" s="183" t="s">
        <v>2817</v>
      </c>
      <c r="BM60" s="183" t="s">
        <v>897</v>
      </c>
      <c r="BN60" s="183" t="s">
        <v>897</v>
      </c>
      <c r="BO60" s="183" t="s">
        <v>2817</v>
      </c>
      <c r="BP60" s="183" t="s">
        <v>897</v>
      </c>
      <c r="BQ60" s="183" t="s">
        <v>897</v>
      </c>
      <c r="BR60" s="183" t="s">
        <v>2817</v>
      </c>
      <c r="BS60" s="183" t="s">
        <v>897</v>
      </c>
      <c r="BT60" s="183" t="s">
        <v>897</v>
      </c>
      <c r="BU60" s="183" t="s">
        <v>2817</v>
      </c>
      <c r="BV60" s="183" t="s">
        <v>897</v>
      </c>
      <c r="BW60" s="183" t="s">
        <v>897</v>
      </c>
      <c r="BX60" s="183" t="s">
        <v>2817</v>
      </c>
      <c r="BY60" s="183" t="s">
        <v>897</v>
      </c>
      <c r="BZ60" s="183" t="s">
        <v>897</v>
      </c>
      <c r="CA60" s="183" t="s">
        <v>2817</v>
      </c>
      <c r="CB60" s="183" t="s">
        <v>897</v>
      </c>
      <c r="CC60" s="183" t="s">
        <v>897</v>
      </c>
      <c r="CD60" s="183" t="s">
        <v>2817</v>
      </c>
      <c r="CE60" s="183" t="s">
        <v>897</v>
      </c>
      <c r="CF60" s="183" t="s">
        <v>897</v>
      </c>
      <c r="CG60" s="183" t="s">
        <v>2817</v>
      </c>
      <c r="CH60" s="183" t="s">
        <v>897</v>
      </c>
      <c r="CI60" s="183" t="s">
        <v>897</v>
      </c>
      <c r="CJ60" s="183" t="s">
        <v>2817</v>
      </c>
      <c r="CK60" s="183" t="s">
        <v>897</v>
      </c>
      <c r="CL60" s="183" t="s">
        <v>897</v>
      </c>
      <c r="CM60" s="183" t="s">
        <v>2817</v>
      </c>
      <c r="CN60" s="183" t="s">
        <v>897</v>
      </c>
      <c r="CO60" s="183" t="s">
        <v>897</v>
      </c>
      <c r="CP60" s="183" t="s">
        <v>2817</v>
      </c>
      <c r="CQ60" s="183" t="s">
        <v>897</v>
      </c>
      <c r="CR60" s="183" t="s">
        <v>897</v>
      </c>
      <c r="CS60" s="183" t="s">
        <v>2817</v>
      </c>
      <c r="CT60" s="183" t="s">
        <v>897</v>
      </c>
      <c r="CU60" s="183" t="s">
        <v>897</v>
      </c>
      <c r="CV60" s="183" t="s">
        <v>2817</v>
      </c>
      <c r="CW60" s="183" t="s">
        <v>897</v>
      </c>
      <c r="CX60" s="183" t="s">
        <v>897</v>
      </c>
      <c r="CY60" s="183" t="s">
        <v>2817</v>
      </c>
      <c r="CZ60" s="183" t="s">
        <v>897</v>
      </c>
      <c r="DA60" s="183" t="s">
        <v>897</v>
      </c>
      <c r="DB60" s="183" t="s">
        <v>2817</v>
      </c>
      <c r="DC60" s="183" t="s">
        <v>897</v>
      </c>
      <c r="DD60" s="183" t="s">
        <v>897</v>
      </c>
      <c r="DE60" s="183" t="s">
        <v>2817</v>
      </c>
      <c r="DF60" s="183" t="s">
        <v>897</v>
      </c>
      <c r="DG60" s="183" t="s">
        <v>897</v>
      </c>
      <c r="DH60" s="183" t="s">
        <v>2817</v>
      </c>
      <c r="DI60" s="183" t="s">
        <v>897</v>
      </c>
      <c r="DJ60" s="183" t="s">
        <v>897</v>
      </c>
      <c r="DK60" s="183" t="s">
        <v>2817</v>
      </c>
      <c r="DL60" s="183" t="s">
        <v>897</v>
      </c>
      <c r="DM60" s="183" t="s">
        <v>897</v>
      </c>
      <c r="DN60" s="183" t="s">
        <v>2817</v>
      </c>
      <c r="DO60" s="183" t="s">
        <v>897</v>
      </c>
      <c r="DP60" s="183" t="s">
        <v>897</v>
      </c>
      <c r="DQ60" s="183" t="s">
        <v>2817</v>
      </c>
      <c r="DR60" s="183" t="s">
        <v>897</v>
      </c>
      <c r="DS60" s="183" t="s">
        <v>897</v>
      </c>
      <c r="DT60" s="183" t="s">
        <v>2817</v>
      </c>
      <c r="DU60" s="183" t="s">
        <v>897</v>
      </c>
      <c r="DV60" s="183" t="s">
        <v>897</v>
      </c>
      <c r="DW60" s="183" t="s">
        <v>2817</v>
      </c>
      <c r="DX60" s="183" t="s">
        <v>897</v>
      </c>
      <c r="DY60" s="183" t="s">
        <v>897</v>
      </c>
      <c r="DZ60" s="183" t="s">
        <v>2817</v>
      </c>
      <c r="EA60" s="183" t="s">
        <v>897</v>
      </c>
      <c r="EB60" s="183" t="s">
        <v>897</v>
      </c>
      <c r="EC60" s="183" t="s">
        <v>2817</v>
      </c>
      <c r="ED60" s="183" t="s">
        <v>897</v>
      </c>
      <c r="EE60" s="183" t="s">
        <v>897</v>
      </c>
      <c r="EF60" s="183" t="s">
        <v>2817</v>
      </c>
      <c r="EG60" s="183" t="s">
        <v>897</v>
      </c>
      <c r="EH60" s="183" t="s">
        <v>897</v>
      </c>
      <c r="EI60" s="183" t="s">
        <v>2817</v>
      </c>
      <c r="EJ60" s="183" t="s">
        <v>897</v>
      </c>
      <c r="EK60" s="183" t="s">
        <v>897</v>
      </c>
      <c r="EL60" s="183" t="s">
        <v>2817</v>
      </c>
      <c r="EM60" s="183" t="s">
        <v>897</v>
      </c>
      <c r="EN60" s="183" t="s">
        <v>897</v>
      </c>
      <c r="EO60" s="183" t="s">
        <v>2817</v>
      </c>
      <c r="EP60" s="183" t="s">
        <v>897</v>
      </c>
      <c r="EQ60" s="183" t="s">
        <v>897</v>
      </c>
      <c r="ER60" s="183" t="s">
        <v>2817</v>
      </c>
      <c r="ES60" s="183" t="s">
        <v>897</v>
      </c>
      <c r="ET60" s="183" t="s">
        <v>897</v>
      </c>
    </row>
    <row r="61" spans="1:150" x14ac:dyDescent="0.3">
      <c r="A61" s="1"/>
      <c r="B61" s="182" t="s">
        <v>3224</v>
      </c>
      <c r="C61" s="182" t="s">
        <v>113</v>
      </c>
      <c r="D61" s="182" t="s">
        <v>3201</v>
      </c>
      <c r="E61" s="182" t="s">
        <v>3225</v>
      </c>
      <c r="F61" s="182" t="s">
        <v>3226</v>
      </c>
      <c r="G61" s="183" t="s">
        <v>2817</v>
      </c>
      <c r="H61" s="183" t="s">
        <v>2702</v>
      </c>
      <c r="I61" s="183" t="s">
        <v>3204</v>
      </c>
      <c r="J61" s="183" t="s">
        <v>2817</v>
      </c>
      <c r="K61" s="183" t="s">
        <v>2702</v>
      </c>
      <c r="L61" s="183" t="s">
        <v>3204</v>
      </c>
      <c r="M61" s="183" t="s">
        <v>2817</v>
      </c>
      <c r="N61" s="183" t="s">
        <v>2702</v>
      </c>
      <c r="O61" s="183" t="s">
        <v>3204</v>
      </c>
      <c r="P61" s="183" t="s">
        <v>2817</v>
      </c>
      <c r="Q61" s="183" t="s">
        <v>2702</v>
      </c>
      <c r="R61" s="183" t="s">
        <v>3204</v>
      </c>
      <c r="S61" s="183" t="s">
        <v>2817</v>
      </c>
      <c r="T61" s="183" t="s">
        <v>2702</v>
      </c>
      <c r="U61" s="183" t="s">
        <v>3204</v>
      </c>
      <c r="V61" s="183" t="s">
        <v>2817</v>
      </c>
      <c r="W61" s="183" t="s">
        <v>2702</v>
      </c>
      <c r="X61" s="183" t="s">
        <v>2702</v>
      </c>
      <c r="Y61" s="183" t="s">
        <v>2817</v>
      </c>
      <c r="Z61" s="183" t="s">
        <v>2702</v>
      </c>
      <c r="AA61" s="183" t="s">
        <v>3204</v>
      </c>
      <c r="AB61" s="183" t="s">
        <v>2817</v>
      </c>
      <c r="AC61" s="183" t="s">
        <v>2702</v>
      </c>
      <c r="AD61" s="183" t="s">
        <v>3204</v>
      </c>
      <c r="AE61" s="183" t="s">
        <v>2817</v>
      </c>
      <c r="AF61" s="183" t="s">
        <v>2702</v>
      </c>
      <c r="AG61" s="183" t="s">
        <v>3204</v>
      </c>
      <c r="AH61" s="183" t="s">
        <v>2817</v>
      </c>
      <c r="AI61" s="183" t="s">
        <v>2702</v>
      </c>
      <c r="AJ61" s="183" t="s">
        <v>3204</v>
      </c>
      <c r="AK61" s="183" t="s">
        <v>2817</v>
      </c>
      <c r="AL61" s="183" t="s">
        <v>2702</v>
      </c>
      <c r="AM61" s="183" t="s">
        <v>3204</v>
      </c>
      <c r="AN61" s="183" t="s">
        <v>2817</v>
      </c>
      <c r="AO61" s="183" t="s">
        <v>2702</v>
      </c>
      <c r="AP61" s="183" t="s">
        <v>3204</v>
      </c>
      <c r="AQ61" s="183" t="s">
        <v>2817</v>
      </c>
      <c r="AR61" s="183" t="s">
        <v>3029</v>
      </c>
      <c r="AS61" s="183" t="s">
        <v>3204</v>
      </c>
      <c r="AT61" s="183" t="s">
        <v>2817</v>
      </c>
      <c r="AU61" s="183" t="s">
        <v>2702</v>
      </c>
      <c r="AV61" s="183" t="s">
        <v>3204</v>
      </c>
      <c r="AW61" s="183" t="s">
        <v>2817</v>
      </c>
      <c r="AX61" s="183" t="s">
        <v>2702</v>
      </c>
      <c r="AY61" s="183" t="s">
        <v>3204</v>
      </c>
      <c r="AZ61" s="183" t="s">
        <v>2817</v>
      </c>
      <c r="BA61" s="183" t="s">
        <v>2702</v>
      </c>
      <c r="BB61" s="183" t="s">
        <v>3204</v>
      </c>
      <c r="BC61" s="183" t="s">
        <v>2817</v>
      </c>
      <c r="BD61" s="183" t="s">
        <v>2702</v>
      </c>
      <c r="BE61" s="183" t="s">
        <v>3204</v>
      </c>
      <c r="BF61" s="183" t="s">
        <v>2817</v>
      </c>
      <c r="BG61" s="183" t="s">
        <v>2702</v>
      </c>
      <c r="BH61" s="183" t="s">
        <v>3204</v>
      </c>
      <c r="BI61" s="183" t="s">
        <v>2817</v>
      </c>
      <c r="BJ61" s="183" t="s">
        <v>2702</v>
      </c>
      <c r="BK61" s="183" t="s">
        <v>3204</v>
      </c>
      <c r="BL61" s="183" t="s">
        <v>2817</v>
      </c>
      <c r="BM61" s="183" t="s">
        <v>2702</v>
      </c>
      <c r="BN61" s="183" t="s">
        <v>3204</v>
      </c>
      <c r="BO61" s="183" t="s">
        <v>2817</v>
      </c>
      <c r="BP61" s="183" t="s">
        <v>2702</v>
      </c>
      <c r="BQ61" s="183" t="s">
        <v>3205</v>
      </c>
      <c r="BR61" s="183" t="s">
        <v>2817</v>
      </c>
      <c r="BS61" s="183" t="s">
        <v>2702</v>
      </c>
      <c r="BT61" s="183" t="s">
        <v>2702</v>
      </c>
      <c r="BU61" s="183" t="s">
        <v>2817</v>
      </c>
      <c r="BV61" s="183" t="s">
        <v>2702</v>
      </c>
      <c r="BW61" s="183" t="s">
        <v>2702</v>
      </c>
      <c r="BX61" s="183" t="s">
        <v>2817</v>
      </c>
      <c r="BY61" s="183" t="s">
        <v>2702</v>
      </c>
      <c r="BZ61" s="183" t="s">
        <v>2702</v>
      </c>
      <c r="CA61" s="183" t="s">
        <v>2817</v>
      </c>
      <c r="CB61" s="183" t="s">
        <v>2702</v>
      </c>
      <c r="CC61" s="183" t="s">
        <v>2702</v>
      </c>
      <c r="CD61" s="183" t="s">
        <v>2817</v>
      </c>
      <c r="CE61" s="183" t="s">
        <v>2702</v>
      </c>
      <c r="CF61" s="183" t="s">
        <v>2702</v>
      </c>
      <c r="CG61" s="183" t="s">
        <v>2817</v>
      </c>
      <c r="CH61" s="183" t="s">
        <v>2702</v>
      </c>
      <c r="CI61" s="183" t="s">
        <v>2702</v>
      </c>
      <c r="CJ61" s="183" t="s">
        <v>2817</v>
      </c>
      <c r="CK61" s="183" t="s">
        <v>2702</v>
      </c>
      <c r="CL61" s="183" t="s">
        <v>3206</v>
      </c>
      <c r="CM61" s="183" t="s">
        <v>2817</v>
      </c>
      <c r="CN61" s="183" t="s">
        <v>2702</v>
      </c>
      <c r="CO61" s="183" t="s">
        <v>3206</v>
      </c>
      <c r="CP61" s="183" t="s">
        <v>2817</v>
      </c>
      <c r="CQ61" s="183" t="s">
        <v>2702</v>
      </c>
      <c r="CR61" s="183" t="s">
        <v>3207</v>
      </c>
      <c r="CS61" s="183" t="s">
        <v>2817</v>
      </c>
      <c r="CT61" s="183" t="s">
        <v>3029</v>
      </c>
      <c r="CU61" s="183" t="s">
        <v>3208</v>
      </c>
      <c r="CV61" s="183" t="s">
        <v>2817</v>
      </c>
      <c r="CW61" s="183" t="s">
        <v>3029</v>
      </c>
      <c r="CX61" s="183" t="s">
        <v>3204</v>
      </c>
      <c r="CY61" s="183" t="s">
        <v>2817</v>
      </c>
      <c r="CZ61" s="183" t="s">
        <v>3029</v>
      </c>
      <c r="DA61" s="183" t="s">
        <v>3204</v>
      </c>
      <c r="DB61" s="183" t="s">
        <v>2817</v>
      </c>
      <c r="DC61" s="183" t="s">
        <v>3029</v>
      </c>
      <c r="DD61" s="183" t="s">
        <v>3204</v>
      </c>
      <c r="DE61" s="183" t="s">
        <v>2817</v>
      </c>
      <c r="DF61" s="183" t="s">
        <v>3029</v>
      </c>
      <c r="DG61" s="183" t="s">
        <v>3204</v>
      </c>
      <c r="DH61" s="183" t="s">
        <v>2817</v>
      </c>
      <c r="DI61" s="183" t="s">
        <v>3029</v>
      </c>
      <c r="DJ61" s="183" t="s">
        <v>3204</v>
      </c>
      <c r="DK61" s="183" t="s">
        <v>2817</v>
      </c>
      <c r="DL61" s="183" t="s">
        <v>3029</v>
      </c>
      <c r="DM61" s="183" t="s">
        <v>3209</v>
      </c>
      <c r="DN61" s="183" t="s">
        <v>2817</v>
      </c>
      <c r="DO61" s="183" t="s">
        <v>3029</v>
      </c>
      <c r="DP61" s="183" t="s">
        <v>3210</v>
      </c>
      <c r="DQ61" s="183" t="s">
        <v>2817</v>
      </c>
      <c r="DR61" s="183" t="s">
        <v>3029</v>
      </c>
      <c r="DS61" s="183" t="s">
        <v>3211</v>
      </c>
      <c r="DT61" s="183" t="s">
        <v>2817</v>
      </c>
      <c r="DU61" s="183" t="s">
        <v>3029</v>
      </c>
      <c r="DV61" s="183" t="s">
        <v>3211</v>
      </c>
      <c r="DW61" s="183" t="s">
        <v>2817</v>
      </c>
      <c r="DX61" s="183" t="s">
        <v>3029</v>
      </c>
      <c r="DY61" s="183" t="s">
        <v>3211</v>
      </c>
      <c r="DZ61" s="183" t="s">
        <v>2817</v>
      </c>
      <c r="EA61" s="183" t="s">
        <v>3029</v>
      </c>
      <c r="EB61" s="183" t="s">
        <v>3211</v>
      </c>
      <c r="EC61" s="183" t="s">
        <v>2817</v>
      </c>
      <c r="ED61" s="183" t="s">
        <v>3029</v>
      </c>
      <c r="EE61" s="183" t="s">
        <v>3211</v>
      </c>
      <c r="EF61" s="183" t="s">
        <v>2817</v>
      </c>
      <c r="EG61" s="183" t="s">
        <v>3029</v>
      </c>
      <c r="EH61" s="183" t="s">
        <v>3211</v>
      </c>
      <c r="EI61" s="183" t="s">
        <v>2817</v>
      </c>
      <c r="EJ61" s="183" t="s">
        <v>3029</v>
      </c>
      <c r="EK61" s="183" t="s">
        <v>3212</v>
      </c>
      <c r="EL61" s="183" t="s">
        <v>2817</v>
      </c>
      <c r="EM61" s="183" t="s">
        <v>3029</v>
      </c>
      <c r="EN61" s="183" t="s">
        <v>3213</v>
      </c>
      <c r="EO61" s="183" t="s">
        <v>2817</v>
      </c>
      <c r="EP61" s="183" t="s">
        <v>3029</v>
      </c>
      <c r="EQ61" s="183" t="s">
        <v>3204</v>
      </c>
      <c r="ER61" s="183" t="s">
        <v>2817</v>
      </c>
      <c r="ES61" s="183" t="s">
        <v>3029</v>
      </c>
      <c r="ET61" s="183" t="s">
        <v>3214</v>
      </c>
    </row>
    <row r="62" spans="1:150" x14ac:dyDescent="0.3">
      <c r="A62" s="1"/>
      <c r="B62" s="181" t="s">
        <v>3227</v>
      </c>
      <c r="C62" s="181" t="s">
        <v>125</v>
      </c>
      <c r="D62" s="181" t="s">
        <v>126</v>
      </c>
      <c r="E62" s="181" t="s">
        <v>3228</v>
      </c>
      <c r="F62" s="181" t="s">
        <v>3229</v>
      </c>
      <c r="G62" s="181" t="s">
        <v>2817</v>
      </c>
      <c r="H62" s="181" t="s">
        <v>3029</v>
      </c>
      <c r="I62" s="181" t="s">
        <v>3029</v>
      </c>
      <c r="J62" s="181" t="s">
        <v>2817</v>
      </c>
      <c r="K62" s="181" t="s">
        <v>2702</v>
      </c>
      <c r="L62" s="181" t="s">
        <v>3029</v>
      </c>
      <c r="M62" s="181" t="s">
        <v>2817</v>
      </c>
      <c r="N62" s="181" t="s">
        <v>2702</v>
      </c>
      <c r="O62" s="181" t="s">
        <v>3029</v>
      </c>
      <c r="P62" s="181" t="s">
        <v>2817</v>
      </c>
      <c r="Q62" s="181" t="s">
        <v>2702</v>
      </c>
      <c r="R62" s="181" t="s">
        <v>3029</v>
      </c>
      <c r="S62" s="181" t="s">
        <v>2817</v>
      </c>
      <c r="T62" s="181" t="s">
        <v>2702</v>
      </c>
      <c r="U62" s="181" t="s">
        <v>3029</v>
      </c>
      <c r="V62" s="181" t="s">
        <v>2817</v>
      </c>
      <c r="W62" s="181" t="s">
        <v>3029</v>
      </c>
      <c r="X62" s="181" t="s">
        <v>3029</v>
      </c>
      <c r="Y62" s="181" t="s">
        <v>2817</v>
      </c>
      <c r="Z62" s="181" t="s">
        <v>2702</v>
      </c>
      <c r="AA62" s="181" t="s">
        <v>3029</v>
      </c>
      <c r="AB62" s="181" t="s">
        <v>2817</v>
      </c>
      <c r="AC62" s="181" t="s">
        <v>2702</v>
      </c>
      <c r="AD62" s="181" t="s">
        <v>3029</v>
      </c>
      <c r="AE62" s="181" t="s">
        <v>2817</v>
      </c>
      <c r="AF62" s="181" t="s">
        <v>2702</v>
      </c>
      <c r="AG62" s="181" t="s">
        <v>3029</v>
      </c>
      <c r="AH62" s="181" t="s">
        <v>2817</v>
      </c>
      <c r="AI62" s="181" t="s">
        <v>2702</v>
      </c>
      <c r="AJ62" s="181" t="s">
        <v>3029</v>
      </c>
      <c r="AK62" s="181" t="s">
        <v>2817</v>
      </c>
      <c r="AL62" s="181" t="s">
        <v>3029</v>
      </c>
      <c r="AM62" s="181" t="s">
        <v>3029</v>
      </c>
      <c r="AN62" s="181" t="s">
        <v>2817</v>
      </c>
      <c r="AO62" s="181" t="s">
        <v>2702</v>
      </c>
      <c r="AP62" s="181" t="s">
        <v>3029</v>
      </c>
      <c r="AQ62" s="181" t="s">
        <v>2817</v>
      </c>
      <c r="AR62" s="181" t="s">
        <v>3029</v>
      </c>
      <c r="AS62" s="181" t="s">
        <v>3029</v>
      </c>
      <c r="AT62" s="181" t="s">
        <v>2817</v>
      </c>
      <c r="AU62" s="181" t="s">
        <v>3029</v>
      </c>
      <c r="AV62" s="181" t="s">
        <v>3029</v>
      </c>
      <c r="AW62" s="181" t="s">
        <v>2817</v>
      </c>
      <c r="AX62" s="181" t="s">
        <v>3029</v>
      </c>
      <c r="AY62" s="181" t="s">
        <v>3029</v>
      </c>
      <c r="AZ62" s="181" t="s">
        <v>2817</v>
      </c>
      <c r="BA62" s="181" t="s">
        <v>3029</v>
      </c>
      <c r="BB62" s="181" t="s">
        <v>3029</v>
      </c>
      <c r="BC62" s="181" t="s">
        <v>2817</v>
      </c>
      <c r="BD62" s="181" t="s">
        <v>3029</v>
      </c>
      <c r="BE62" s="181" t="s">
        <v>3029</v>
      </c>
      <c r="BF62" s="181" t="s">
        <v>2817</v>
      </c>
      <c r="BG62" s="181" t="s">
        <v>3029</v>
      </c>
      <c r="BH62" s="181" t="s">
        <v>3029</v>
      </c>
      <c r="BI62" s="181" t="s">
        <v>2817</v>
      </c>
      <c r="BJ62" s="181" t="s">
        <v>3029</v>
      </c>
      <c r="BK62" s="181" t="s">
        <v>3029</v>
      </c>
      <c r="BL62" s="181" t="s">
        <v>2817</v>
      </c>
      <c r="BM62" s="181" t="s">
        <v>3029</v>
      </c>
      <c r="BN62" s="181" t="s">
        <v>3029</v>
      </c>
      <c r="BO62" s="181" t="s">
        <v>2817</v>
      </c>
      <c r="BP62" s="181" t="s">
        <v>2702</v>
      </c>
      <c r="BQ62" s="181" t="s">
        <v>3029</v>
      </c>
      <c r="BR62" s="181" t="s">
        <v>2817</v>
      </c>
      <c r="BS62" s="181" t="s">
        <v>3029</v>
      </c>
      <c r="BT62" s="181" t="s">
        <v>2702</v>
      </c>
      <c r="BU62" s="181" t="s">
        <v>2817</v>
      </c>
      <c r="BV62" s="181" t="s">
        <v>3029</v>
      </c>
      <c r="BW62" s="181" t="s">
        <v>3029</v>
      </c>
      <c r="BX62" s="181" t="s">
        <v>2817</v>
      </c>
      <c r="BY62" s="181" t="s">
        <v>3029</v>
      </c>
      <c r="BZ62" s="181" t="s">
        <v>3029</v>
      </c>
      <c r="CA62" s="181" t="s">
        <v>2817</v>
      </c>
      <c r="CB62" s="181" t="s">
        <v>3029</v>
      </c>
      <c r="CC62" s="181" t="s">
        <v>2702</v>
      </c>
      <c r="CD62" s="181" t="s">
        <v>2817</v>
      </c>
      <c r="CE62" s="181" t="s">
        <v>3029</v>
      </c>
      <c r="CF62" s="181" t="s">
        <v>3029</v>
      </c>
      <c r="CG62" s="181" t="s">
        <v>2817</v>
      </c>
      <c r="CH62" s="181" t="s">
        <v>3029</v>
      </c>
      <c r="CI62" s="181" t="s">
        <v>3029</v>
      </c>
      <c r="CJ62" s="181" t="s">
        <v>2817</v>
      </c>
      <c r="CK62" s="181" t="s">
        <v>3029</v>
      </c>
      <c r="CL62" s="181" t="s">
        <v>2702</v>
      </c>
      <c r="CM62" s="181" t="s">
        <v>2817</v>
      </c>
      <c r="CN62" s="181" t="s">
        <v>3029</v>
      </c>
      <c r="CO62" s="181" t="s">
        <v>2702</v>
      </c>
      <c r="CP62" s="181" t="s">
        <v>2817</v>
      </c>
      <c r="CQ62" s="181" t="s">
        <v>3029</v>
      </c>
      <c r="CR62" s="181" t="s">
        <v>2702</v>
      </c>
      <c r="CS62" s="181" t="s">
        <v>2817</v>
      </c>
      <c r="CT62" s="181" t="s">
        <v>3029</v>
      </c>
      <c r="CU62" s="181" t="s">
        <v>2702</v>
      </c>
      <c r="CV62" s="181" t="s">
        <v>2817</v>
      </c>
      <c r="CW62" s="181" t="s">
        <v>3029</v>
      </c>
      <c r="CX62" s="181" t="s">
        <v>3029</v>
      </c>
      <c r="CY62" s="181" t="s">
        <v>2817</v>
      </c>
      <c r="CZ62" s="181" t="s">
        <v>3029</v>
      </c>
      <c r="DA62" s="181" t="s">
        <v>3029</v>
      </c>
      <c r="DB62" s="181" t="s">
        <v>2817</v>
      </c>
      <c r="DC62" s="181" t="s">
        <v>3029</v>
      </c>
      <c r="DD62" s="181" t="s">
        <v>3029</v>
      </c>
      <c r="DE62" s="181" t="s">
        <v>2817</v>
      </c>
      <c r="DF62" s="181" t="s">
        <v>3029</v>
      </c>
      <c r="DG62" s="181" t="s">
        <v>3029</v>
      </c>
      <c r="DH62" s="181" t="s">
        <v>2817</v>
      </c>
      <c r="DI62" s="181" t="s">
        <v>3029</v>
      </c>
      <c r="DJ62" s="181" t="s">
        <v>3029</v>
      </c>
      <c r="DK62" s="181" t="s">
        <v>2817</v>
      </c>
      <c r="DL62" s="181" t="s">
        <v>3029</v>
      </c>
      <c r="DM62" s="181" t="s">
        <v>3029</v>
      </c>
      <c r="DN62" s="181" t="s">
        <v>2817</v>
      </c>
      <c r="DO62" s="181" t="s">
        <v>3029</v>
      </c>
      <c r="DP62" s="181" t="s">
        <v>3029</v>
      </c>
      <c r="DQ62" s="181" t="s">
        <v>2817</v>
      </c>
      <c r="DR62" s="181" t="s">
        <v>3029</v>
      </c>
      <c r="DS62" s="181" t="s">
        <v>3029</v>
      </c>
      <c r="DT62" s="181" t="s">
        <v>2817</v>
      </c>
      <c r="DU62" s="181" t="s">
        <v>3029</v>
      </c>
      <c r="DV62" s="181" t="s">
        <v>2702</v>
      </c>
      <c r="DW62" s="181" t="s">
        <v>2817</v>
      </c>
      <c r="DX62" s="181" t="s">
        <v>3029</v>
      </c>
      <c r="DY62" s="181" t="s">
        <v>2702</v>
      </c>
      <c r="DZ62" s="181" t="s">
        <v>2817</v>
      </c>
      <c r="EA62" s="181" t="s">
        <v>3029</v>
      </c>
      <c r="EB62" s="181" t="s">
        <v>3029</v>
      </c>
      <c r="EC62" s="181" t="s">
        <v>2817</v>
      </c>
      <c r="ED62" s="181" t="s">
        <v>3029</v>
      </c>
      <c r="EE62" s="181" t="s">
        <v>3029</v>
      </c>
      <c r="EF62" s="181" t="s">
        <v>2817</v>
      </c>
      <c r="EG62" s="181" t="s">
        <v>3029</v>
      </c>
      <c r="EH62" s="181" t="s">
        <v>2702</v>
      </c>
      <c r="EI62" s="181" t="s">
        <v>2817</v>
      </c>
      <c r="EJ62" s="181" t="s">
        <v>3029</v>
      </c>
      <c r="EK62" s="181" t="s">
        <v>2702</v>
      </c>
      <c r="EL62" s="181" t="s">
        <v>2817</v>
      </c>
      <c r="EM62" s="181" t="s">
        <v>3029</v>
      </c>
      <c r="EN62" s="181" t="s">
        <v>3029</v>
      </c>
      <c r="EO62" s="181" t="s">
        <v>2817</v>
      </c>
      <c r="EP62" s="181" t="s">
        <v>3029</v>
      </c>
      <c r="EQ62" s="181" t="s">
        <v>3029</v>
      </c>
      <c r="ER62" s="181" t="s">
        <v>2817</v>
      </c>
      <c r="ES62" s="181" t="s">
        <v>3029</v>
      </c>
      <c r="ET62" s="181" t="s">
        <v>3029</v>
      </c>
    </row>
    <row r="63" spans="1:150" x14ac:dyDescent="0.3">
      <c r="A63" s="1"/>
      <c r="B63" s="182" t="s">
        <v>3230</v>
      </c>
      <c r="C63" s="182" t="s">
        <v>125</v>
      </c>
      <c r="D63" s="182" t="s">
        <v>126</v>
      </c>
      <c r="E63" s="182" t="s">
        <v>3231</v>
      </c>
      <c r="F63" s="182" t="s">
        <v>3232</v>
      </c>
      <c r="G63" s="183" t="s">
        <v>2817</v>
      </c>
      <c r="H63" s="183" t="s">
        <v>2702</v>
      </c>
      <c r="I63" s="183" t="s">
        <v>2702</v>
      </c>
      <c r="J63" s="183" t="s">
        <v>2817</v>
      </c>
      <c r="K63" s="183" t="s">
        <v>2702</v>
      </c>
      <c r="L63" s="183" t="s">
        <v>2702</v>
      </c>
      <c r="M63" s="183" t="s">
        <v>2817</v>
      </c>
      <c r="N63" s="183" t="s">
        <v>2702</v>
      </c>
      <c r="O63" s="183" t="s">
        <v>2702</v>
      </c>
      <c r="P63" s="183" t="s">
        <v>2817</v>
      </c>
      <c r="Q63" s="183" t="s">
        <v>2702</v>
      </c>
      <c r="R63" s="183" t="s">
        <v>2702</v>
      </c>
      <c r="S63" s="183" t="s">
        <v>2817</v>
      </c>
      <c r="T63" s="183" t="s">
        <v>2702</v>
      </c>
      <c r="U63" s="183" t="s">
        <v>2702</v>
      </c>
      <c r="V63" s="183" t="s">
        <v>2817</v>
      </c>
      <c r="W63" s="183" t="s">
        <v>2702</v>
      </c>
      <c r="X63" s="183" t="s">
        <v>2702</v>
      </c>
      <c r="Y63" s="183" t="s">
        <v>2817</v>
      </c>
      <c r="Z63" s="183" t="s">
        <v>2702</v>
      </c>
      <c r="AA63" s="183" t="s">
        <v>2702</v>
      </c>
      <c r="AB63" s="183" t="s">
        <v>2817</v>
      </c>
      <c r="AC63" s="183" t="s">
        <v>2702</v>
      </c>
      <c r="AD63" s="183" t="s">
        <v>2702</v>
      </c>
      <c r="AE63" s="183" t="s">
        <v>2817</v>
      </c>
      <c r="AF63" s="183" t="s">
        <v>2702</v>
      </c>
      <c r="AG63" s="183" t="s">
        <v>2702</v>
      </c>
      <c r="AH63" s="183" t="s">
        <v>2817</v>
      </c>
      <c r="AI63" s="183" t="s">
        <v>2702</v>
      </c>
      <c r="AJ63" s="183" t="s">
        <v>2702</v>
      </c>
      <c r="AK63" s="183" t="s">
        <v>2817</v>
      </c>
      <c r="AL63" s="183" t="s">
        <v>2702</v>
      </c>
      <c r="AM63" s="183" t="s">
        <v>2702</v>
      </c>
      <c r="AN63" s="183" t="s">
        <v>2817</v>
      </c>
      <c r="AO63" s="183" t="s">
        <v>2702</v>
      </c>
      <c r="AP63" s="183" t="s">
        <v>2702</v>
      </c>
      <c r="AQ63" s="183" t="s">
        <v>2817</v>
      </c>
      <c r="AR63" s="183" t="s">
        <v>2702</v>
      </c>
      <c r="AS63" s="183" t="s">
        <v>2702</v>
      </c>
      <c r="AT63" s="183" t="s">
        <v>2817</v>
      </c>
      <c r="AU63" s="183" t="s">
        <v>2702</v>
      </c>
      <c r="AV63" s="183" t="s">
        <v>2702</v>
      </c>
      <c r="AW63" s="183" t="s">
        <v>2817</v>
      </c>
      <c r="AX63" s="183" t="s">
        <v>2702</v>
      </c>
      <c r="AY63" s="183" t="s">
        <v>2702</v>
      </c>
      <c r="AZ63" s="183" t="s">
        <v>2817</v>
      </c>
      <c r="BA63" s="183" t="s">
        <v>2702</v>
      </c>
      <c r="BB63" s="183" t="s">
        <v>2702</v>
      </c>
      <c r="BC63" s="183" t="s">
        <v>2817</v>
      </c>
      <c r="BD63" s="183" t="s">
        <v>2702</v>
      </c>
      <c r="BE63" s="183" t="s">
        <v>2702</v>
      </c>
      <c r="BF63" s="183" t="s">
        <v>2817</v>
      </c>
      <c r="BG63" s="183" t="s">
        <v>2702</v>
      </c>
      <c r="BH63" s="183" t="s">
        <v>2702</v>
      </c>
      <c r="BI63" s="183" t="s">
        <v>2817</v>
      </c>
      <c r="BJ63" s="183" t="s">
        <v>2702</v>
      </c>
      <c r="BK63" s="183" t="s">
        <v>2702</v>
      </c>
      <c r="BL63" s="183" t="s">
        <v>2817</v>
      </c>
      <c r="BM63" s="183" t="s">
        <v>2702</v>
      </c>
      <c r="BN63" s="183" t="s">
        <v>2702</v>
      </c>
      <c r="BO63" s="183" t="s">
        <v>2817</v>
      </c>
      <c r="BP63" s="183" t="s">
        <v>2702</v>
      </c>
      <c r="BQ63" s="183" t="s">
        <v>2702</v>
      </c>
      <c r="BR63" s="183" t="s">
        <v>2817</v>
      </c>
      <c r="BS63" s="183" t="s">
        <v>2702</v>
      </c>
      <c r="BT63" s="183" t="s">
        <v>2702</v>
      </c>
      <c r="BU63" s="183" t="s">
        <v>2817</v>
      </c>
      <c r="BV63" s="183" t="s">
        <v>2702</v>
      </c>
      <c r="BW63" s="183" t="s">
        <v>2702</v>
      </c>
      <c r="BX63" s="183" t="s">
        <v>2817</v>
      </c>
      <c r="BY63" s="183" t="s">
        <v>2702</v>
      </c>
      <c r="BZ63" s="183" t="s">
        <v>2702</v>
      </c>
      <c r="CA63" s="183" t="s">
        <v>2817</v>
      </c>
      <c r="CB63" s="183" t="s">
        <v>2702</v>
      </c>
      <c r="CC63" s="183" t="s">
        <v>2702</v>
      </c>
      <c r="CD63" s="183" t="s">
        <v>2817</v>
      </c>
      <c r="CE63" s="183" t="s">
        <v>2702</v>
      </c>
      <c r="CF63" s="183" t="s">
        <v>2702</v>
      </c>
      <c r="CG63" s="183" t="s">
        <v>2817</v>
      </c>
      <c r="CH63" s="183" t="s">
        <v>2702</v>
      </c>
      <c r="CI63" s="183" t="s">
        <v>2702</v>
      </c>
      <c r="CJ63" s="183" t="s">
        <v>2817</v>
      </c>
      <c r="CK63" s="183" t="s">
        <v>2702</v>
      </c>
      <c r="CL63" s="183" t="s">
        <v>2702</v>
      </c>
      <c r="CM63" s="183" t="s">
        <v>2817</v>
      </c>
      <c r="CN63" s="183" t="s">
        <v>2702</v>
      </c>
      <c r="CO63" s="183" t="s">
        <v>2702</v>
      </c>
      <c r="CP63" s="183" t="s">
        <v>2817</v>
      </c>
      <c r="CQ63" s="183" t="s">
        <v>2702</v>
      </c>
      <c r="CR63" s="183" t="s">
        <v>2702</v>
      </c>
      <c r="CS63" s="183" t="s">
        <v>2817</v>
      </c>
      <c r="CT63" s="183" t="s">
        <v>2702</v>
      </c>
      <c r="CU63" s="183" t="s">
        <v>2702</v>
      </c>
      <c r="CV63" s="183" t="s">
        <v>2817</v>
      </c>
      <c r="CW63" s="183" t="s">
        <v>2702</v>
      </c>
      <c r="CX63" s="183" t="s">
        <v>2702</v>
      </c>
      <c r="CY63" s="183" t="s">
        <v>2817</v>
      </c>
      <c r="CZ63" s="183" t="s">
        <v>2702</v>
      </c>
      <c r="DA63" s="183" t="s">
        <v>2702</v>
      </c>
      <c r="DB63" s="183" t="s">
        <v>2817</v>
      </c>
      <c r="DC63" s="183" t="s">
        <v>2702</v>
      </c>
      <c r="DD63" s="183" t="s">
        <v>2702</v>
      </c>
      <c r="DE63" s="183" t="s">
        <v>2817</v>
      </c>
      <c r="DF63" s="183" t="s">
        <v>2702</v>
      </c>
      <c r="DG63" s="183" t="s">
        <v>2702</v>
      </c>
      <c r="DH63" s="183" t="s">
        <v>2817</v>
      </c>
      <c r="DI63" s="183" t="s">
        <v>2702</v>
      </c>
      <c r="DJ63" s="183" t="s">
        <v>2702</v>
      </c>
      <c r="DK63" s="183" t="s">
        <v>2817</v>
      </c>
      <c r="DL63" s="183" t="s">
        <v>2702</v>
      </c>
      <c r="DM63" s="183" t="s">
        <v>2702</v>
      </c>
      <c r="DN63" s="183" t="s">
        <v>2817</v>
      </c>
      <c r="DO63" s="183" t="s">
        <v>2702</v>
      </c>
      <c r="DP63" s="183" t="s">
        <v>2702</v>
      </c>
      <c r="DQ63" s="183" t="s">
        <v>2817</v>
      </c>
      <c r="DR63" s="183" t="s">
        <v>2702</v>
      </c>
      <c r="DS63" s="183" t="s">
        <v>2702</v>
      </c>
      <c r="DT63" s="183" t="s">
        <v>2817</v>
      </c>
      <c r="DU63" s="183" t="s">
        <v>2702</v>
      </c>
      <c r="DV63" s="183" t="s">
        <v>2702</v>
      </c>
      <c r="DW63" s="183" t="s">
        <v>2817</v>
      </c>
      <c r="DX63" s="183" t="s">
        <v>2702</v>
      </c>
      <c r="DY63" s="183" t="s">
        <v>2702</v>
      </c>
      <c r="DZ63" s="183" t="s">
        <v>2817</v>
      </c>
      <c r="EA63" s="183" t="s">
        <v>2702</v>
      </c>
      <c r="EB63" s="183" t="s">
        <v>2702</v>
      </c>
      <c r="EC63" s="183" t="s">
        <v>2817</v>
      </c>
      <c r="ED63" s="183" t="s">
        <v>2702</v>
      </c>
      <c r="EE63" s="183" t="s">
        <v>2702</v>
      </c>
      <c r="EF63" s="183" t="s">
        <v>2817</v>
      </c>
      <c r="EG63" s="183" t="s">
        <v>2702</v>
      </c>
      <c r="EH63" s="183" t="s">
        <v>2702</v>
      </c>
      <c r="EI63" s="183" t="s">
        <v>2817</v>
      </c>
      <c r="EJ63" s="183" t="s">
        <v>2702</v>
      </c>
      <c r="EK63" s="183" t="s">
        <v>2702</v>
      </c>
      <c r="EL63" s="183" t="s">
        <v>2817</v>
      </c>
      <c r="EM63" s="183" t="s">
        <v>2702</v>
      </c>
      <c r="EN63" s="183" t="s">
        <v>2702</v>
      </c>
      <c r="EO63" s="183" t="s">
        <v>2817</v>
      </c>
      <c r="EP63" s="183" t="s">
        <v>2702</v>
      </c>
      <c r="EQ63" s="183" t="s">
        <v>2702</v>
      </c>
      <c r="ER63" s="183" t="s">
        <v>2817</v>
      </c>
      <c r="ES63" s="183" t="s">
        <v>2702</v>
      </c>
      <c r="ET63" s="183" t="s">
        <v>2702</v>
      </c>
    </row>
    <row r="64" spans="1:150" x14ac:dyDescent="0.3">
      <c r="A64" s="1"/>
      <c r="B64" s="182" t="s">
        <v>3233</v>
      </c>
      <c r="C64" s="182" t="s">
        <v>125</v>
      </c>
      <c r="D64" s="182" t="s">
        <v>126</v>
      </c>
      <c r="E64" s="182" t="s">
        <v>3234</v>
      </c>
      <c r="F64" s="182" t="s">
        <v>3235</v>
      </c>
      <c r="G64" s="183" t="s">
        <v>2817</v>
      </c>
      <c r="H64" s="183" t="s">
        <v>3029</v>
      </c>
      <c r="I64" s="183" t="s">
        <v>3029</v>
      </c>
      <c r="J64" s="183" t="s">
        <v>2817</v>
      </c>
      <c r="K64" s="183" t="s">
        <v>2702</v>
      </c>
      <c r="L64" s="183" t="s">
        <v>3029</v>
      </c>
      <c r="M64" s="183" t="s">
        <v>2817</v>
      </c>
      <c r="N64" s="183" t="s">
        <v>2702</v>
      </c>
      <c r="O64" s="183" t="s">
        <v>3029</v>
      </c>
      <c r="P64" s="183" t="s">
        <v>2817</v>
      </c>
      <c r="Q64" s="183" t="s">
        <v>2702</v>
      </c>
      <c r="R64" s="183" t="s">
        <v>3029</v>
      </c>
      <c r="S64" s="183" t="s">
        <v>2817</v>
      </c>
      <c r="T64" s="183" t="s">
        <v>2702</v>
      </c>
      <c r="U64" s="183" t="s">
        <v>3029</v>
      </c>
      <c r="V64" s="183" t="s">
        <v>2817</v>
      </c>
      <c r="W64" s="183" t="s">
        <v>3029</v>
      </c>
      <c r="X64" s="183" t="s">
        <v>3029</v>
      </c>
      <c r="Y64" s="183" t="s">
        <v>2817</v>
      </c>
      <c r="Z64" s="183" t="s">
        <v>2702</v>
      </c>
      <c r="AA64" s="183" t="s">
        <v>3029</v>
      </c>
      <c r="AB64" s="183" t="s">
        <v>2817</v>
      </c>
      <c r="AC64" s="183" t="s">
        <v>2702</v>
      </c>
      <c r="AD64" s="183" t="s">
        <v>3029</v>
      </c>
      <c r="AE64" s="183" t="s">
        <v>2817</v>
      </c>
      <c r="AF64" s="183" t="s">
        <v>2702</v>
      </c>
      <c r="AG64" s="183" t="s">
        <v>3029</v>
      </c>
      <c r="AH64" s="183" t="s">
        <v>2817</v>
      </c>
      <c r="AI64" s="183" t="s">
        <v>2702</v>
      </c>
      <c r="AJ64" s="183" t="s">
        <v>3029</v>
      </c>
      <c r="AK64" s="183" t="s">
        <v>2817</v>
      </c>
      <c r="AL64" s="183" t="s">
        <v>3029</v>
      </c>
      <c r="AM64" s="183" t="s">
        <v>3029</v>
      </c>
      <c r="AN64" s="183" t="s">
        <v>2817</v>
      </c>
      <c r="AO64" s="183" t="s">
        <v>2702</v>
      </c>
      <c r="AP64" s="183" t="s">
        <v>3029</v>
      </c>
      <c r="AQ64" s="183" t="s">
        <v>2817</v>
      </c>
      <c r="AR64" s="183" t="s">
        <v>3029</v>
      </c>
      <c r="AS64" s="183" t="s">
        <v>3029</v>
      </c>
      <c r="AT64" s="183" t="s">
        <v>2817</v>
      </c>
      <c r="AU64" s="183" t="s">
        <v>3029</v>
      </c>
      <c r="AV64" s="183" t="s">
        <v>3029</v>
      </c>
      <c r="AW64" s="183" t="s">
        <v>2817</v>
      </c>
      <c r="AX64" s="183" t="s">
        <v>3029</v>
      </c>
      <c r="AY64" s="183" t="s">
        <v>3029</v>
      </c>
      <c r="AZ64" s="183" t="s">
        <v>2817</v>
      </c>
      <c r="BA64" s="183" t="s">
        <v>3029</v>
      </c>
      <c r="BB64" s="183" t="s">
        <v>3029</v>
      </c>
      <c r="BC64" s="183" t="s">
        <v>2817</v>
      </c>
      <c r="BD64" s="183" t="s">
        <v>3029</v>
      </c>
      <c r="BE64" s="183" t="s">
        <v>3029</v>
      </c>
      <c r="BF64" s="183" t="s">
        <v>2817</v>
      </c>
      <c r="BG64" s="183" t="s">
        <v>3029</v>
      </c>
      <c r="BH64" s="183" t="s">
        <v>3029</v>
      </c>
      <c r="BI64" s="183" t="s">
        <v>2817</v>
      </c>
      <c r="BJ64" s="183" t="s">
        <v>3029</v>
      </c>
      <c r="BK64" s="183" t="s">
        <v>3029</v>
      </c>
      <c r="BL64" s="183" t="s">
        <v>2817</v>
      </c>
      <c r="BM64" s="183" t="s">
        <v>3029</v>
      </c>
      <c r="BN64" s="183" t="s">
        <v>3029</v>
      </c>
      <c r="BO64" s="183" t="s">
        <v>2817</v>
      </c>
      <c r="BP64" s="183" t="s">
        <v>2702</v>
      </c>
      <c r="BQ64" s="183" t="s">
        <v>3029</v>
      </c>
      <c r="BR64" s="183" t="s">
        <v>2817</v>
      </c>
      <c r="BS64" s="183" t="s">
        <v>3029</v>
      </c>
      <c r="BT64" s="183" t="s">
        <v>2702</v>
      </c>
      <c r="BU64" s="183" t="s">
        <v>2817</v>
      </c>
      <c r="BV64" s="183" t="s">
        <v>3029</v>
      </c>
      <c r="BW64" s="183" t="s">
        <v>3029</v>
      </c>
      <c r="BX64" s="183" t="s">
        <v>2817</v>
      </c>
      <c r="BY64" s="183" t="s">
        <v>3029</v>
      </c>
      <c r="BZ64" s="183" t="s">
        <v>3029</v>
      </c>
      <c r="CA64" s="183" t="s">
        <v>2817</v>
      </c>
      <c r="CB64" s="183" t="s">
        <v>3029</v>
      </c>
      <c r="CC64" s="183" t="s">
        <v>2702</v>
      </c>
      <c r="CD64" s="183" t="s">
        <v>2817</v>
      </c>
      <c r="CE64" s="183" t="s">
        <v>3029</v>
      </c>
      <c r="CF64" s="183" t="s">
        <v>3029</v>
      </c>
      <c r="CG64" s="183" t="s">
        <v>2817</v>
      </c>
      <c r="CH64" s="183" t="s">
        <v>3029</v>
      </c>
      <c r="CI64" s="183" t="s">
        <v>3029</v>
      </c>
      <c r="CJ64" s="183" t="s">
        <v>2817</v>
      </c>
      <c r="CK64" s="183" t="s">
        <v>3029</v>
      </c>
      <c r="CL64" s="183" t="s">
        <v>2702</v>
      </c>
      <c r="CM64" s="183" t="s">
        <v>2817</v>
      </c>
      <c r="CN64" s="183" t="s">
        <v>3029</v>
      </c>
      <c r="CO64" s="183" t="s">
        <v>2702</v>
      </c>
      <c r="CP64" s="183" t="s">
        <v>2817</v>
      </c>
      <c r="CQ64" s="183" t="s">
        <v>3029</v>
      </c>
      <c r="CR64" s="183" t="s">
        <v>2702</v>
      </c>
      <c r="CS64" s="183" t="s">
        <v>2817</v>
      </c>
      <c r="CT64" s="183" t="s">
        <v>3029</v>
      </c>
      <c r="CU64" s="183" t="s">
        <v>2702</v>
      </c>
      <c r="CV64" s="183" t="s">
        <v>2817</v>
      </c>
      <c r="CW64" s="183" t="s">
        <v>3029</v>
      </c>
      <c r="CX64" s="183" t="s">
        <v>3029</v>
      </c>
      <c r="CY64" s="183" t="s">
        <v>2817</v>
      </c>
      <c r="CZ64" s="183" t="s">
        <v>3029</v>
      </c>
      <c r="DA64" s="183" t="s">
        <v>3029</v>
      </c>
      <c r="DB64" s="183" t="s">
        <v>2817</v>
      </c>
      <c r="DC64" s="183" t="s">
        <v>3029</v>
      </c>
      <c r="DD64" s="183" t="s">
        <v>3029</v>
      </c>
      <c r="DE64" s="183" t="s">
        <v>2817</v>
      </c>
      <c r="DF64" s="183" t="s">
        <v>3029</v>
      </c>
      <c r="DG64" s="183" t="s">
        <v>3029</v>
      </c>
      <c r="DH64" s="183" t="s">
        <v>2817</v>
      </c>
      <c r="DI64" s="183" t="s">
        <v>3029</v>
      </c>
      <c r="DJ64" s="183" t="s">
        <v>3029</v>
      </c>
      <c r="DK64" s="183" t="s">
        <v>2817</v>
      </c>
      <c r="DL64" s="183" t="s">
        <v>3029</v>
      </c>
      <c r="DM64" s="183" t="s">
        <v>3029</v>
      </c>
      <c r="DN64" s="183" t="s">
        <v>2817</v>
      </c>
      <c r="DO64" s="183" t="s">
        <v>3029</v>
      </c>
      <c r="DP64" s="183" t="s">
        <v>3029</v>
      </c>
      <c r="DQ64" s="183" t="s">
        <v>2817</v>
      </c>
      <c r="DR64" s="183" t="s">
        <v>3029</v>
      </c>
      <c r="DS64" s="183" t="s">
        <v>3029</v>
      </c>
      <c r="DT64" s="183" t="s">
        <v>2817</v>
      </c>
      <c r="DU64" s="183" t="s">
        <v>3029</v>
      </c>
      <c r="DV64" s="183" t="s">
        <v>2702</v>
      </c>
      <c r="DW64" s="183" t="s">
        <v>2817</v>
      </c>
      <c r="DX64" s="183" t="s">
        <v>3029</v>
      </c>
      <c r="DY64" s="183" t="s">
        <v>2702</v>
      </c>
      <c r="DZ64" s="183" t="s">
        <v>2817</v>
      </c>
      <c r="EA64" s="183" t="s">
        <v>3029</v>
      </c>
      <c r="EB64" s="183" t="s">
        <v>3029</v>
      </c>
      <c r="EC64" s="183" t="s">
        <v>2817</v>
      </c>
      <c r="ED64" s="183" t="s">
        <v>3029</v>
      </c>
      <c r="EE64" s="183" t="s">
        <v>3029</v>
      </c>
      <c r="EF64" s="183" t="s">
        <v>2817</v>
      </c>
      <c r="EG64" s="183" t="s">
        <v>3029</v>
      </c>
      <c r="EH64" s="183" t="s">
        <v>2702</v>
      </c>
      <c r="EI64" s="183" t="s">
        <v>2817</v>
      </c>
      <c r="EJ64" s="183" t="s">
        <v>3029</v>
      </c>
      <c r="EK64" s="183" t="s">
        <v>2702</v>
      </c>
      <c r="EL64" s="183" t="s">
        <v>2817</v>
      </c>
      <c r="EM64" s="183" t="s">
        <v>3029</v>
      </c>
      <c r="EN64" s="183" t="s">
        <v>3029</v>
      </c>
      <c r="EO64" s="183" t="s">
        <v>2817</v>
      </c>
      <c r="EP64" s="183" t="s">
        <v>3029</v>
      </c>
      <c r="EQ64" s="183" t="s">
        <v>3029</v>
      </c>
      <c r="ER64" s="183" t="s">
        <v>2817</v>
      </c>
      <c r="ES64" s="183" t="s">
        <v>3029</v>
      </c>
      <c r="ET64" s="183" t="s">
        <v>3029</v>
      </c>
    </row>
    <row r="65" spans="1:150" x14ac:dyDescent="0.3">
      <c r="A65" s="1"/>
      <c r="B65" s="182" t="s">
        <v>3236</v>
      </c>
      <c r="C65" s="182" t="s">
        <v>125</v>
      </c>
      <c r="D65" s="182" t="s">
        <v>126</v>
      </c>
      <c r="E65" s="182" t="s">
        <v>3237</v>
      </c>
      <c r="F65" s="182" t="s">
        <v>3238</v>
      </c>
      <c r="G65" s="183" t="s">
        <v>2817</v>
      </c>
      <c r="H65" s="183" t="s">
        <v>2702</v>
      </c>
      <c r="I65" s="183" t="s">
        <v>2702</v>
      </c>
      <c r="J65" s="183" t="s">
        <v>2817</v>
      </c>
      <c r="K65" s="183" t="s">
        <v>2702</v>
      </c>
      <c r="L65" s="183" t="s">
        <v>2702</v>
      </c>
      <c r="M65" s="183" t="s">
        <v>2817</v>
      </c>
      <c r="N65" s="183" t="s">
        <v>2702</v>
      </c>
      <c r="O65" s="183" t="s">
        <v>2702</v>
      </c>
      <c r="P65" s="183" t="s">
        <v>2817</v>
      </c>
      <c r="Q65" s="183" t="s">
        <v>2702</v>
      </c>
      <c r="R65" s="183" t="s">
        <v>2702</v>
      </c>
      <c r="S65" s="183" t="s">
        <v>2817</v>
      </c>
      <c r="T65" s="183" t="s">
        <v>2702</v>
      </c>
      <c r="U65" s="183" t="s">
        <v>2702</v>
      </c>
      <c r="V65" s="183" t="s">
        <v>2817</v>
      </c>
      <c r="W65" s="183" t="s">
        <v>2702</v>
      </c>
      <c r="X65" s="183" t="s">
        <v>2702</v>
      </c>
      <c r="Y65" s="183" t="s">
        <v>2817</v>
      </c>
      <c r="Z65" s="183" t="s">
        <v>2702</v>
      </c>
      <c r="AA65" s="183" t="s">
        <v>2702</v>
      </c>
      <c r="AB65" s="183" t="s">
        <v>2817</v>
      </c>
      <c r="AC65" s="183" t="s">
        <v>2702</v>
      </c>
      <c r="AD65" s="183" t="s">
        <v>2702</v>
      </c>
      <c r="AE65" s="183" t="s">
        <v>2817</v>
      </c>
      <c r="AF65" s="183" t="s">
        <v>2702</v>
      </c>
      <c r="AG65" s="183" t="s">
        <v>2702</v>
      </c>
      <c r="AH65" s="183" t="s">
        <v>2817</v>
      </c>
      <c r="AI65" s="183" t="s">
        <v>2702</v>
      </c>
      <c r="AJ65" s="183" t="s">
        <v>2702</v>
      </c>
      <c r="AK65" s="183" t="s">
        <v>2817</v>
      </c>
      <c r="AL65" s="183" t="s">
        <v>2702</v>
      </c>
      <c r="AM65" s="183" t="s">
        <v>2702</v>
      </c>
      <c r="AN65" s="183" t="s">
        <v>2817</v>
      </c>
      <c r="AO65" s="183" t="s">
        <v>2702</v>
      </c>
      <c r="AP65" s="183" t="s">
        <v>2702</v>
      </c>
      <c r="AQ65" s="183" t="s">
        <v>2817</v>
      </c>
      <c r="AR65" s="183" t="s">
        <v>2702</v>
      </c>
      <c r="AS65" s="183" t="s">
        <v>2702</v>
      </c>
      <c r="AT65" s="183" t="s">
        <v>2817</v>
      </c>
      <c r="AU65" s="183" t="s">
        <v>2702</v>
      </c>
      <c r="AV65" s="183" t="s">
        <v>2702</v>
      </c>
      <c r="AW65" s="183" t="s">
        <v>2817</v>
      </c>
      <c r="AX65" s="183" t="s">
        <v>2702</v>
      </c>
      <c r="AY65" s="183" t="s">
        <v>2702</v>
      </c>
      <c r="AZ65" s="183" t="s">
        <v>2817</v>
      </c>
      <c r="BA65" s="183" t="s">
        <v>2702</v>
      </c>
      <c r="BB65" s="183" t="s">
        <v>2702</v>
      </c>
      <c r="BC65" s="183" t="s">
        <v>2817</v>
      </c>
      <c r="BD65" s="183" t="s">
        <v>2702</v>
      </c>
      <c r="BE65" s="183" t="s">
        <v>2702</v>
      </c>
      <c r="BF65" s="183" t="s">
        <v>2817</v>
      </c>
      <c r="BG65" s="183" t="s">
        <v>2702</v>
      </c>
      <c r="BH65" s="183" t="s">
        <v>2702</v>
      </c>
      <c r="BI65" s="183" t="s">
        <v>2817</v>
      </c>
      <c r="BJ65" s="183" t="s">
        <v>2702</v>
      </c>
      <c r="BK65" s="183" t="s">
        <v>2702</v>
      </c>
      <c r="BL65" s="183" t="s">
        <v>2817</v>
      </c>
      <c r="BM65" s="183" t="s">
        <v>2702</v>
      </c>
      <c r="BN65" s="183" t="s">
        <v>2702</v>
      </c>
      <c r="BO65" s="183" t="s">
        <v>2817</v>
      </c>
      <c r="BP65" s="183" t="s">
        <v>2702</v>
      </c>
      <c r="BQ65" s="183" t="s">
        <v>2702</v>
      </c>
      <c r="BR65" s="183" t="s">
        <v>2817</v>
      </c>
      <c r="BS65" s="183" t="s">
        <v>2702</v>
      </c>
      <c r="BT65" s="183" t="s">
        <v>2702</v>
      </c>
      <c r="BU65" s="183" t="s">
        <v>2817</v>
      </c>
      <c r="BV65" s="183" t="s">
        <v>2702</v>
      </c>
      <c r="BW65" s="183" t="s">
        <v>2702</v>
      </c>
      <c r="BX65" s="183" t="s">
        <v>2817</v>
      </c>
      <c r="BY65" s="183" t="s">
        <v>2702</v>
      </c>
      <c r="BZ65" s="183" t="s">
        <v>2702</v>
      </c>
      <c r="CA65" s="183" t="s">
        <v>2817</v>
      </c>
      <c r="CB65" s="183" t="s">
        <v>2702</v>
      </c>
      <c r="CC65" s="183" t="s">
        <v>2702</v>
      </c>
      <c r="CD65" s="183" t="s">
        <v>2817</v>
      </c>
      <c r="CE65" s="183" t="s">
        <v>2702</v>
      </c>
      <c r="CF65" s="183" t="s">
        <v>2702</v>
      </c>
      <c r="CG65" s="183" t="s">
        <v>2817</v>
      </c>
      <c r="CH65" s="183" t="s">
        <v>2702</v>
      </c>
      <c r="CI65" s="183" t="s">
        <v>2702</v>
      </c>
      <c r="CJ65" s="183" t="s">
        <v>2817</v>
      </c>
      <c r="CK65" s="183" t="s">
        <v>2702</v>
      </c>
      <c r="CL65" s="183" t="s">
        <v>2702</v>
      </c>
      <c r="CM65" s="183" t="s">
        <v>2817</v>
      </c>
      <c r="CN65" s="183" t="s">
        <v>2702</v>
      </c>
      <c r="CO65" s="183" t="s">
        <v>2702</v>
      </c>
      <c r="CP65" s="183" t="s">
        <v>2817</v>
      </c>
      <c r="CQ65" s="183" t="s">
        <v>2702</v>
      </c>
      <c r="CR65" s="183" t="s">
        <v>2702</v>
      </c>
      <c r="CS65" s="183" t="s">
        <v>2817</v>
      </c>
      <c r="CT65" s="183" t="s">
        <v>2702</v>
      </c>
      <c r="CU65" s="183" t="s">
        <v>2702</v>
      </c>
      <c r="CV65" s="183" t="s">
        <v>2817</v>
      </c>
      <c r="CW65" s="183" t="s">
        <v>2702</v>
      </c>
      <c r="CX65" s="183" t="s">
        <v>2702</v>
      </c>
      <c r="CY65" s="183" t="s">
        <v>2817</v>
      </c>
      <c r="CZ65" s="183" t="s">
        <v>2702</v>
      </c>
      <c r="DA65" s="183" t="s">
        <v>2702</v>
      </c>
      <c r="DB65" s="183" t="s">
        <v>2817</v>
      </c>
      <c r="DC65" s="183" t="s">
        <v>2702</v>
      </c>
      <c r="DD65" s="183" t="s">
        <v>2702</v>
      </c>
      <c r="DE65" s="183" t="s">
        <v>2817</v>
      </c>
      <c r="DF65" s="183" t="s">
        <v>2702</v>
      </c>
      <c r="DG65" s="183" t="s">
        <v>2702</v>
      </c>
      <c r="DH65" s="183" t="s">
        <v>2817</v>
      </c>
      <c r="DI65" s="183" t="s">
        <v>2702</v>
      </c>
      <c r="DJ65" s="183" t="s">
        <v>2702</v>
      </c>
      <c r="DK65" s="183" t="s">
        <v>2817</v>
      </c>
      <c r="DL65" s="183" t="s">
        <v>2702</v>
      </c>
      <c r="DM65" s="183" t="s">
        <v>2702</v>
      </c>
      <c r="DN65" s="183" t="s">
        <v>2817</v>
      </c>
      <c r="DO65" s="183" t="s">
        <v>2702</v>
      </c>
      <c r="DP65" s="183" t="s">
        <v>2702</v>
      </c>
      <c r="DQ65" s="183" t="s">
        <v>2817</v>
      </c>
      <c r="DR65" s="183" t="s">
        <v>2702</v>
      </c>
      <c r="DS65" s="183" t="s">
        <v>2702</v>
      </c>
      <c r="DT65" s="183" t="s">
        <v>2817</v>
      </c>
      <c r="DU65" s="183" t="s">
        <v>2702</v>
      </c>
      <c r="DV65" s="183" t="s">
        <v>2702</v>
      </c>
      <c r="DW65" s="183" t="s">
        <v>2817</v>
      </c>
      <c r="DX65" s="183" t="s">
        <v>2702</v>
      </c>
      <c r="DY65" s="183" t="s">
        <v>2702</v>
      </c>
      <c r="DZ65" s="183" t="s">
        <v>2817</v>
      </c>
      <c r="EA65" s="183" t="s">
        <v>2702</v>
      </c>
      <c r="EB65" s="183" t="s">
        <v>2702</v>
      </c>
      <c r="EC65" s="183" t="s">
        <v>2817</v>
      </c>
      <c r="ED65" s="183" t="s">
        <v>2702</v>
      </c>
      <c r="EE65" s="183" t="s">
        <v>2702</v>
      </c>
      <c r="EF65" s="183" t="s">
        <v>2817</v>
      </c>
      <c r="EG65" s="183" t="s">
        <v>2702</v>
      </c>
      <c r="EH65" s="183" t="s">
        <v>2702</v>
      </c>
      <c r="EI65" s="183" t="s">
        <v>2817</v>
      </c>
      <c r="EJ65" s="183" t="s">
        <v>2702</v>
      </c>
      <c r="EK65" s="183" t="s">
        <v>2702</v>
      </c>
      <c r="EL65" s="183" t="s">
        <v>2817</v>
      </c>
      <c r="EM65" s="183" t="s">
        <v>2702</v>
      </c>
      <c r="EN65" s="183" t="s">
        <v>2702</v>
      </c>
      <c r="EO65" s="183" t="s">
        <v>2817</v>
      </c>
      <c r="EP65" s="183" t="s">
        <v>2702</v>
      </c>
      <c r="EQ65" s="183" t="s">
        <v>2702</v>
      </c>
      <c r="ER65" s="183" t="s">
        <v>2817</v>
      </c>
      <c r="ES65" s="183" t="s">
        <v>2702</v>
      </c>
      <c r="ET65" s="183" t="s">
        <v>2702</v>
      </c>
    </row>
    <row r="66" spans="1:150" x14ac:dyDescent="0.3">
      <c r="A66" s="1"/>
      <c r="B66" s="181" t="s">
        <v>3239</v>
      </c>
      <c r="C66" s="181" t="s">
        <v>523</v>
      </c>
      <c r="D66" s="181" t="s">
        <v>3240</v>
      </c>
      <c r="E66" s="181" t="s">
        <v>3241</v>
      </c>
      <c r="F66" s="181" t="s">
        <v>3242</v>
      </c>
      <c r="G66" s="181" t="s">
        <v>2817</v>
      </c>
      <c r="H66" s="181" t="s">
        <v>2702</v>
      </c>
      <c r="I66" s="181" t="s">
        <v>2702</v>
      </c>
      <c r="J66" s="181" t="s">
        <v>2817</v>
      </c>
      <c r="K66" s="181" t="s">
        <v>2702</v>
      </c>
      <c r="L66" s="181" t="s">
        <v>2702</v>
      </c>
      <c r="M66" s="181" t="s">
        <v>2817</v>
      </c>
      <c r="N66" s="181" t="s">
        <v>2702</v>
      </c>
      <c r="O66" s="181" t="s">
        <v>2702</v>
      </c>
      <c r="P66" s="181" t="s">
        <v>2817</v>
      </c>
      <c r="Q66" s="181" t="s">
        <v>2702</v>
      </c>
      <c r="R66" s="181" t="s">
        <v>2702</v>
      </c>
      <c r="S66" s="181" t="s">
        <v>2817</v>
      </c>
      <c r="T66" s="181" t="s">
        <v>2702</v>
      </c>
      <c r="U66" s="181" t="s">
        <v>2702</v>
      </c>
      <c r="V66" s="181" t="s">
        <v>2817</v>
      </c>
      <c r="W66" s="181" t="s">
        <v>2702</v>
      </c>
      <c r="X66" s="181" t="s">
        <v>2702</v>
      </c>
      <c r="Y66" s="181" t="s">
        <v>2817</v>
      </c>
      <c r="Z66" s="181" t="s">
        <v>2702</v>
      </c>
      <c r="AA66" s="181" t="s">
        <v>2702</v>
      </c>
      <c r="AB66" s="181" t="s">
        <v>2817</v>
      </c>
      <c r="AC66" s="181" t="s">
        <v>2702</v>
      </c>
      <c r="AD66" s="181" t="s">
        <v>2702</v>
      </c>
      <c r="AE66" s="181" t="s">
        <v>2817</v>
      </c>
      <c r="AF66" s="181" t="s">
        <v>2702</v>
      </c>
      <c r="AG66" s="181" t="s">
        <v>2702</v>
      </c>
      <c r="AH66" s="181" t="s">
        <v>2817</v>
      </c>
      <c r="AI66" s="181" t="s">
        <v>2702</v>
      </c>
      <c r="AJ66" s="181" t="s">
        <v>2702</v>
      </c>
      <c r="AK66" s="181" t="s">
        <v>2817</v>
      </c>
      <c r="AL66" s="181" t="s">
        <v>2702</v>
      </c>
      <c r="AM66" s="181" t="s">
        <v>2702</v>
      </c>
      <c r="AN66" s="181" t="s">
        <v>2817</v>
      </c>
      <c r="AO66" s="181" t="s">
        <v>2702</v>
      </c>
      <c r="AP66" s="181" t="s">
        <v>2702</v>
      </c>
      <c r="AQ66" s="181" t="s">
        <v>2817</v>
      </c>
      <c r="AR66" s="181" t="s">
        <v>2702</v>
      </c>
      <c r="AS66" s="181" t="s">
        <v>2702</v>
      </c>
      <c r="AT66" s="181" t="s">
        <v>2817</v>
      </c>
      <c r="AU66" s="181" t="s">
        <v>2702</v>
      </c>
      <c r="AV66" s="181" t="s">
        <v>2702</v>
      </c>
      <c r="AW66" s="181" t="s">
        <v>2817</v>
      </c>
      <c r="AX66" s="181" t="s">
        <v>2702</v>
      </c>
      <c r="AY66" s="181" t="s">
        <v>2702</v>
      </c>
      <c r="AZ66" s="181" t="s">
        <v>2817</v>
      </c>
      <c r="BA66" s="181" t="s">
        <v>2702</v>
      </c>
      <c r="BB66" s="181" t="s">
        <v>2702</v>
      </c>
      <c r="BC66" s="181" t="s">
        <v>2817</v>
      </c>
      <c r="BD66" s="181" t="s">
        <v>2702</v>
      </c>
      <c r="BE66" s="181" t="s">
        <v>2702</v>
      </c>
      <c r="BF66" s="181" t="s">
        <v>2817</v>
      </c>
      <c r="BG66" s="181" t="s">
        <v>2702</v>
      </c>
      <c r="BH66" s="181" t="s">
        <v>2702</v>
      </c>
      <c r="BI66" s="181" t="s">
        <v>2817</v>
      </c>
      <c r="BJ66" s="181" t="s">
        <v>2702</v>
      </c>
      <c r="BK66" s="181" t="s">
        <v>2702</v>
      </c>
      <c r="BL66" s="181" t="s">
        <v>2817</v>
      </c>
      <c r="BM66" s="181" t="s">
        <v>2702</v>
      </c>
      <c r="BN66" s="181" t="s">
        <v>2702</v>
      </c>
      <c r="BO66" s="181" t="s">
        <v>2817</v>
      </c>
      <c r="BP66" s="181" t="s">
        <v>2702</v>
      </c>
      <c r="BQ66" s="181" t="s">
        <v>2702</v>
      </c>
      <c r="BR66" s="181" t="s">
        <v>2817</v>
      </c>
      <c r="BS66" s="181" t="s">
        <v>2702</v>
      </c>
      <c r="BT66" s="181" t="s">
        <v>2702</v>
      </c>
      <c r="BU66" s="181" t="s">
        <v>2817</v>
      </c>
      <c r="BV66" s="181" t="s">
        <v>2702</v>
      </c>
      <c r="BW66" s="181" t="s">
        <v>2702</v>
      </c>
      <c r="BX66" s="181" t="s">
        <v>2817</v>
      </c>
      <c r="BY66" s="181" t="s">
        <v>2702</v>
      </c>
      <c r="BZ66" s="181" t="s">
        <v>2702</v>
      </c>
      <c r="CA66" s="181" t="s">
        <v>2817</v>
      </c>
      <c r="CB66" s="181" t="s">
        <v>2702</v>
      </c>
      <c r="CC66" s="181" t="s">
        <v>2702</v>
      </c>
      <c r="CD66" s="181" t="s">
        <v>2817</v>
      </c>
      <c r="CE66" s="181" t="s">
        <v>2702</v>
      </c>
      <c r="CF66" s="181" t="s">
        <v>2702</v>
      </c>
      <c r="CG66" s="181" t="s">
        <v>2817</v>
      </c>
      <c r="CH66" s="181" t="s">
        <v>2702</v>
      </c>
      <c r="CI66" s="181" t="s">
        <v>2702</v>
      </c>
      <c r="CJ66" s="181" t="s">
        <v>2817</v>
      </c>
      <c r="CK66" s="181" t="s">
        <v>2702</v>
      </c>
      <c r="CL66" s="181" t="s">
        <v>2702</v>
      </c>
      <c r="CM66" s="181" t="s">
        <v>2817</v>
      </c>
      <c r="CN66" s="181" t="s">
        <v>2702</v>
      </c>
      <c r="CO66" s="181" t="s">
        <v>2702</v>
      </c>
      <c r="CP66" s="181" t="s">
        <v>2817</v>
      </c>
      <c r="CQ66" s="181" t="s">
        <v>2702</v>
      </c>
      <c r="CR66" s="181" t="s">
        <v>2702</v>
      </c>
      <c r="CS66" s="181" t="s">
        <v>2817</v>
      </c>
      <c r="CT66" s="181" t="s">
        <v>2702</v>
      </c>
      <c r="CU66" s="181" t="s">
        <v>2702</v>
      </c>
      <c r="CV66" s="181" t="s">
        <v>2817</v>
      </c>
      <c r="CW66" s="181" t="s">
        <v>2702</v>
      </c>
      <c r="CX66" s="181" t="s">
        <v>2702</v>
      </c>
      <c r="CY66" s="181" t="s">
        <v>2817</v>
      </c>
      <c r="CZ66" s="181" t="s">
        <v>2702</v>
      </c>
      <c r="DA66" s="181" t="s">
        <v>2702</v>
      </c>
      <c r="DB66" s="181" t="s">
        <v>2817</v>
      </c>
      <c r="DC66" s="181" t="s">
        <v>2702</v>
      </c>
      <c r="DD66" s="181" t="s">
        <v>2702</v>
      </c>
      <c r="DE66" s="181" t="s">
        <v>2817</v>
      </c>
      <c r="DF66" s="181" t="s">
        <v>2702</v>
      </c>
      <c r="DG66" s="181" t="s">
        <v>2702</v>
      </c>
      <c r="DH66" s="181" t="s">
        <v>2817</v>
      </c>
      <c r="DI66" s="181" t="s">
        <v>2702</v>
      </c>
      <c r="DJ66" s="181" t="s">
        <v>2702</v>
      </c>
      <c r="DK66" s="181" t="s">
        <v>2817</v>
      </c>
      <c r="DL66" s="181" t="s">
        <v>2702</v>
      </c>
      <c r="DM66" s="181" t="s">
        <v>2702</v>
      </c>
      <c r="DN66" s="181" t="s">
        <v>2817</v>
      </c>
      <c r="DO66" s="181" t="s">
        <v>2702</v>
      </c>
      <c r="DP66" s="181" t="s">
        <v>2702</v>
      </c>
      <c r="DQ66" s="181" t="s">
        <v>2817</v>
      </c>
      <c r="DR66" s="181" t="s">
        <v>2702</v>
      </c>
      <c r="DS66" s="181" t="s">
        <v>2702</v>
      </c>
      <c r="DT66" s="181" t="s">
        <v>2817</v>
      </c>
      <c r="DU66" s="181" t="s">
        <v>2702</v>
      </c>
      <c r="DV66" s="181" t="s">
        <v>2702</v>
      </c>
      <c r="DW66" s="181" t="s">
        <v>2817</v>
      </c>
      <c r="DX66" s="181" t="s">
        <v>2702</v>
      </c>
      <c r="DY66" s="181" t="s">
        <v>2702</v>
      </c>
      <c r="DZ66" s="181" t="s">
        <v>2817</v>
      </c>
      <c r="EA66" s="181" t="s">
        <v>2702</v>
      </c>
      <c r="EB66" s="181" t="s">
        <v>2702</v>
      </c>
      <c r="EC66" s="181" t="s">
        <v>2817</v>
      </c>
      <c r="ED66" s="181" t="s">
        <v>2702</v>
      </c>
      <c r="EE66" s="181" t="s">
        <v>2702</v>
      </c>
      <c r="EF66" s="181" t="s">
        <v>2817</v>
      </c>
      <c r="EG66" s="181" t="s">
        <v>2702</v>
      </c>
      <c r="EH66" s="181" t="s">
        <v>2702</v>
      </c>
      <c r="EI66" s="181" t="s">
        <v>2817</v>
      </c>
      <c r="EJ66" s="181" t="s">
        <v>2702</v>
      </c>
      <c r="EK66" s="181" t="s">
        <v>2702</v>
      </c>
      <c r="EL66" s="181" t="s">
        <v>2817</v>
      </c>
      <c r="EM66" s="181" t="s">
        <v>2702</v>
      </c>
      <c r="EN66" s="181" t="s">
        <v>2702</v>
      </c>
      <c r="EO66" s="181" t="s">
        <v>2817</v>
      </c>
      <c r="EP66" s="181" t="s">
        <v>2702</v>
      </c>
      <c r="EQ66" s="181" t="s">
        <v>2702</v>
      </c>
      <c r="ER66" s="181" t="s">
        <v>2817</v>
      </c>
      <c r="ES66" s="181" t="s">
        <v>2702</v>
      </c>
      <c r="ET66" s="181" t="s">
        <v>2702</v>
      </c>
    </row>
    <row r="67" spans="1:150" x14ac:dyDescent="0.3">
      <c r="A67" s="1"/>
      <c r="B67" s="182" t="s">
        <v>3243</v>
      </c>
      <c r="C67" s="182" t="s">
        <v>523</v>
      </c>
      <c r="D67" s="182" t="s">
        <v>3240</v>
      </c>
      <c r="E67" s="182" t="s">
        <v>3244</v>
      </c>
      <c r="F67" s="182" t="s">
        <v>3245</v>
      </c>
      <c r="G67" s="183" t="s">
        <v>2817</v>
      </c>
      <c r="H67" s="183" t="s">
        <v>2702</v>
      </c>
      <c r="I67" s="183" t="s">
        <v>2702</v>
      </c>
      <c r="J67" s="183" t="s">
        <v>2817</v>
      </c>
      <c r="K67" s="183" t="s">
        <v>2702</v>
      </c>
      <c r="L67" s="183" t="s">
        <v>2702</v>
      </c>
      <c r="M67" s="183" t="s">
        <v>2817</v>
      </c>
      <c r="N67" s="183" t="s">
        <v>2702</v>
      </c>
      <c r="O67" s="183" t="s">
        <v>2702</v>
      </c>
      <c r="P67" s="183" t="s">
        <v>2817</v>
      </c>
      <c r="Q67" s="183" t="s">
        <v>2702</v>
      </c>
      <c r="R67" s="183" t="s">
        <v>2702</v>
      </c>
      <c r="S67" s="183" t="s">
        <v>2817</v>
      </c>
      <c r="T67" s="183" t="s">
        <v>2702</v>
      </c>
      <c r="U67" s="183" t="s">
        <v>2702</v>
      </c>
      <c r="V67" s="183" t="s">
        <v>2817</v>
      </c>
      <c r="W67" s="183" t="s">
        <v>2702</v>
      </c>
      <c r="X67" s="183" t="s">
        <v>2702</v>
      </c>
      <c r="Y67" s="183" t="s">
        <v>2817</v>
      </c>
      <c r="Z67" s="183" t="s">
        <v>2702</v>
      </c>
      <c r="AA67" s="183" t="s">
        <v>2702</v>
      </c>
      <c r="AB67" s="183" t="s">
        <v>2817</v>
      </c>
      <c r="AC67" s="183" t="s">
        <v>2702</v>
      </c>
      <c r="AD67" s="183" t="s">
        <v>2702</v>
      </c>
      <c r="AE67" s="183" t="s">
        <v>2817</v>
      </c>
      <c r="AF67" s="183" t="s">
        <v>2702</v>
      </c>
      <c r="AG67" s="183" t="s">
        <v>2702</v>
      </c>
      <c r="AH67" s="183" t="s">
        <v>2817</v>
      </c>
      <c r="AI67" s="183" t="s">
        <v>2702</v>
      </c>
      <c r="AJ67" s="183" t="s">
        <v>2702</v>
      </c>
      <c r="AK67" s="183" t="s">
        <v>2817</v>
      </c>
      <c r="AL67" s="183" t="s">
        <v>2702</v>
      </c>
      <c r="AM67" s="183" t="s">
        <v>2702</v>
      </c>
      <c r="AN67" s="183" t="s">
        <v>2817</v>
      </c>
      <c r="AO67" s="183" t="s">
        <v>2702</v>
      </c>
      <c r="AP67" s="183" t="s">
        <v>2702</v>
      </c>
      <c r="AQ67" s="183" t="s">
        <v>2817</v>
      </c>
      <c r="AR67" s="183" t="s">
        <v>2702</v>
      </c>
      <c r="AS67" s="183" t="s">
        <v>2702</v>
      </c>
      <c r="AT67" s="183" t="s">
        <v>2817</v>
      </c>
      <c r="AU67" s="183" t="s">
        <v>2702</v>
      </c>
      <c r="AV67" s="183" t="s">
        <v>2702</v>
      </c>
      <c r="AW67" s="183" t="s">
        <v>2817</v>
      </c>
      <c r="AX67" s="183" t="s">
        <v>2702</v>
      </c>
      <c r="AY67" s="183" t="s">
        <v>2702</v>
      </c>
      <c r="AZ67" s="183" t="s">
        <v>2817</v>
      </c>
      <c r="BA67" s="183" t="s">
        <v>2702</v>
      </c>
      <c r="BB67" s="183" t="s">
        <v>2702</v>
      </c>
      <c r="BC67" s="183" t="s">
        <v>2817</v>
      </c>
      <c r="BD67" s="183" t="s">
        <v>2702</v>
      </c>
      <c r="BE67" s="183" t="s">
        <v>2702</v>
      </c>
      <c r="BF67" s="183" t="s">
        <v>2817</v>
      </c>
      <c r="BG67" s="183" t="s">
        <v>2702</v>
      </c>
      <c r="BH67" s="183" t="s">
        <v>2702</v>
      </c>
      <c r="BI67" s="183" t="s">
        <v>2817</v>
      </c>
      <c r="BJ67" s="183" t="s">
        <v>2702</v>
      </c>
      <c r="BK67" s="183" t="s">
        <v>2702</v>
      </c>
      <c r="BL67" s="183" t="s">
        <v>2817</v>
      </c>
      <c r="BM67" s="183" t="s">
        <v>2702</v>
      </c>
      <c r="BN67" s="183" t="s">
        <v>2702</v>
      </c>
      <c r="BO67" s="183" t="s">
        <v>2817</v>
      </c>
      <c r="BP67" s="183" t="s">
        <v>2702</v>
      </c>
      <c r="BQ67" s="183" t="s">
        <v>2702</v>
      </c>
      <c r="BR67" s="183" t="s">
        <v>2817</v>
      </c>
      <c r="BS67" s="183" t="s">
        <v>2702</v>
      </c>
      <c r="BT67" s="183" t="s">
        <v>2702</v>
      </c>
      <c r="BU67" s="183" t="s">
        <v>2817</v>
      </c>
      <c r="BV67" s="183" t="s">
        <v>2702</v>
      </c>
      <c r="BW67" s="183" t="s">
        <v>2702</v>
      </c>
      <c r="BX67" s="183" t="s">
        <v>2817</v>
      </c>
      <c r="BY67" s="183" t="s">
        <v>2702</v>
      </c>
      <c r="BZ67" s="183" t="s">
        <v>2702</v>
      </c>
      <c r="CA67" s="183" t="s">
        <v>2817</v>
      </c>
      <c r="CB67" s="183" t="s">
        <v>2702</v>
      </c>
      <c r="CC67" s="183" t="s">
        <v>2702</v>
      </c>
      <c r="CD67" s="183" t="s">
        <v>2817</v>
      </c>
      <c r="CE67" s="183" t="s">
        <v>2702</v>
      </c>
      <c r="CF67" s="183" t="s">
        <v>2702</v>
      </c>
      <c r="CG67" s="183" t="s">
        <v>2817</v>
      </c>
      <c r="CH67" s="183" t="s">
        <v>2702</v>
      </c>
      <c r="CI67" s="183" t="s">
        <v>2702</v>
      </c>
      <c r="CJ67" s="183" t="s">
        <v>2817</v>
      </c>
      <c r="CK67" s="183" t="s">
        <v>2702</v>
      </c>
      <c r="CL67" s="183" t="s">
        <v>2702</v>
      </c>
      <c r="CM67" s="183" t="s">
        <v>2817</v>
      </c>
      <c r="CN67" s="183" t="s">
        <v>2702</v>
      </c>
      <c r="CO67" s="183" t="s">
        <v>2702</v>
      </c>
      <c r="CP67" s="183" t="s">
        <v>2817</v>
      </c>
      <c r="CQ67" s="183" t="s">
        <v>2702</v>
      </c>
      <c r="CR67" s="183" t="s">
        <v>2702</v>
      </c>
      <c r="CS67" s="183" t="s">
        <v>2817</v>
      </c>
      <c r="CT67" s="183" t="s">
        <v>2702</v>
      </c>
      <c r="CU67" s="183" t="s">
        <v>2702</v>
      </c>
      <c r="CV67" s="183" t="s">
        <v>2817</v>
      </c>
      <c r="CW67" s="183" t="s">
        <v>2702</v>
      </c>
      <c r="CX67" s="183" t="s">
        <v>2702</v>
      </c>
      <c r="CY67" s="183" t="s">
        <v>2817</v>
      </c>
      <c r="CZ67" s="183" t="s">
        <v>2702</v>
      </c>
      <c r="DA67" s="183" t="s">
        <v>2702</v>
      </c>
      <c r="DB67" s="183" t="s">
        <v>2817</v>
      </c>
      <c r="DC67" s="183" t="s">
        <v>2702</v>
      </c>
      <c r="DD67" s="183" t="s">
        <v>2702</v>
      </c>
      <c r="DE67" s="183" t="s">
        <v>2817</v>
      </c>
      <c r="DF67" s="183" t="s">
        <v>2702</v>
      </c>
      <c r="DG67" s="183" t="s">
        <v>2702</v>
      </c>
      <c r="DH67" s="183" t="s">
        <v>2817</v>
      </c>
      <c r="DI67" s="183" t="s">
        <v>2702</v>
      </c>
      <c r="DJ67" s="183" t="s">
        <v>2702</v>
      </c>
      <c r="DK67" s="183" t="s">
        <v>2817</v>
      </c>
      <c r="DL67" s="183" t="s">
        <v>2702</v>
      </c>
      <c r="DM67" s="183" t="s">
        <v>2702</v>
      </c>
      <c r="DN67" s="183" t="s">
        <v>2817</v>
      </c>
      <c r="DO67" s="183" t="s">
        <v>2702</v>
      </c>
      <c r="DP67" s="183" t="s">
        <v>2702</v>
      </c>
      <c r="DQ67" s="183" t="s">
        <v>2817</v>
      </c>
      <c r="DR67" s="183" t="s">
        <v>2702</v>
      </c>
      <c r="DS67" s="183" t="s">
        <v>2702</v>
      </c>
      <c r="DT67" s="183" t="s">
        <v>2817</v>
      </c>
      <c r="DU67" s="183" t="s">
        <v>2702</v>
      </c>
      <c r="DV67" s="183" t="s">
        <v>2702</v>
      </c>
      <c r="DW67" s="183" t="s">
        <v>2817</v>
      </c>
      <c r="DX67" s="183" t="s">
        <v>2702</v>
      </c>
      <c r="DY67" s="183" t="s">
        <v>2702</v>
      </c>
      <c r="DZ67" s="183" t="s">
        <v>2817</v>
      </c>
      <c r="EA67" s="183" t="s">
        <v>2702</v>
      </c>
      <c r="EB67" s="183" t="s">
        <v>2702</v>
      </c>
      <c r="EC67" s="183" t="s">
        <v>2817</v>
      </c>
      <c r="ED67" s="183" t="s">
        <v>2702</v>
      </c>
      <c r="EE67" s="183" t="s">
        <v>2702</v>
      </c>
      <c r="EF67" s="183" t="s">
        <v>2817</v>
      </c>
      <c r="EG67" s="183" t="s">
        <v>2702</v>
      </c>
      <c r="EH67" s="183" t="s">
        <v>2702</v>
      </c>
      <c r="EI67" s="183" t="s">
        <v>2817</v>
      </c>
      <c r="EJ67" s="183" t="s">
        <v>2702</v>
      </c>
      <c r="EK67" s="183" t="s">
        <v>2702</v>
      </c>
      <c r="EL67" s="183" t="s">
        <v>2817</v>
      </c>
      <c r="EM67" s="183" t="s">
        <v>2702</v>
      </c>
      <c r="EN67" s="183" t="s">
        <v>2702</v>
      </c>
      <c r="EO67" s="183" t="s">
        <v>2817</v>
      </c>
      <c r="EP67" s="183" t="s">
        <v>2702</v>
      </c>
      <c r="EQ67" s="183" t="s">
        <v>2702</v>
      </c>
      <c r="ER67" s="183" t="s">
        <v>2817</v>
      </c>
      <c r="ES67" s="183" t="s">
        <v>2702</v>
      </c>
      <c r="ET67" s="183" t="s">
        <v>2702</v>
      </c>
    </row>
    <row r="68" spans="1:150" x14ac:dyDescent="0.3">
      <c r="A68" s="1"/>
      <c r="B68" s="182" t="s">
        <v>3246</v>
      </c>
      <c r="C68" s="182" t="s">
        <v>523</v>
      </c>
      <c r="D68" s="182" t="s">
        <v>3240</v>
      </c>
      <c r="E68" s="182" t="s">
        <v>3247</v>
      </c>
      <c r="F68" s="182" t="s">
        <v>3248</v>
      </c>
      <c r="G68" s="183" t="s">
        <v>2817</v>
      </c>
      <c r="H68" s="183" t="s">
        <v>2702</v>
      </c>
      <c r="I68" s="183" t="s">
        <v>2702</v>
      </c>
      <c r="J68" s="183" t="s">
        <v>2817</v>
      </c>
      <c r="K68" s="183" t="s">
        <v>2702</v>
      </c>
      <c r="L68" s="183" t="s">
        <v>2702</v>
      </c>
      <c r="M68" s="183" t="s">
        <v>2817</v>
      </c>
      <c r="N68" s="183" t="s">
        <v>2702</v>
      </c>
      <c r="O68" s="183" t="s">
        <v>2702</v>
      </c>
      <c r="P68" s="183" t="s">
        <v>2817</v>
      </c>
      <c r="Q68" s="183" t="s">
        <v>2702</v>
      </c>
      <c r="R68" s="183" t="s">
        <v>2702</v>
      </c>
      <c r="S68" s="183" t="s">
        <v>2817</v>
      </c>
      <c r="T68" s="183" t="s">
        <v>2702</v>
      </c>
      <c r="U68" s="183" t="s">
        <v>2702</v>
      </c>
      <c r="V68" s="183" t="s">
        <v>2817</v>
      </c>
      <c r="W68" s="183" t="s">
        <v>2702</v>
      </c>
      <c r="X68" s="183" t="s">
        <v>2702</v>
      </c>
      <c r="Y68" s="183" t="s">
        <v>2817</v>
      </c>
      <c r="Z68" s="183" t="s">
        <v>2702</v>
      </c>
      <c r="AA68" s="183" t="s">
        <v>2702</v>
      </c>
      <c r="AB68" s="183" t="s">
        <v>2817</v>
      </c>
      <c r="AC68" s="183" t="s">
        <v>2702</v>
      </c>
      <c r="AD68" s="183" t="s">
        <v>2702</v>
      </c>
      <c r="AE68" s="183" t="s">
        <v>2817</v>
      </c>
      <c r="AF68" s="183" t="s">
        <v>2702</v>
      </c>
      <c r="AG68" s="183" t="s">
        <v>2702</v>
      </c>
      <c r="AH68" s="183" t="s">
        <v>2817</v>
      </c>
      <c r="AI68" s="183" t="s">
        <v>2702</v>
      </c>
      <c r="AJ68" s="183" t="s">
        <v>2702</v>
      </c>
      <c r="AK68" s="183" t="s">
        <v>2817</v>
      </c>
      <c r="AL68" s="183" t="s">
        <v>2702</v>
      </c>
      <c r="AM68" s="183" t="s">
        <v>2702</v>
      </c>
      <c r="AN68" s="183" t="s">
        <v>2817</v>
      </c>
      <c r="AO68" s="183" t="s">
        <v>2702</v>
      </c>
      <c r="AP68" s="183" t="s">
        <v>2702</v>
      </c>
      <c r="AQ68" s="183" t="s">
        <v>2817</v>
      </c>
      <c r="AR68" s="183" t="s">
        <v>2702</v>
      </c>
      <c r="AS68" s="183" t="s">
        <v>2702</v>
      </c>
      <c r="AT68" s="183" t="s">
        <v>2817</v>
      </c>
      <c r="AU68" s="183" t="s">
        <v>2702</v>
      </c>
      <c r="AV68" s="183" t="s">
        <v>2702</v>
      </c>
      <c r="AW68" s="183" t="s">
        <v>2817</v>
      </c>
      <c r="AX68" s="183" t="s">
        <v>2702</v>
      </c>
      <c r="AY68" s="183" t="s">
        <v>2702</v>
      </c>
      <c r="AZ68" s="183" t="s">
        <v>2817</v>
      </c>
      <c r="BA68" s="183" t="s">
        <v>2702</v>
      </c>
      <c r="BB68" s="183" t="s">
        <v>2702</v>
      </c>
      <c r="BC68" s="183" t="s">
        <v>2817</v>
      </c>
      <c r="BD68" s="183" t="s">
        <v>2702</v>
      </c>
      <c r="BE68" s="183" t="s">
        <v>2702</v>
      </c>
      <c r="BF68" s="183" t="s">
        <v>2817</v>
      </c>
      <c r="BG68" s="183" t="s">
        <v>2702</v>
      </c>
      <c r="BH68" s="183" t="s">
        <v>2702</v>
      </c>
      <c r="BI68" s="183" t="s">
        <v>2817</v>
      </c>
      <c r="BJ68" s="183" t="s">
        <v>2702</v>
      </c>
      <c r="BK68" s="183" t="s">
        <v>2702</v>
      </c>
      <c r="BL68" s="183" t="s">
        <v>2817</v>
      </c>
      <c r="BM68" s="183" t="s">
        <v>2702</v>
      </c>
      <c r="BN68" s="183" t="s">
        <v>2702</v>
      </c>
      <c r="BO68" s="183" t="s">
        <v>2817</v>
      </c>
      <c r="BP68" s="183" t="s">
        <v>2702</v>
      </c>
      <c r="BQ68" s="183" t="s">
        <v>2702</v>
      </c>
      <c r="BR68" s="183" t="s">
        <v>2817</v>
      </c>
      <c r="BS68" s="183" t="s">
        <v>2702</v>
      </c>
      <c r="BT68" s="183" t="s">
        <v>2702</v>
      </c>
      <c r="BU68" s="183" t="s">
        <v>2817</v>
      </c>
      <c r="BV68" s="183" t="s">
        <v>2702</v>
      </c>
      <c r="BW68" s="183" t="s">
        <v>2702</v>
      </c>
      <c r="BX68" s="183" t="s">
        <v>2817</v>
      </c>
      <c r="BY68" s="183" t="s">
        <v>2702</v>
      </c>
      <c r="BZ68" s="183" t="s">
        <v>2702</v>
      </c>
      <c r="CA68" s="183" t="s">
        <v>2817</v>
      </c>
      <c r="CB68" s="183" t="s">
        <v>2702</v>
      </c>
      <c r="CC68" s="183" t="s">
        <v>2702</v>
      </c>
      <c r="CD68" s="183" t="s">
        <v>2817</v>
      </c>
      <c r="CE68" s="183" t="s">
        <v>2702</v>
      </c>
      <c r="CF68" s="183" t="s">
        <v>2702</v>
      </c>
      <c r="CG68" s="183" t="s">
        <v>2817</v>
      </c>
      <c r="CH68" s="183" t="s">
        <v>2702</v>
      </c>
      <c r="CI68" s="183" t="s">
        <v>2702</v>
      </c>
      <c r="CJ68" s="183" t="s">
        <v>2817</v>
      </c>
      <c r="CK68" s="183" t="s">
        <v>2702</v>
      </c>
      <c r="CL68" s="183" t="s">
        <v>2702</v>
      </c>
      <c r="CM68" s="183" t="s">
        <v>2817</v>
      </c>
      <c r="CN68" s="183" t="s">
        <v>2702</v>
      </c>
      <c r="CO68" s="183" t="s">
        <v>2702</v>
      </c>
      <c r="CP68" s="183" t="s">
        <v>2817</v>
      </c>
      <c r="CQ68" s="183" t="s">
        <v>2702</v>
      </c>
      <c r="CR68" s="183" t="s">
        <v>2702</v>
      </c>
      <c r="CS68" s="183" t="s">
        <v>2817</v>
      </c>
      <c r="CT68" s="183" t="s">
        <v>2702</v>
      </c>
      <c r="CU68" s="183" t="s">
        <v>2702</v>
      </c>
      <c r="CV68" s="183" t="s">
        <v>2817</v>
      </c>
      <c r="CW68" s="183" t="s">
        <v>2702</v>
      </c>
      <c r="CX68" s="183" t="s">
        <v>2702</v>
      </c>
      <c r="CY68" s="183" t="s">
        <v>2817</v>
      </c>
      <c r="CZ68" s="183" t="s">
        <v>2702</v>
      </c>
      <c r="DA68" s="183" t="s">
        <v>2702</v>
      </c>
      <c r="DB68" s="183" t="s">
        <v>2817</v>
      </c>
      <c r="DC68" s="183" t="s">
        <v>2702</v>
      </c>
      <c r="DD68" s="183" t="s">
        <v>2702</v>
      </c>
      <c r="DE68" s="183" t="s">
        <v>2817</v>
      </c>
      <c r="DF68" s="183" t="s">
        <v>2702</v>
      </c>
      <c r="DG68" s="183" t="s">
        <v>2702</v>
      </c>
      <c r="DH68" s="183" t="s">
        <v>2817</v>
      </c>
      <c r="DI68" s="183" t="s">
        <v>2702</v>
      </c>
      <c r="DJ68" s="183" t="s">
        <v>2702</v>
      </c>
      <c r="DK68" s="183" t="s">
        <v>2817</v>
      </c>
      <c r="DL68" s="183" t="s">
        <v>2702</v>
      </c>
      <c r="DM68" s="183" t="s">
        <v>2702</v>
      </c>
      <c r="DN68" s="183" t="s">
        <v>2817</v>
      </c>
      <c r="DO68" s="183" t="s">
        <v>2702</v>
      </c>
      <c r="DP68" s="183" t="s">
        <v>2702</v>
      </c>
      <c r="DQ68" s="183" t="s">
        <v>2817</v>
      </c>
      <c r="DR68" s="183" t="s">
        <v>2702</v>
      </c>
      <c r="DS68" s="183" t="s">
        <v>2702</v>
      </c>
      <c r="DT68" s="183" t="s">
        <v>2817</v>
      </c>
      <c r="DU68" s="183" t="s">
        <v>2702</v>
      </c>
      <c r="DV68" s="183" t="s">
        <v>2702</v>
      </c>
      <c r="DW68" s="183" t="s">
        <v>2817</v>
      </c>
      <c r="DX68" s="183" t="s">
        <v>2702</v>
      </c>
      <c r="DY68" s="183" t="s">
        <v>2702</v>
      </c>
      <c r="DZ68" s="183" t="s">
        <v>2817</v>
      </c>
      <c r="EA68" s="183" t="s">
        <v>2702</v>
      </c>
      <c r="EB68" s="183" t="s">
        <v>2702</v>
      </c>
      <c r="EC68" s="183" t="s">
        <v>2817</v>
      </c>
      <c r="ED68" s="183" t="s">
        <v>2702</v>
      </c>
      <c r="EE68" s="183" t="s">
        <v>2702</v>
      </c>
      <c r="EF68" s="183" t="s">
        <v>2817</v>
      </c>
      <c r="EG68" s="183" t="s">
        <v>2702</v>
      </c>
      <c r="EH68" s="183" t="s">
        <v>2702</v>
      </c>
      <c r="EI68" s="183" t="s">
        <v>2817</v>
      </c>
      <c r="EJ68" s="183" t="s">
        <v>2702</v>
      </c>
      <c r="EK68" s="183" t="s">
        <v>2702</v>
      </c>
      <c r="EL68" s="183" t="s">
        <v>2817</v>
      </c>
      <c r="EM68" s="183" t="s">
        <v>2702</v>
      </c>
      <c r="EN68" s="183" t="s">
        <v>2702</v>
      </c>
      <c r="EO68" s="183" t="s">
        <v>2817</v>
      </c>
      <c r="EP68" s="183" t="s">
        <v>2702</v>
      </c>
      <c r="EQ68" s="183" t="s">
        <v>2702</v>
      </c>
      <c r="ER68" s="183" t="s">
        <v>2817</v>
      </c>
      <c r="ES68" s="183" t="s">
        <v>2702</v>
      </c>
      <c r="ET68" s="183" t="s">
        <v>2702</v>
      </c>
    </row>
    <row r="69" spans="1:150" x14ac:dyDescent="0.3">
      <c r="A69" s="1"/>
      <c r="B69" s="181" t="s">
        <v>3249</v>
      </c>
      <c r="C69" s="181" t="s">
        <v>86</v>
      </c>
      <c r="D69" s="181" t="s">
        <v>87</v>
      </c>
      <c r="E69" s="181" t="s">
        <v>3250</v>
      </c>
      <c r="F69" s="181" t="s">
        <v>3251</v>
      </c>
      <c r="G69" s="181" t="s">
        <v>2817</v>
      </c>
      <c r="H69" s="181" t="s">
        <v>2702</v>
      </c>
      <c r="I69" s="181" t="s">
        <v>3252</v>
      </c>
      <c r="J69" s="181" t="s">
        <v>2817</v>
      </c>
      <c r="K69" s="181" t="s">
        <v>2702</v>
      </c>
      <c r="L69" s="181" t="s">
        <v>3252</v>
      </c>
      <c r="M69" s="181" t="s">
        <v>2817</v>
      </c>
      <c r="N69" s="181" t="s">
        <v>2702</v>
      </c>
      <c r="O69" s="181" t="s">
        <v>3252</v>
      </c>
      <c r="P69" s="181" t="s">
        <v>2817</v>
      </c>
      <c r="Q69" s="181" t="s">
        <v>2702</v>
      </c>
      <c r="R69" s="181" t="s">
        <v>3252</v>
      </c>
      <c r="S69" s="181" t="s">
        <v>2817</v>
      </c>
      <c r="T69" s="181" t="s">
        <v>2702</v>
      </c>
      <c r="U69" s="181" t="s">
        <v>3252</v>
      </c>
      <c r="V69" s="181" t="s">
        <v>2817</v>
      </c>
      <c r="W69" s="181" t="s">
        <v>2702</v>
      </c>
      <c r="X69" s="181" t="s">
        <v>3252</v>
      </c>
      <c r="Y69" s="181" t="s">
        <v>2817</v>
      </c>
      <c r="Z69" s="181" t="s">
        <v>2702</v>
      </c>
      <c r="AA69" s="181" t="s">
        <v>3252</v>
      </c>
      <c r="AB69" s="181" t="s">
        <v>2817</v>
      </c>
      <c r="AC69" s="181" t="s">
        <v>2702</v>
      </c>
      <c r="AD69" s="181" t="s">
        <v>3252</v>
      </c>
      <c r="AE69" s="181" t="s">
        <v>2817</v>
      </c>
      <c r="AF69" s="181" t="s">
        <v>2702</v>
      </c>
      <c r="AG69" s="181" t="s">
        <v>3252</v>
      </c>
      <c r="AH69" s="181" t="s">
        <v>2817</v>
      </c>
      <c r="AI69" s="181" t="s">
        <v>2702</v>
      </c>
      <c r="AJ69" s="181" t="s">
        <v>3252</v>
      </c>
      <c r="AK69" s="181" t="s">
        <v>2817</v>
      </c>
      <c r="AL69" s="181" t="s">
        <v>2702</v>
      </c>
      <c r="AM69" s="181" t="s">
        <v>3252</v>
      </c>
      <c r="AN69" s="181" t="s">
        <v>2817</v>
      </c>
      <c r="AO69" s="181" t="s">
        <v>2702</v>
      </c>
      <c r="AP69" s="181" t="s">
        <v>3252</v>
      </c>
      <c r="AQ69" s="181" t="s">
        <v>2817</v>
      </c>
      <c r="AR69" s="181" t="s">
        <v>3029</v>
      </c>
      <c r="AS69" s="181" t="s">
        <v>3252</v>
      </c>
      <c r="AT69" s="181" t="s">
        <v>2817</v>
      </c>
      <c r="AU69" s="181" t="s">
        <v>2702</v>
      </c>
      <c r="AV69" s="181" t="s">
        <v>3252</v>
      </c>
      <c r="AW69" s="181" t="s">
        <v>2817</v>
      </c>
      <c r="AX69" s="181" t="s">
        <v>2702</v>
      </c>
      <c r="AY69" s="181" t="s">
        <v>3252</v>
      </c>
      <c r="AZ69" s="181" t="s">
        <v>2817</v>
      </c>
      <c r="BA69" s="181" t="s">
        <v>2702</v>
      </c>
      <c r="BB69" s="181" t="s">
        <v>3252</v>
      </c>
      <c r="BC69" s="181" t="s">
        <v>2817</v>
      </c>
      <c r="BD69" s="181" t="s">
        <v>2702</v>
      </c>
      <c r="BE69" s="181" t="s">
        <v>3252</v>
      </c>
      <c r="BF69" s="181" t="s">
        <v>2817</v>
      </c>
      <c r="BG69" s="181" t="s">
        <v>2702</v>
      </c>
      <c r="BH69" s="181" t="s">
        <v>3252</v>
      </c>
      <c r="BI69" s="181" t="s">
        <v>2817</v>
      </c>
      <c r="BJ69" s="181" t="s">
        <v>2702</v>
      </c>
      <c r="BK69" s="181" t="s">
        <v>3252</v>
      </c>
      <c r="BL69" s="181" t="s">
        <v>2817</v>
      </c>
      <c r="BM69" s="181" t="s">
        <v>2702</v>
      </c>
      <c r="BN69" s="181" t="s">
        <v>3252</v>
      </c>
      <c r="BO69" s="181" t="s">
        <v>2817</v>
      </c>
      <c r="BP69" s="181" t="s">
        <v>2702</v>
      </c>
      <c r="BQ69" s="181" t="s">
        <v>2702</v>
      </c>
      <c r="BR69" s="181" t="s">
        <v>2817</v>
      </c>
      <c r="BS69" s="181" t="s">
        <v>3253</v>
      </c>
      <c r="BT69" s="181" t="s">
        <v>3254</v>
      </c>
      <c r="BU69" s="181" t="s">
        <v>2817</v>
      </c>
      <c r="BV69" s="181" t="s">
        <v>2702</v>
      </c>
      <c r="BW69" s="181" t="s">
        <v>2702</v>
      </c>
      <c r="BX69" s="181" t="s">
        <v>2817</v>
      </c>
      <c r="BY69" s="181" t="s">
        <v>2702</v>
      </c>
      <c r="BZ69" s="181" t="s">
        <v>3255</v>
      </c>
      <c r="CA69" s="181" t="s">
        <v>2817</v>
      </c>
      <c r="CB69" s="181" t="s">
        <v>2702</v>
      </c>
      <c r="CC69" s="181" t="s">
        <v>3255</v>
      </c>
      <c r="CD69" s="181" t="s">
        <v>2817</v>
      </c>
      <c r="CE69" s="181" t="s">
        <v>3256</v>
      </c>
      <c r="CF69" s="181" t="s">
        <v>3257</v>
      </c>
      <c r="CG69" s="181" t="s">
        <v>2817</v>
      </c>
      <c r="CH69" s="181" t="s">
        <v>3258</v>
      </c>
      <c r="CI69" s="181" t="s">
        <v>3259</v>
      </c>
      <c r="CJ69" s="181" t="s">
        <v>2817</v>
      </c>
      <c r="CK69" s="181" t="s">
        <v>2702</v>
      </c>
      <c r="CL69" s="181" t="s">
        <v>2702</v>
      </c>
      <c r="CM69" s="181" t="s">
        <v>2817</v>
      </c>
      <c r="CN69" s="181" t="s">
        <v>2702</v>
      </c>
      <c r="CO69" s="181" t="s">
        <v>2702</v>
      </c>
      <c r="CP69" s="181" t="s">
        <v>2817</v>
      </c>
      <c r="CQ69" s="181" t="s">
        <v>2702</v>
      </c>
      <c r="CR69" s="181" t="s">
        <v>2702</v>
      </c>
      <c r="CS69" s="181" t="s">
        <v>2817</v>
      </c>
      <c r="CT69" s="181" t="s">
        <v>2702</v>
      </c>
      <c r="CU69" s="181" t="s">
        <v>2702</v>
      </c>
      <c r="CV69" s="181" t="s">
        <v>2817</v>
      </c>
      <c r="CW69" s="181" t="s">
        <v>2702</v>
      </c>
      <c r="CX69" s="181" t="s">
        <v>2702</v>
      </c>
      <c r="CY69" s="181" t="s">
        <v>2817</v>
      </c>
      <c r="CZ69" s="181" t="s">
        <v>2702</v>
      </c>
      <c r="DA69" s="181" t="s">
        <v>2702</v>
      </c>
      <c r="DB69" s="181" t="s">
        <v>2817</v>
      </c>
      <c r="DC69" s="181" t="s">
        <v>2702</v>
      </c>
      <c r="DD69" s="181" t="s">
        <v>2702</v>
      </c>
      <c r="DE69" s="181" t="s">
        <v>2817</v>
      </c>
      <c r="DF69" s="181" t="s">
        <v>2702</v>
      </c>
      <c r="DG69" s="181" t="s">
        <v>2702</v>
      </c>
      <c r="DH69" s="181" t="s">
        <v>2817</v>
      </c>
      <c r="DI69" s="181" t="s">
        <v>2702</v>
      </c>
      <c r="DJ69" s="181" t="s">
        <v>2702</v>
      </c>
      <c r="DK69" s="181" t="s">
        <v>2817</v>
      </c>
      <c r="DL69" s="181" t="s">
        <v>2702</v>
      </c>
      <c r="DM69" s="181" t="s">
        <v>2702</v>
      </c>
      <c r="DN69" s="181" t="s">
        <v>2817</v>
      </c>
      <c r="DO69" s="181" t="s">
        <v>2702</v>
      </c>
      <c r="DP69" s="181" t="s">
        <v>2702</v>
      </c>
      <c r="DQ69" s="181" t="s">
        <v>2817</v>
      </c>
      <c r="DR69" s="181" t="s">
        <v>2702</v>
      </c>
      <c r="DS69" s="181" t="s">
        <v>2702</v>
      </c>
      <c r="DT69" s="181" t="s">
        <v>2817</v>
      </c>
      <c r="DU69" s="181" t="s">
        <v>2702</v>
      </c>
      <c r="DV69" s="181" t="s">
        <v>2702</v>
      </c>
      <c r="DW69" s="181" t="s">
        <v>2817</v>
      </c>
      <c r="DX69" s="181" t="s">
        <v>2702</v>
      </c>
      <c r="DY69" s="181" t="s">
        <v>2702</v>
      </c>
      <c r="DZ69" s="181" t="s">
        <v>2817</v>
      </c>
      <c r="EA69" s="181" t="s">
        <v>2702</v>
      </c>
      <c r="EB69" s="181" t="s">
        <v>2702</v>
      </c>
      <c r="EC69" s="181" t="s">
        <v>2817</v>
      </c>
      <c r="ED69" s="181" t="s">
        <v>2702</v>
      </c>
      <c r="EE69" s="181" t="s">
        <v>2702</v>
      </c>
      <c r="EF69" s="181" t="s">
        <v>2817</v>
      </c>
      <c r="EG69" s="181" t="s">
        <v>2702</v>
      </c>
      <c r="EH69" s="181" t="s">
        <v>2702</v>
      </c>
      <c r="EI69" s="181" t="s">
        <v>2817</v>
      </c>
      <c r="EJ69" s="181" t="s">
        <v>2702</v>
      </c>
      <c r="EK69" s="181" t="s">
        <v>2702</v>
      </c>
      <c r="EL69" s="181" t="s">
        <v>2817</v>
      </c>
      <c r="EM69" s="181" t="s">
        <v>2702</v>
      </c>
      <c r="EN69" s="181" t="s">
        <v>2702</v>
      </c>
      <c r="EO69" s="181" t="s">
        <v>2817</v>
      </c>
      <c r="EP69" s="181" t="s">
        <v>2702</v>
      </c>
      <c r="EQ69" s="181" t="s">
        <v>2702</v>
      </c>
      <c r="ER69" s="181" t="s">
        <v>2817</v>
      </c>
      <c r="ES69" s="181" t="s">
        <v>2702</v>
      </c>
      <c r="ET69" s="181" t="s">
        <v>2702</v>
      </c>
    </row>
    <row r="70" spans="1:150" x14ac:dyDescent="0.3">
      <c r="A70" s="1"/>
      <c r="B70" s="182" t="s">
        <v>3260</v>
      </c>
      <c r="C70" s="182" t="s">
        <v>86</v>
      </c>
      <c r="D70" s="182" t="s">
        <v>87</v>
      </c>
      <c r="E70" s="182" t="s">
        <v>3261</v>
      </c>
      <c r="F70" s="182" t="s">
        <v>3262</v>
      </c>
      <c r="G70" s="183" t="s">
        <v>2817</v>
      </c>
      <c r="H70" s="183" t="s">
        <v>2702</v>
      </c>
      <c r="I70" s="183" t="s">
        <v>2702</v>
      </c>
      <c r="J70" s="183" t="s">
        <v>2817</v>
      </c>
      <c r="K70" s="183" t="s">
        <v>2702</v>
      </c>
      <c r="L70" s="183" t="s">
        <v>2702</v>
      </c>
      <c r="M70" s="183" t="s">
        <v>2817</v>
      </c>
      <c r="N70" s="183" t="s">
        <v>2702</v>
      </c>
      <c r="O70" s="183" t="s">
        <v>2702</v>
      </c>
      <c r="P70" s="183" t="s">
        <v>2817</v>
      </c>
      <c r="Q70" s="183" t="s">
        <v>2702</v>
      </c>
      <c r="R70" s="183" t="s">
        <v>2702</v>
      </c>
      <c r="S70" s="183" t="s">
        <v>2817</v>
      </c>
      <c r="T70" s="183" t="s">
        <v>2702</v>
      </c>
      <c r="U70" s="183" t="s">
        <v>2702</v>
      </c>
      <c r="V70" s="183" t="s">
        <v>2817</v>
      </c>
      <c r="W70" s="183" t="s">
        <v>2702</v>
      </c>
      <c r="X70" s="183" t="s">
        <v>2702</v>
      </c>
      <c r="Y70" s="183" t="s">
        <v>2817</v>
      </c>
      <c r="Z70" s="183" t="s">
        <v>2702</v>
      </c>
      <c r="AA70" s="183" t="s">
        <v>2702</v>
      </c>
      <c r="AB70" s="183" t="s">
        <v>2817</v>
      </c>
      <c r="AC70" s="183" t="s">
        <v>2702</v>
      </c>
      <c r="AD70" s="183" t="s">
        <v>2702</v>
      </c>
      <c r="AE70" s="183" t="s">
        <v>2817</v>
      </c>
      <c r="AF70" s="183" t="s">
        <v>2702</v>
      </c>
      <c r="AG70" s="183" t="s">
        <v>2702</v>
      </c>
      <c r="AH70" s="183" t="s">
        <v>2817</v>
      </c>
      <c r="AI70" s="183" t="s">
        <v>2702</v>
      </c>
      <c r="AJ70" s="183" t="s">
        <v>2702</v>
      </c>
      <c r="AK70" s="183" t="s">
        <v>2817</v>
      </c>
      <c r="AL70" s="183" t="s">
        <v>2702</v>
      </c>
      <c r="AM70" s="183" t="s">
        <v>2702</v>
      </c>
      <c r="AN70" s="183" t="s">
        <v>2817</v>
      </c>
      <c r="AO70" s="183" t="s">
        <v>2702</v>
      </c>
      <c r="AP70" s="183" t="s">
        <v>2702</v>
      </c>
      <c r="AQ70" s="183" t="s">
        <v>2817</v>
      </c>
      <c r="AR70" s="183" t="s">
        <v>2702</v>
      </c>
      <c r="AS70" s="183" t="s">
        <v>2702</v>
      </c>
      <c r="AT70" s="183" t="s">
        <v>2817</v>
      </c>
      <c r="AU70" s="183" t="s">
        <v>2702</v>
      </c>
      <c r="AV70" s="183" t="s">
        <v>2702</v>
      </c>
      <c r="AW70" s="183" t="s">
        <v>2817</v>
      </c>
      <c r="AX70" s="183" t="s">
        <v>2702</v>
      </c>
      <c r="AY70" s="183" t="s">
        <v>2702</v>
      </c>
      <c r="AZ70" s="183" t="s">
        <v>2817</v>
      </c>
      <c r="BA70" s="183" t="s">
        <v>2702</v>
      </c>
      <c r="BB70" s="183" t="s">
        <v>2702</v>
      </c>
      <c r="BC70" s="183" t="s">
        <v>2817</v>
      </c>
      <c r="BD70" s="183" t="s">
        <v>2702</v>
      </c>
      <c r="BE70" s="183" t="s">
        <v>2702</v>
      </c>
      <c r="BF70" s="183" t="s">
        <v>2817</v>
      </c>
      <c r="BG70" s="183" t="s">
        <v>2702</v>
      </c>
      <c r="BH70" s="183" t="s">
        <v>2702</v>
      </c>
      <c r="BI70" s="183" t="s">
        <v>2817</v>
      </c>
      <c r="BJ70" s="183" t="s">
        <v>2702</v>
      </c>
      <c r="BK70" s="183" t="s">
        <v>2702</v>
      </c>
      <c r="BL70" s="183" t="s">
        <v>2817</v>
      </c>
      <c r="BM70" s="183" t="s">
        <v>2702</v>
      </c>
      <c r="BN70" s="183" t="s">
        <v>2702</v>
      </c>
      <c r="BO70" s="183" t="s">
        <v>2817</v>
      </c>
      <c r="BP70" s="183" t="s">
        <v>2702</v>
      </c>
      <c r="BQ70" s="183" t="s">
        <v>2702</v>
      </c>
      <c r="BR70" s="183" t="s">
        <v>2817</v>
      </c>
      <c r="BS70" s="183" t="s">
        <v>2702</v>
      </c>
      <c r="BT70" s="183" t="s">
        <v>2702</v>
      </c>
      <c r="BU70" s="183" t="s">
        <v>2817</v>
      </c>
      <c r="BV70" s="183" t="s">
        <v>2702</v>
      </c>
      <c r="BW70" s="183" t="s">
        <v>2702</v>
      </c>
      <c r="BX70" s="183" t="s">
        <v>2817</v>
      </c>
      <c r="BY70" s="183" t="s">
        <v>2702</v>
      </c>
      <c r="BZ70" s="183" t="s">
        <v>2702</v>
      </c>
      <c r="CA70" s="183" t="s">
        <v>2817</v>
      </c>
      <c r="CB70" s="183" t="s">
        <v>2702</v>
      </c>
      <c r="CC70" s="183" t="s">
        <v>2702</v>
      </c>
      <c r="CD70" s="183" t="s">
        <v>2817</v>
      </c>
      <c r="CE70" s="183" t="s">
        <v>2702</v>
      </c>
      <c r="CF70" s="183" t="s">
        <v>2702</v>
      </c>
      <c r="CG70" s="183" t="s">
        <v>2817</v>
      </c>
      <c r="CH70" s="183" t="s">
        <v>2702</v>
      </c>
      <c r="CI70" s="183" t="s">
        <v>2702</v>
      </c>
      <c r="CJ70" s="183" t="s">
        <v>2817</v>
      </c>
      <c r="CK70" s="183" t="s">
        <v>2702</v>
      </c>
      <c r="CL70" s="183" t="s">
        <v>2702</v>
      </c>
      <c r="CM70" s="183" t="s">
        <v>2817</v>
      </c>
      <c r="CN70" s="183" t="s">
        <v>2702</v>
      </c>
      <c r="CO70" s="183" t="s">
        <v>2702</v>
      </c>
      <c r="CP70" s="183" t="s">
        <v>2817</v>
      </c>
      <c r="CQ70" s="183" t="s">
        <v>2702</v>
      </c>
      <c r="CR70" s="183" t="s">
        <v>2702</v>
      </c>
      <c r="CS70" s="183" t="s">
        <v>2817</v>
      </c>
      <c r="CT70" s="183" t="s">
        <v>2702</v>
      </c>
      <c r="CU70" s="183" t="s">
        <v>2702</v>
      </c>
      <c r="CV70" s="183" t="s">
        <v>2817</v>
      </c>
      <c r="CW70" s="183" t="s">
        <v>2702</v>
      </c>
      <c r="CX70" s="183" t="s">
        <v>2702</v>
      </c>
      <c r="CY70" s="183" t="s">
        <v>2817</v>
      </c>
      <c r="CZ70" s="183" t="s">
        <v>2702</v>
      </c>
      <c r="DA70" s="183" t="s">
        <v>2702</v>
      </c>
      <c r="DB70" s="183" t="s">
        <v>2817</v>
      </c>
      <c r="DC70" s="183" t="s">
        <v>2702</v>
      </c>
      <c r="DD70" s="183" t="s">
        <v>2702</v>
      </c>
      <c r="DE70" s="183" t="s">
        <v>2817</v>
      </c>
      <c r="DF70" s="183" t="s">
        <v>2702</v>
      </c>
      <c r="DG70" s="183" t="s">
        <v>2702</v>
      </c>
      <c r="DH70" s="183" t="s">
        <v>2817</v>
      </c>
      <c r="DI70" s="183" t="s">
        <v>2702</v>
      </c>
      <c r="DJ70" s="183" t="s">
        <v>2702</v>
      </c>
      <c r="DK70" s="183" t="s">
        <v>2817</v>
      </c>
      <c r="DL70" s="183" t="s">
        <v>2702</v>
      </c>
      <c r="DM70" s="183" t="s">
        <v>2702</v>
      </c>
      <c r="DN70" s="183" t="s">
        <v>2817</v>
      </c>
      <c r="DO70" s="183" t="s">
        <v>2702</v>
      </c>
      <c r="DP70" s="183" t="s">
        <v>2702</v>
      </c>
      <c r="DQ70" s="183" t="s">
        <v>2817</v>
      </c>
      <c r="DR70" s="183" t="s">
        <v>2702</v>
      </c>
      <c r="DS70" s="183" t="s">
        <v>2702</v>
      </c>
      <c r="DT70" s="183" t="s">
        <v>2817</v>
      </c>
      <c r="DU70" s="183" t="s">
        <v>2702</v>
      </c>
      <c r="DV70" s="183" t="s">
        <v>2702</v>
      </c>
      <c r="DW70" s="183" t="s">
        <v>2817</v>
      </c>
      <c r="DX70" s="183" t="s">
        <v>2702</v>
      </c>
      <c r="DY70" s="183" t="s">
        <v>2702</v>
      </c>
      <c r="DZ70" s="183" t="s">
        <v>2817</v>
      </c>
      <c r="EA70" s="183" t="s">
        <v>2702</v>
      </c>
      <c r="EB70" s="183" t="s">
        <v>2702</v>
      </c>
      <c r="EC70" s="183" t="s">
        <v>2817</v>
      </c>
      <c r="ED70" s="183" t="s">
        <v>2702</v>
      </c>
      <c r="EE70" s="183" t="s">
        <v>2702</v>
      </c>
      <c r="EF70" s="183" t="s">
        <v>2817</v>
      </c>
      <c r="EG70" s="183" t="s">
        <v>2702</v>
      </c>
      <c r="EH70" s="183" t="s">
        <v>2702</v>
      </c>
      <c r="EI70" s="183" t="s">
        <v>2817</v>
      </c>
      <c r="EJ70" s="183" t="s">
        <v>2702</v>
      </c>
      <c r="EK70" s="183" t="s">
        <v>2702</v>
      </c>
      <c r="EL70" s="183" t="s">
        <v>2817</v>
      </c>
      <c r="EM70" s="183" t="s">
        <v>2702</v>
      </c>
      <c r="EN70" s="183" t="s">
        <v>2702</v>
      </c>
      <c r="EO70" s="183" t="s">
        <v>2817</v>
      </c>
      <c r="EP70" s="183" t="s">
        <v>2702</v>
      </c>
      <c r="EQ70" s="183" t="s">
        <v>2702</v>
      </c>
      <c r="ER70" s="183" t="s">
        <v>2817</v>
      </c>
      <c r="ES70" s="183" t="s">
        <v>2702</v>
      </c>
      <c r="ET70" s="183" t="s">
        <v>2702</v>
      </c>
    </row>
    <row r="71" spans="1:150" x14ac:dyDescent="0.3">
      <c r="A71" s="1"/>
      <c r="B71" s="182" t="s">
        <v>3263</v>
      </c>
      <c r="C71" s="182" t="s">
        <v>86</v>
      </c>
      <c r="D71" s="182" t="s">
        <v>87</v>
      </c>
      <c r="E71" s="182" t="s">
        <v>3264</v>
      </c>
      <c r="F71" s="182" t="s">
        <v>3265</v>
      </c>
      <c r="G71" s="183" t="s">
        <v>2817</v>
      </c>
      <c r="H71" s="183" t="s">
        <v>2702</v>
      </c>
      <c r="I71" s="183" t="s">
        <v>3252</v>
      </c>
      <c r="J71" s="183" t="s">
        <v>2817</v>
      </c>
      <c r="K71" s="183" t="s">
        <v>2702</v>
      </c>
      <c r="L71" s="183" t="s">
        <v>3252</v>
      </c>
      <c r="M71" s="183" t="s">
        <v>2817</v>
      </c>
      <c r="N71" s="183" t="s">
        <v>2702</v>
      </c>
      <c r="O71" s="183" t="s">
        <v>3252</v>
      </c>
      <c r="P71" s="183" t="s">
        <v>2817</v>
      </c>
      <c r="Q71" s="183" t="s">
        <v>2702</v>
      </c>
      <c r="R71" s="183" t="s">
        <v>3252</v>
      </c>
      <c r="S71" s="183" t="s">
        <v>2817</v>
      </c>
      <c r="T71" s="183" t="s">
        <v>2702</v>
      </c>
      <c r="U71" s="183" t="s">
        <v>3252</v>
      </c>
      <c r="V71" s="183" t="s">
        <v>2817</v>
      </c>
      <c r="W71" s="183" t="s">
        <v>2702</v>
      </c>
      <c r="X71" s="183" t="s">
        <v>3252</v>
      </c>
      <c r="Y71" s="183" t="s">
        <v>2817</v>
      </c>
      <c r="Z71" s="183" t="s">
        <v>2702</v>
      </c>
      <c r="AA71" s="183" t="s">
        <v>3252</v>
      </c>
      <c r="AB71" s="183" t="s">
        <v>2817</v>
      </c>
      <c r="AC71" s="183" t="s">
        <v>2702</v>
      </c>
      <c r="AD71" s="183" t="s">
        <v>3252</v>
      </c>
      <c r="AE71" s="183" t="s">
        <v>2817</v>
      </c>
      <c r="AF71" s="183" t="s">
        <v>2702</v>
      </c>
      <c r="AG71" s="183" t="s">
        <v>3252</v>
      </c>
      <c r="AH71" s="183" t="s">
        <v>2817</v>
      </c>
      <c r="AI71" s="183" t="s">
        <v>2702</v>
      </c>
      <c r="AJ71" s="183" t="s">
        <v>3252</v>
      </c>
      <c r="AK71" s="183" t="s">
        <v>2817</v>
      </c>
      <c r="AL71" s="183" t="s">
        <v>2702</v>
      </c>
      <c r="AM71" s="183" t="s">
        <v>3252</v>
      </c>
      <c r="AN71" s="183" t="s">
        <v>2817</v>
      </c>
      <c r="AO71" s="183" t="s">
        <v>2702</v>
      </c>
      <c r="AP71" s="183" t="s">
        <v>3252</v>
      </c>
      <c r="AQ71" s="183" t="s">
        <v>2817</v>
      </c>
      <c r="AR71" s="183" t="s">
        <v>3029</v>
      </c>
      <c r="AS71" s="183" t="s">
        <v>3252</v>
      </c>
      <c r="AT71" s="183" t="s">
        <v>2817</v>
      </c>
      <c r="AU71" s="183" t="s">
        <v>2702</v>
      </c>
      <c r="AV71" s="183" t="s">
        <v>3252</v>
      </c>
      <c r="AW71" s="183" t="s">
        <v>2817</v>
      </c>
      <c r="AX71" s="183" t="s">
        <v>2702</v>
      </c>
      <c r="AY71" s="183" t="s">
        <v>3252</v>
      </c>
      <c r="AZ71" s="183" t="s">
        <v>2817</v>
      </c>
      <c r="BA71" s="183" t="s">
        <v>2702</v>
      </c>
      <c r="BB71" s="183" t="s">
        <v>3252</v>
      </c>
      <c r="BC71" s="183" t="s">
        <v>2817</v>
      </c>
      <c r="BD71" s="183" t="s">
        <v>2702</v>
      </c>
      <c r="BE71" s="183" t="s">
        <v>3252</v>
      </c>
      <c r="BF71" s="183" t="s">
        <v>2817</v>
      </c>
      <c r="BG71" s="183" t="s">
        <v>2702</v>
      </c>
      <c r="BH71" s="183" t="s">
        <v>3252</v>
      </c>
      <c r="BI71" s="183" t="s">
        <v>2817</v>
      </c>
      <c r="BJ71" s="183" t="s">
        <v>2702</v>
      </c>
      <c r="BK71" s="183" t="s">
        <v>3252</v>
      </c>
      <c r="BL71" s="183" t="s">
        <v>2817</v>
      </c>
      <c r="BM71" s="183" t="s">
        <v>2702</v>
      </c>
      <c r="BN71" s="183" t="s">
        <v>3252</v>
      </c>
      <c r="BO71" s="183" t="s">
        <v>2817</v>
      </c>
      <c r="BP71" s="183" t="s">
        <v>2702</v>
      </c>
      <c r="BQ71" s="183" t="s">
        <v>2702</v>
      </c>
      <c r="BR71" s="183" t="s">
        <v>2817</v>
      </c>
      <c r="BS71" s="183" t="s">
        <v>3253</v>
      </c>
      <c r="BT71" s="183" t="s">
        <v>3254</v>
      </c>
      <c r="BU71" s="183" t="s">
        <v>2817</v>
      </c>
      <c r="BV71" s="183" t="s">
        <v>2702</v>
      </c>
      <c r="BW71" s="183" t="s">
        <v>2702</v>
      </c>
      <c r="BX71" s="183" t="s">
        <v>2817</v>
      </c>
      <c r="BY71" s="183" t="s">
        <v>2702</v>
      </c>
      <c r="BZ71" s="183" t="s">
        <v>2702</v>
      </c>
      <c r="CA71" s="183" t="s">
        <v>2817</v>
      </c>
      <c r="CB71" s="183" t="s">
        <v>2702</v>
      </c>
      <c r="CC71" s="183" t="s">
        <v>2702</v>
      </c>
      <c r="CD71" s="183" t="s">
        <v>2817</v>
      </c>
      <c r="CE71" s="183" t="s">
        <v>2702</v>
      </c>
      <c r="CF71" s="183" t="s">
        <v>2702</v>
      </c>
      <c r="CG71" s="183" t="s">
        <v>2817</v>
      </c>
      <c r="CH71" s="183" t="s">
        <v>2702</v>
      </c>
      <c r="CI71" s="183" t="s">
        <v>2702</v>
      </c>
      <c r="CJ71" s="183" t="s">
        <v>2817</v>
      </c>
      <c r="CK71" s="183" t="s">
        <v>2702</v>
      </c>
      <c r="CL71" s="183" t="s">
        <v>2702</v>
      </c>
      <c r="CM71" s="183" t="s">
        <v>2817</v>
      </c>
      <c r="CN71" s="183" t="s">
        <v>2702</v>
      </c>
      <c r="CO71" s="183" t="s">
        <v>2702</v>
      </c>
      <c r="CP71" s="183" t="s">
        <v>2817</v>
      </c>
      <c r="CQ71" s="183" t="s">
        <v>2702</v>
      </c>
      <c r="CR71" s="183" t="s">
        <v>2702</v>
      </c>
      <c r="CS71" s="183" t="s">
        <v>2817</v>
      </c>
      <c r="CT71" s="183" t="s">
        <v>2702</v>
      </c>
      <c r="CU71" s="183" t="s">
        <v>2702</v>
      </c>
      <c r="CV71" s="183" t="s">
        <v>2817</v>
      </c>
      <c r="CW71" s="183" t="s">
        <v>2702</v>
      </c>
      <c r="CX71" s="183" t="s">
        <v>2702</v>
      </c>
      <c r="CY71" s="183" t="s">
        <v>2817</v>
      </c>
      <c r="CZ71" s="183" t="s">
        <v>2702</v>
      </c>
      <c r="DA71" s="183" t="s">
        <v>2702</v>
      </c>
      <c r="DB71" s="183" t="s">
        <v>2817</v>
      </c>
      <c r="DC71" s="183" t="s">
        <v>2702</v>
      </c>
      <c r="DD71" s="183" t="s">
        <v>2702</v>
      </c>
      <c r="DE71" s="183" t="s">
        <v>2817</v>
      </c>
      <c r="DF71" s="183" t="s">
        <v>2702</v>
      </c>
      <c r="DG71" s="183" t="s">
        <v>2702</v>
      </c>
      <c r="DH71" s="183" t="s">
        <v>2817</v>
      </c>
      <c r="DI71" s="183" t="s">
        <v>2702</v>
      </c>
      <c r="DJ71" s="183" t="s">
        <v>2702</v>
      </c>
      <c r="DK71" s="183" t="s">
        <v>2817</v>
      </c>
      <c r="DL71" s="183" t="s">
        <v>2702</v>
      </c>
      <c r="DM71" s="183" t="s">
        <v>2702</v>
      </c>
      <c r="DN71" s="183" t="s">
        <v>2817</v>
      </c>
      <c r="DO71" s="183" t="s">
        <v>2702</v>
      </c>
      <c r="DP71" s="183" t="s">
        <v>2702</v>
      </c>
      <c r="DQ71" s="183" t="s">
        <v>2817</v>
      </c>
      <c r="DR71" s="183" t="s">
        <v>2702</v>
      </c>
      <c r="DS71" s="183" t="s">
        <v>2702</v>
      </c>
      <c r="DT71" s="183" t="s">
        <v>2817</v>
      </c>
      <c r="DU71" s="183" t="s">
        <v>2702</v>
      </c>
      <c r="DV71" s="183" t="s">
        <v>2702</v>
      </c>
      <c r="DW71" s="183" t="s">
        <v>2817</v>
      </c>
      <c r="DX71" s="183" t="s">
        <v>2702</v>
      </c>
      <c r="DY71" s="183" t="s">
        <v>2702</v>
      </c>
      <c r="DZ71" s="183" t="s">
        <v>2817</v>
      </c>
      <c r="EA71" s="183" t="s">
        <v>2702</v>
      </c>
      <c r="EB71" s="183" t="s">
        <v>2702</v>
      </c>
      <c r="EC71" s="183" t="s">
        <v>2817</v>
      </c>
      <c r="ED71" s="183" t="s">
        <v>2702</v>
      </c>
      <c r="EE71" s="183" t="s">
        <v>2702</v>
      </c>
      <c r="EF71" s="183" t="s">
        <v>2817</v>
      </c>
      <c r="EG71" s="183" t="s">
        <v>2702</v>
      </c>
      <c r="EH71" s="183" t="s">
        <v>2702</v>
      </c>
      <c r="EI71" s="183" t="s">
        <v>2817</v>
      </c>
      <c r="EJ71" s="183" t="s">
        <v>2702</v>
      </c>
      <c r="EK71" s="183" t="s">
        <v>2702</v>
      </c>
      <c r="EL71" s="183" t="s">
        <v>2817</v>
      </c>
      <c r="EM71" s="183" t="s">
        <v>2702</v>
      </c>
      <c r="EN71" s="183" t="s">
        <v>2702</v>
      </c>
      <c r="EO71" s="183" t="s">
        <v>2817</v>
      </c>
      <c r="EP71" s="183" t="s">
        <v>2702</v>
      </c>
      <c r="EQ71" s="183" t="s">
        <v>2702</v>
      </c>
      <c r="ER71" s="183" t="s">
        <v>2817</v>
      </c>
      <c r="ES71" s="183" t="s">
        <v>2702</v>
      </c>
      <c r="ET71" s="183" t="s">
        <v>2702</v>
      </c>
    </row>
    <row r="72" spans="1:150" x14ac:dyDescent="0.3">
      <c r="A72" s="1"/>
      <c r="B72" s="181" t="s">
        <v>3266</v>
      </c>
      <c r="C72" s="181" t="s">
        <v>166</v>
      </c>
      <c r="D72" s="181" t="s">
        <v>3267</v>
      </c>
      <c r="E72" s="181" t="s">
        <v>3268</v>
      </c>
      <c r="F72" s="181" t="s">
        <v>3269</v>
      </c>
      <c r="G72" s="181" t="s">
        <v>2817</v>
      </c>
      <c r="H72" s="181" t="s">
        <v>2702</v>
      </c>
      <c r="I72" s="181" t="s">
        <v>2702</v>
      </c>
      <c r="J72" s="181" t="s">
        <v>2817</v>
      </c>
      <c r="K72" s="181" t="s">
        <v>2702</v>
      </c>
      <c r="L72" s="181" t="s">
        <v>2702</v>
      </c>
      <c r="M72" s="181" t="s">
        <v>2817</v>
      </c>
      <c r="N72" s="181" t="s">
        <v>2702</v>
      </c>
      <c r="O72" s="181" t="s">
        <v>2702</v>
      </c>
      <c r="P72" s="181" t="s">
        <v>2817</v>
      </c>
      <c r="Q72" s="181" t="s">
        <v>2702</v>
      </c>
      <c r="R72" s="181" t="s">
        <v>2702</v>
      </c>
      <c r="S72" s="181" t="s">
        <v>2817</v>
      </c>
      <c r="T72" s="181" t="s">
        <v>2702</v>
      </c>
      <c r="U72" s="181" t="s">
        <v>2702</v>
      </c>
      <c r="V72" s="181" t="s">
        <v>2817</v>
      </c>
      <c r="W72" s="181" t="s">
        <v>2702</v>
      </c>
      <c r="X72" s="181" t="s">
        <v>2702</v>
      </c>
      <c r="Y72" s="181" t="s">
        <v>2817</v>
      </c>
      <c r="Z72" s="181" t="s">
        <v>2702</v>
      </c>
      <c r="AA72" s="181" t="s">
        <v>2702</v>
      </c>
      <c r="AB72" s="181" t="s">
        <v>2817</v>
      </c>
      <c r="AC72" s="181" t="s">
        <v>2702</v>
      </c>
      <c r="AD72" s="181" t="s">
        <v>2702</v>
      </c>
      <c r="AE72" s="181" t="s">
        <v>2817</v>
      </c>
      <c r="AF72" s="181" t="s">
        <v>2702</v>
      </c>
      <c r="AG72" s="181" t="s">
        <v>2702</v>
      </c>
      <c r="AH72" s="181" t="s">
        <v>2817</v>
      </c>
      <c r="AI72" s="181" t="s">
        <v>2702</v>
      </c>
      <c r="AJ72" s="181" t="s">
        <v>2702</v>
      </c>
      <c r="AK72" s="181" t="s">
        <v>2817</v>
      </c>
      <c r="AL72" s="181" t="s">
        <v>2702</v>
      </c>
      <c r="AM72" s="181" t="s">
        <v>2702</v>
      </c>
      <c r="AN72" s="181" t="s">
        <v>2817</v>
      </c>
      <c r="AO72" s="181" t="s">
        <v>2702</v>
      </c>
      <c r="AP72" s="181" t="s">
        <v>2702</v>
      </c>
      <c r="AQ72" s="181" t="s">
        <v>2817</v>
      </c>
      <c r="AR72" s="181" t="s">
        <v>2702</v>
      </c>
      <c r="AS72" s="181" t="s">
        <v>2702</v>
      </c>
      <c r="AT72" s="181" t="s">
        <v>2817</v>
      </c>
      <c r="AU72" s="181" t="s">
        <v>2702</v>
      </c>
      <c r="AV72" s="181" t="s">
        <v>2702</v>
      </c>
      <c r="AW72" s="181" t="s">
        <v>2817</v>
      </c>
      <c r="AX72" s="181" t="s">
        <v>2702</v>
      </c>
      <c r="AY72" s="181" t="s">
        <v>2702</v>
      </c>
      <c r="AZ72" s="181" t="s">
        <v>2817</v>
      </c>
      <c r="BA72" s="181" t="s">
        <v>2702</v>
      </c>
      <c r="BB72" s="181" t="s">
        <v>2702</v>
      </c>
      <c r="BC72" s="181" t="s">
        <v>2817</v>
      </c>
      <c r="BD72" s="181" t="s">
        <v>2702</v>
      </c>
      <c r="BE72" s="181" t="s">
        <v>2702</v>
      </c>
      <c r="BF72" s="181" t="s">
        <v>2817</v>
      </c>
      <c r="BG72" s="181" t="s">
        <v>2702</v>
      </c>
      <c r="BH72" s="181" t="s">
        <v>2702</v>
      </c>
      <c r="BI72" s="181" t="s">
        <v>2817</v>
      </c>
      <c r="BJ72" s="181" t="s">
        <v>2702</v>
      </c>
      <c r="BK72" s="181" t="s">
        <v>2702</v>
      </c>
      <c r="BL72" s="181" t="s">
        <v>2817</v>
      </c>
      <c r="BM72" s="181" t="s">
        <v>2702</v>
      </c>
      <c r="BN72" s="181" t="s">
        <v>2702</v>
      </c>
      <c r="BO72" s="181" t="s">
        <v>2817</v>
      </c>
      <c r="BP72" s="181" t="s">
        <v>2702</v>
      </c>
      <c r="BQ72" s="181" t="s">
        <v>2702</v>
      </c>
      <c r="BR72" s="181" t="s">
        <v>2817</v>
      </c>
      <c r="BS72" s="181" t="s">
        <v>2702</v>
      </c>
      <c r="BT72" s="181" t="s">
        <v>2702</v>
      </c>
      <c r="BU72" s="181" t="s">
        <v>2817</v>
      </c>
      <c r="BV72" s="181" t="s">
        <v>2702</v>
      </c>
      <c r="BW72" s="181" t="s">
        <v>2702</v>
      </c>
      <c r="BX72" s="181" t="s">
        <v>2817</v>
      </c>
      <c r="BY72" s="181" t="s">
        <v>2702</v>
      </c>
      <c r="BZ72" s="181" t="s">
        <v>2702</v>
      </c>
      <c r="CA72" s="181" t="s">
        <v>2817</v>
      </c>
      <c r="CB72" s="181" t="s">
        <v>2702</v>
      </c>
      <c r="CC72" s="181" t="s">
        <v>2702</v>
      </c>
      <c r="CD72" s="181" t="s">
        <v>2817</v>
      </c>
      <c r="CE72" s="181" t="s">
        <v>2702</v>
      </c>
      <c r="CF72" s="181" t="s">
        <v>2702</v>
      </c>
      <c r="CG72" s="181" t="s">
        <v>2817</v>
      </c>
      <c r="CH72" s="181" t="s">
        <v>2702</v>
      </c>
      <c r="CI72" s="181" t="s">
        <v>2702</v>
      </c>
      <c r="CJ72" s="181" t="s">
        <v>2817</v>
      </c>
      <c r="CK72" s="181" t="s">
        <v>2702</v>
      </c>
      <c r="CL72" s="181" t="s">
        <v>2702</v>
      </c>
      <c r="CM72" s="181" t="s">
        <v>2817</v>
      </c>
      <c r="CN72" s="181" t="s">
        <v>2702</v>
      </c>
      <c r="CO72" s="181" t="s">
        <v>2702</v>
      </c>
      <c r="CP72" s="181" t="s">
        <v>2817</v>
      </c>
      <c r="CQ72" s="181" t="s">
        <v>2702</v>
      </c>
      <c r="CR72" s="181" t="s">
        <v>2702</v>
      </c>
      <c r="CS72" s="181" t="s">
        <v>2817</v>
      </c>
      <c r="CT72" s="181" t="s">
        <v>2702</v>
      </c>
      <c r="CU72" s="181" t="s">
        <v>2702</v>
      </c>
      <c r="CV72" s="181" t="s">
        <v>2817</v>
      </c>
      <c r="CW72" s="181" t="s">
        <v>2702</v>
      </c>
      <c r="CX72" s="181" t="s">
        <v>2702</v>
      </c>
      <c r="CY72" s="181" t="s">
        <v>2817</v>
      </c>
      <c r="CZ72" s="181" t="s">
        <v>2702</v>
      </c>
      <c r="DA72" s="181" t="s">
        <v>2702</v>
      </c>
      <c r="DB72" s="181" t="s">
        <v>2817</v>
      </c>
      <c r="DC72" s="181" t="s">
        <v>2702</v>
      </c>
      <c r="DD72" s="181" t="s">
        <v>2702</v>
      </c>
      <c r="DE72" s="181" t="s">
        <v>2817</v>
      </c>
      <c r="DF72" s="181" t="s">
        <v>2702</v>
      </c>
      <c r="DG72" s="181" t="s">
        <v>2702</v>
      </c>
      <c r="DH72" s="181" t="s">
        <v>2817</v>
      </c>
      <c r="DI72" s="181" t="s">
        <v>2702</v>
      </c>
      <c r="DJ72" s="181" t="s">
        <v>2702</v>
      </c>
      <c r="DK72" s="181" t="s">
        <v>2817</v>
      </c>
      <c r="DL72" s="181" t="s">
        <v>2702</v>
      </c>
      <c r="DM72" s="181" t="s">
        <v>2702</v>
      </c>
      <c r="DN72" s="181" t="s">
        <v>2817</v>
      </c>
      <c r="DO72" s="181" t="s">
        <v>2702</v>
      </c>
      <c r="DP72" s="181" t="s">
        <v>2702</v>
      </c>
      <c r="DQ72" s="181" t="s">
        <v>2817</v>
      </c>
      <c r="DR72" s="181" t="s">
        <v>2702</v>
      </c>
      <c r="DS72" s="181" t="s">
        <v>2702</v>
      </c>
      <c r="DT72" s="181" t="s">
        <v>2817</v>
      </c>
      <c r="DU72" s="181" t="s">
        <v>2702</v>
      </c>
      <c r="DV72" s="181" t="s">
        <v>2702</v>
      </c>
      <c r="DW72" s="181" t="s">
        <v>2817</v>
      </c>
      <c r="DX72" s="181" t="s">
        <v>2702</v>
      </c>
      <c r="DY72" s="181" t="s">
        <v>2702</v>
      </c>
      <c r="DZ72" s="181" t="s">
        <v>2817</v>
      </c>
      <c r="EA72" s="181" t="s">
        <v>2702</v>
      </c>
      <c r="EB72" s="181" t="s">
        <v>2702</v>
      </c>
      <c r="EC72" s="181" t="s">
        <v>2817</v>
      </c>
      <c r="ED72" s="181" t="s">
        <v>2702</v>
      </c>
      <c r="EE72" s="181" t="s">
        <v>2702</v>
      </c>
      <c r="EF72" s="181" t="s">
        <v>2817</v>
      </c>
      <c r="EG72" s="181" t="s">
        <v>2702</v>
      </c>
      <c r="EH72" s="181" t="s">
        <v>2702</v>
      </c>
      <c r="EI72" s="181" t="s">
        <v>2817</v>
      </c>
      <c r="EJ72" s="181" t="s">
        <v>2702</v>
      </c>
      <c r="EK72" s="181" t="s">
        <v>2702</v>
      </c>
      <c r="EL72" s="181" t="s">
        <v>2817</v>
      </c>
      <c r="EM72" s="181" t="s">
        <v>2702</v>
      </c>
      <c r="EN72" s="181" t="s">
        <v>2702</v>
      </c>
      <c r="EO72" s="181" t="s">
        <v>2817</v>
      </c>
      <c r="EP72" s="181" t="s">
        <v>2702</v>
      </c>
      <c r="EQ72" s="181" t="s">
        <v>2702</v>
      </c>
      <c r="ER72" s="181" t="s">
        <v>2817</v>
      </c>
      <c r="ES72" s="181" t="s">
        <v>2702</v>
      </c>
      <c r="ET72" s="181" t="s">
        <v>2702</v>
      </c>
    </row>
    <row r="73" spans="1:150" x14ac:dyDescent="0.3">
      <c r="A73" s="1"/>
      <c r="B73" s="182" t="s">
        <v>3270</v>
      </c>
      <c r="C73" s="182" t="s">
        <v>166</v>
      </c>
      <c r="D73" s="182" t="s">
        <v>3267</v>
      </c>
      <c r="E73" s="182" t="s">
        <v>3271</v>
      </c>
      <c r="F73" s="182" t="s">
        <v>3272</v>
      </c>
      <c r="G73" s="183" t="s">
        <v>2817</v>
      </c>
      <c r="H73" s="183" t="s">
        <v>2702</v>
      </c>
      <c r="I73" s="183" t="s">
        <v>2702</v>
      </c>
      <c r="J73" s="183" t="s">
        <v>2817</v>
      </c>
      <c r="K73" s="183" t="s">
        <v>2702</v>
      </c>
      <c r="L73" s="183" t="s">
        <v>2702</v>
      </c>
      <c r="M73" s="183" t="s">
        <v>2817</v>
      </c>
      <c r="N73" s="183" t="s">
        <v>2702</v>
      </c>
      <c r="O73" s="183" t="s">
        <v>2702</v>
      </c>
      <c r="P73" s="183" t="s">
        <v>2817</v>
      </c>
      <c r="Q73" s="183" t="s">
        <v>2702</v>
      </c>
      <c r="R73" s="183" t="s">
        <v>2702</v>
      </c>
      <c r="S73" s="183" t="s">
        <v>2817</v>
      </c>
      <c r="T73" s="183" t="s">
        <v>2702</v>
      </c>
      <c r="U73" s="183" t="s">
        <v>2702</v>
      </c>
      <c r="V73" s="183" t="s">
        <v>2817</v>
      </c>
      <c r="W73" s="183" t="s">
        <v>2702</v>
      </c>
      <c r="X73" s="183" t="s">
        <v>2702</v>
      </c>
      <c r="Y73" s="183" t="s">
        <v>2817</v>
      </c>
      <c r="Z73" s="183" t="s">
        <v>2702</v>
      </c>
      <c r="AA73" s="183" t="s">
        <v>2702</v>
      </c>
      <c r="AB73" s="183" t="s">
        <v>2817</v>
      </c>
      <c r="AC73" s="183" t="s">
        <v>2702</v>
      </c>
      <c r="AD73" s="183" t="s">
        <v>2702</v>
      </c>
      <c r="AE73" s="183" t="s">
        <v>2817</v>
      </c>
      <c r="AF73" s="183" t="s">
        <v>2702</v>
      </c>
      <c r="AG73" s="183" t="s">
        <v>2702</v>
      </c>
      <c r="AH73" s="183" t="s">
        <v>2817</v>
      </c>
      <c r="AI73" s="183" t="s">
        <v>2702</v>
      </c>
      <c r="AJ73" s="183" t="s">
        <v>2702</v>
      </c>
      <c r="AK73" s="183" t="s">
        <v>2817</v>
      </c>
      <c r="AL73" s="183" t="s">
        <v>2702</v>
      </c>
      <c r="AM73" s="183" t="s">
        <v>2702</v>
      </c>
      <c r="AN73" s="183" t="s">
        <v>2817</v>
      </c>
      <c r="AO73" s="183" t="s">
        <v>2702</v>
      </c>
      <c r="AP73" s="183" t="s">
        <v>2702</v>
      </c>
      <c r="AQ73" s="183" t="s">
        <v>2817</v>
      </c>
      <c r="AR73" s="183" t="s">
        <v>2702</v>
      </c>
      <c r="AS73" s="183" t="s">
        <v>2702</v>
      </c>
      <c r="AT73" s="183" t="s">
        <v>2817</v>
      </c>
      <c r="AU73" s="183" t="s">
        <v>2702</v>
      </c>
      <c r="AV73" s="183" t="s">
        <v>2702</v>
      </c>
      <c r="AW73" s="183" t="s">
        <v>2817</v>
      </c>
      <c r="AX73" s="183" t="s">
        <v>2702</v>
      </c>
      <c r="AY73" s="183" t="s">
        <v>2702</v>
      </c>
      <c r="AZ73" s="183" t="s">
        <v>2817</v>
      </c>
      <c r="BA73" s="183" t="s">
        <v>2702</v>
      </c>
      <c r="BB73" s="183" t="s">
        <v>2702</v>
      </c>
      <c r="BC73" s="183" t="s">
        <v>2817</v>
      </c>
      <c r="BD73" s="183" t="s">
        <v>2702</v>
      </c>
      <c r="BE73" s="183" t="s">
        <v>2702</v>
      </c>
      <c r="BF73" s="183" t="s">
        <v>2817</v>
      </c>
      <c r="BG73" s="183" t="s">
        <v>2702</v>
      </c>
      <c r="BH73" s="183" t="s">
        <v>2702</v>
      </c>
      <c r="BI73" s="183" t="s">
        <v>2817</v>
      </c>
      <c r="BJ73" s="183" t="s">
        <v>2702</v>
      </c>
      <c r="BK73" s="183" t="s">
        <v>2702</v>
      </c>
      <c r="BL73" s="183" t="s">
        <v>2817</v>
      </c>
      <c r="BM73" s="183" t="s">
        <v>2702</v>
      </c>
      <c r="BN73" s="183" t="s">
        <v>2702</v>
      </c>
      <c r="BO73" s="183" t="s">
        <v>2817</v>
      </c>
      <c r="BP73" s="183" t="s">
        <v>2702</v>
      </c>
      <c r="BQ73" s="183" t="s">
        <v>2702</v>
      </c>
      <c r="BR73" s="183" t="s">
        <v>2817</v>
      </c>
      <c r="BS73" s="183" t="s">
        <v>2702</v>
      </c>
      <c r="BT73" s="183" t="s">
        <v>2702</v>
      </c>
      <c r="BU73" s="183" t="s">
        <v>2817</v>
      </c>
      <c r="BV73" s="183" t="s">
        <v>2702</v>
      </c>
      <c r="BW73" s="183" t="s">
        <v>2702</v>
      </c>
      <c r="BX73" s="183" t="s">
        <v>2817</v>
      </c>
      <c r="BY73" s="183" t="s">
        <v>2702</v>
      </c>
      <c r="BZ73" s="183" t="s">
        <v>2702</v>
      </c>
      <c r="CA73" s="183" t="s">
        <v>2817</v>
      </c>
      <c r="CB73" s="183" t="s">
        <v>2702</v>
      </c>
      <c r="CC73" s="183" t="s">
        <v>2702</v>
      </c>
      <c r="CD73" s="183" t="s">
        <v>2817</v>
      </c>
      <c r="CE73" s="183" t="s">
        <v>2702</v>
      </c>
      <c r="CF73" s="183" t="s">
        <v>2702</v>
      </c>
      <c r="CG73" s="183" t="s">
        <v>2817</v>
      </c>
      <c r="CH73" s="183" t="s">
        <v>2702</v>
      </c>
      <c r="CI73" s="183" t="s">
        <v>2702</v>
      </c>
      <c r="CJ73" s="183" t="s">
        <v>2817</v>
      </c>
      <c r="CK73" s="183" t="s">
        <v>2702</v>
      </c>
      <c r="CL73" s="183" t="s">
        <v>2702</v>
      </c>
      <c r="CM73" s="183" t="s">
        <v>2817</v>
      </c>
      <c r="CN73" s="183" t="s">
        <v>2702</v>
      </c>
      <c r="CO73" s="183" t="s">
        <v>2702</v>
      </c>
      <c r="CP73" s="183" t="s">
        <v>2817</v>
      </c>
      <c r="CQ73" s="183" t="s">
        <v>2702</v>
      </c>
      <c r="CR73" s="183" t="s">
        <v>2702</v>
      </c>
      <c r="CS73" s="183" t="s">
        <v>2817</v>
      </c>
      <c r="CT73" s="183" t="s">
        <v>2702</v>
      </c>
      <c r="CU73" s="183" t="s">
        <v>2702</v>
      </c>
      <c r="CV73" s="183" t="s">
        <v>2817</v>
      </c>
      <c r="CW73" s="183" t="s">
        <v>2702</v>
      </c>
      <c r="CX73" s="183" t="s">
        <v>2702</v>
      </c>
      <c r="CY73" s="183" t="s">
        <v>2817</v>
      </c>
      <c r="CZ73" s="183" t="s">
        <v>2702</v>
      </c>
      <c r="DA73" s="183" t="s">
        <v>2702</v>
      </c>
      <c r="DB73" s="183" t="s">
        <v>2817</v>
      </c>
      <c r="DC73" s="183" t="s">
        <v>2702</v>
      </c>
      <c r="DD73" s="183" t="s">
        <v>2702</v>
      </c>
      <c r="DE73" s="183" t="s">
        <v>2817</v>
      </c>
      <c r="DF73" s="183" t="s">
        <v>2702</v>
      </c>
      <c r="DG73" s="183" t="s">
        <v>2702</v>
      </c>
      <c r="DH73" s="183" t="s">
        <v>2817</v>
      </c>
      <c r="DI73" s="183" t="s">
        <v>2702</v>
      </c>
      <c r="DJ73" s="183" t="s">
        <v>2702</v>
      </c>
      <c r="DK73" s="183" t="s">
        <v>2817</v>
      </c>
      <c r="DL73" s="183" t="s">
        <v>2702</v>
      </c>
      <c r="DM73" s="183" t="s">
        <v>2702</v>
      </c>
      <c r="DN73" s="183" t="s">
        <v>2817</v>
      </c>
      <c r="DO73" s="183" t="s">
        <v>2702</v>
      </c>
      <c r="DP73" s="183" t="s">
        <v>2702</v>
      </c>
      <c r="DQ73" s="183" t="s">
        <v>2817</v>
      </c>
      <c r="DR73" s="183" t="s">
        <v>2702</v>
      </c>
      <c r="DS73" s="183" t="s">
        <v>2702</v>
      </c>
      <c r="DT73" s="183" t="s">
        <v>2817</v>
      </c>
      <c r="DU73" s="183" t="s">
        <v>2702</v>
      </c>
      <c r="DV73" s="183" t="s">
        <v>2702</v>
      </c>
      <c r="DW73" s="183" t="s">
        <v>2817</v>
      </c>
      <c r="DX73" s="183" t="s">
        <v>2702</v>
      </c>
      <c r="DY73" s="183" t="s">
        <v>2702</v>
      </c>
      <c r="DZ73" s="183" t="s">
        <v>2817</v>
      </c>
      <c r="EA73" s="183" t="s">
        <v>2702</v>
      </c>
      <c r="EB73" s="183" t="s">
        <v>2702</v>
      </c>
      <c r="EC73" s="183" t="s">
        <v>2817</v>
      </c>
      <c r="ED73" s="183" t="s">
        <v>2702</v>
      </c>
      <c r="EE73" s="183" t="s">
        <v>2702</v>
      </c>
      <c r="EF73" s="183" t="s">
        <v>2817</v>
      </c>
      <c r="EG73" s="183" t="s">
        <v>2702</v>
      </c>
      <c r="EH73" s="183" t="s">
        <v>2702</v>
      </c>
      <c r="EI73" s="183" t="s">
        <v>2817</v>
      </c>
      <c r="EJ73" s="183" t="s">
        <v>2702</v>
      </c>
      <c r="EK73" s="183" t="s">
        <v>2702</v>
      </c>
      <c r="EL73" s="183" t="s">
        <v>2817</v>
      </c>
      <c r="EM73" s="183" t="s">
        <v>2702</v>
      </c>
      <c r="EN73" s="183" t="s">
        <v>2702</v>
      </c>
      <c r="EO73" s="183" t="s">
        <v>2817</v>
      </c>
      <c r="EP73" s="183" t="s">
        <v>2702</v>
      </c>
      <c r="EQ73" s="183" t="s">
        <v>2702</v>
      </c>
      <c r="ER73" s="183" t="s">
        <v>2817</v>
      </c>
      <c r="ES73" s="183" t="s">
        <v>2702</v>
      </c>
      <c r="ET73" s="183" t="s">
        <v>2702</v>
      </c>
    </row>
    <row r="74" spans="1:150" x14ac:dyDescent="0.3">
      <c r="A74" s="1"/>
      <c r="B74" s="181" t="s">
        <v>3273</v>
      </c>
      <c r="C74" s="181" t="s">
        <v>525</v>
      </c>
      <c r="D74" s="181" t="s">
        <v>916</v>
      </c>
      <c r="E74" s="181" t="s">
        <v>3274</v>
      </c>
      <c r="F74" s="181" t="s">
        <v>3275</v>
      </c>
      <c r="G74" s="181" t="s">
        <v>2817</v>
      </c>
      <c r="H74" s="181" t="s">
        <v>3029</v>
      </c>
      <c r="I74" s="181" t="s">
        <v>3029</v>
      </c>
      <c r="J74" s="181" t="s">
        <v>2817</v>
      </c>
      <c r="K74" s="181" t="s">
        <v>2702</v>
      </c>
      <c r="L74" s="181" t="s">
        <v>3029</v>
      </c>
      <c r="M74" s="181" t="s">
        <v>2817</v>
      </c>
      <c r="N74" s="181" t="s">
        <v>3029</v>
      </c>
      <c r="O74" s="181" t="s">
        <v>3029</v>
      </c>
      <c r="P74" s="181" t="s">
        <v>2817</v>
      </c>
      <c r="Q74" s="181" t="s">
        <v>3029</v>
      </c>
      <c r="R74" s="181" t="s">
        <v>3029</v>
      </c>
      <c r="S74" s="181" t="s">
        <v>2817</v>
      </c>
      <c r="T74" s="181" t="s">
        <v>3029</v>
      </c>
      <c r="U74" s="181" t="s">
        <v>3029</v>
      </c>
      <c r="V74" s="181" t="s">
        <v>2817</v>
      </c>
      <c r="W74" s="181" t="s">
        <v>3029</v>
      </c>
      <c r="X74" s="181" t="s">
        <v>3029</v>
      </c>
      <c r="Y74" s="181" t="s">
        <v>2817</v>
      </c>
      <c r="Z74" s="181" t="s">
        <v>3029</v>
      </c>
      <c r="AA74" s="181" t="s">
        <v>3029</v>
      </c>
      <c r="AB74" s="181" t="s">
        <v>2817</v>
      </c>
      <c r="AC74" s="181" t="s">
        <v>2702</v>
      </c>
      <c r="AD74" s="181" t="s">
        <v>3029</v>
      </c>
      <c r="AE74" s="181" t="s">
        <v>2817</v>
      </c>
      <c r="AF74" s="181" t="s">
        <v>2702</v>
      </c>
      <c r="AG74" s="181" t="s">
        <v>3029</v>
      </c>
      <c r="AH74" s="181" t="s">
        <v>2817</v>
      </c>
      <c r="AI74" s="181" t="s">
        <v>2702</v>
      </c>
      <c r="AJ74" s="181" t="s">
        <v>3029</v>
      </c>
      <c r="AK74" s="181" t="s">
        <v>2817</v>
      </c>
      <c r="AL74" s="181" t="s">
        <v>2702</v>
      </c>
      <c r="AM74" s="181" t="s">
        <v>3029</v>
      </c>
      <c r="AN74" s="181" t="s">
        <v>2817</v>
      </c>
      <c r="AO74" s="181" t="s">
        <v>3029</v>
      </c>
      <c r="AP74" s="181" t="s">
        <v>3029</v>
      </c>
      <c r="AQ74" s="181" t="s">
        <v>2817</v>
      </c>
      <c r="AR74" s="181" t="s">
        <v>3029</v>
      </c>
      <c r="AS74" s="181" t="s">
        <v>3029</v>
      </c>
      <c r="AT74" s="181" t="s">
        <v>2817</v>
      </c>
      <c r="AU74" s="181" t="s">
        <v>3029</v>
      </c>
      <c r="AV74" s="181" t="s">
        <v>3029</v>
      </c>
      <c r="AW74" s="181" t="s">
        <v>2817</v>
      </c>
      <c r="AX74" s="181" t="s">
        <v>3029</v>
      </c>
      <c r="AY74" s="181" t="s">
        <v>3029</v>
      </c>
      <c r="AZ74" s="181" t="s">
        <v>2817</v>
      </c>
      <c r="BA74" s="181" t="s">
        <v>3029</v>
      </c>
      <c r="BB74" s="181" t="s">
        <v>3029</v>
      </c>
      <c r="BC74" s="181" t="s">
        <v>2817</v>
      </c>
      <c r="BD74" s="181" t="s">
        <v>3029</v>
      </c>
      <c r="BE74" s="181" t="s">
        <v>3029</v>
      </c>
      <c r="BF74" s="181" t="s">
        <v>2817</v>
      </c>
      <c r="BG74" s="181" t="s">
        <v>3029</v>
      </c>
      <c r="BH74" s="181" t="s">
        <v>3029</v>
      </c>
      <c r="BI74" s="181" t="s">
        <v>2817</v>
      </c>
      <c r="BJ74" s="181" t="s">
        <v>3029</v>
      </c>
      <c r="BK74" s="181" t="s">
        <v>3029</v>
      </c>
      <c r="BL74" s="181" t="s">
        <v>2817</v>
      </c>
      <c r="BM74" s="181" t="s">
        <v>3029</v>
      </c>
      <c r="BN74" s="181" t="s">
        <v>3029</v>
      </c>
      <c r="BO74" s="181" t="s">
        <v>2817</v>
      </c>
      <c r="BP74" s="181" t="s">
        <v>2702</v>
      </c>
      <c r="BQ74" s="181" t="s">
        <v>2702</v>
      </c>
      <c r="BR74" s="181" t="s">
        <v>2817</v>
      </c>
      <c r="BS74" s="181" t="s">
        <v>3029</v>
      </c>
      <c r="BT74" s="181" t="s">
        <v>3029</v>
      </c>
      <c r="BU74" s="181" t="s">
        <v>2817</v>
      </c>
      <c r="BV74" s="181" t="s">
        <v>3029</v>
      </c>
      <c r="BW74" s="181" t="s">
        <v>3029</v>
      </c>
      <c r="BX74" s="181" t="s">
        <v>2817</v>
      </c>
      <c r="BY74" s="181" t="s">
        <v>2702</v>
      </c>
      <c r="BZ74" s="181" t="s">
        <v>3029</v>
      </c>
      <c r="CA74" s="181" t="s">
        <v>2817</v>
      </c>
      <c r="CB74" s="181" t="s">
        <v>3029</v>
      </c>
      <c r="CC74" s="181" t="s">
        <v>3029</v>
      </c>
      <c r="CD74" s="181" t="s">
        <v>2817</v>
      </c>
      <c r="CE74" s="181" t="s">
        <v>3029</v>
      </c>
      <c r="CF74" s="181" t="s">
        <v>3029</v>
      </c>
      <c r="CG74" s="181" t="s">
        <v>2817</v>
      </c>
      <c r="CH74" s="181" t="s">
        <v>3029</v>
      </c>
      <c r="CI74" s="181" t="s">
        <v>3029</v>
      </c>
      <c r="CJ74" s="181" t="s">
        <v>2817</v>
      </c>
      <c r="CK74" s="181" t="s">
        <v>2702</v>
      </c>
      <c r="CL74" s="181" t="s">
        <v>3029</v>
      </c>
      <c r="CM74" s="181" t="s">
        <v>2817</v>
      </c>
      <c r="CN74" s="181" t="s">
        <v>2702</v>
      </c>
      <c r="CO74" s="181" t="s">
        <v>3029</v>
      </c>
      <c r="CP74" s="181" t="s">
        <v>2817</v>
      </c>
      <c r="CQ74" s="181" t="s">
        <v>2702</v>
      </c>
      <c r="CR74" s="181" t="s">
        <v>3029</v>
      </c>
      <c r="CS74" s="181" t="s">
        <v>2817</v>
      </c>
      <c r="CT74" s="181" t="s">
        <v>2702</v>
      </c>
      <c r="CU74" s="181" t="s">
        <v>3029</v>
      </c>
      <c r="CV74" s="181" t="s">
        <v>2817</v>
      </c>
      <c r="CW74" s="181" t="s">
        <v>2702</v>
      </c>
      <c r="CX74" s="181" t="s">
        <v>3029</v>
      </c>
      <c r="CY74" s="181" t="s">
        <v>2817</v>
      </c>
      <c r="CZ74" s="181" t="s">
        <v>2702</v>
      </c>
      <c r="DA74" s="181" t="s">
        <v>3029</v>
      </c>
      <c r="DB74" s="181" t="s">
        <v>2817</v>
      </c>
      <c r="DC74" s="181" t="s">
        <v>2702</v>
      </c>
      <c r="DD74" s="181" t="s">
        <v>3029</v>
      </c>
      <c r="DE74" s="181" t="s">
        <v>2817</v>
      </c>
      <c r="DF74" s="181" t="s">
        <v>2702</v>
      </c>
      <c r="DG74" s="181" t="s">
        <v>3029</v>
      </c>
      <c r="DH74" s="181" t="s">
        <v>2817</v>
      </c>
      <c r="DI74" s="181" t="s">
        <v>2702</v>
      </c>
      <c r="DJ74" s="181" t="s">
        <v>3029</v>
      </c>
      <c r="DK74" s="181" t="s">
        <v>2817</v>
      </c>
      <c r="DL74" s="181" t="s">
        <v>3029</v>
      </c>
      <c r="DM74" s="181" t="s">
        <v>3029</v>
      </c>
      <c r="DN74" s="181" t="s">
        <v>2817</v>
      </c>
      <c r="DO74" s="181" t="s">
        <v>3029</v>
      </c>
      <c r="DP74" s="181" t="s">
        <v>3029</v>
      </c>
      <c r="DQ74" s="181" t="s">
        <v>2817</v>
      </c>
      <c r="DR74" s="181" t="s">
        <v>2702</v>
      </c>
      <c r="DS74" s="181" t="s">
        <v>2702</v>
      </c>
      <c r="DT74" s="181" t="s">
        <v>2817</v>
      </c>
      <c r="DU74" s="181" t="s">
        <v>2702</v>
      </c>
      <c r="DV74" s="181" t="s">
        <v>3029</v>
      </c>
      <c r="DW74" s="181" t="s">
        <v>2817</v>
      </c>
      <c r="DX74" s="181" t="s">
        <v>2702</v>
      </c>
      <c r="DY74" s="181" t="s">
        <v>3029</v>
      </c>
      <c r="DZ74" s="181" t="s">
        <v>2817</v>
      </c>
      <c r="EA74" s="181" t="s">
        <v>2702</v>
      </c>
      <c r="EB74" s="181" t="s">
        <v>2702</v>
      </c>
      <c r="EC74" s="181" t="s">
        <v>2817</v>
      </c>
      <c r="ED74" s="181" t="s">
        <v>2702</v>
      </c>
      <c r="EE74" s="181" t="s">
        <v>2702</v>
      </c>
      <c r="EF74" s="181" t="s">
        <v>2817</v>
      </c>
      <c r="EG74" s="181" t="s">
        <v>2702</v>
      </c>
      <c r="EH74" s="181" t="s">
        <v>3029</v>
      </c>
      <c r="EI74" s="181" t="s">
        <v>2817</v>
      </c>
      <c r="EJ74" s="181" t="s">
        <v>2702</v>
      </c>
      <c r="EK74" s="181" t="s">
        <v>3029</v>
      </c>
      <c r="EL74" s="181" t="s">
        <v>2817</v>
      </c>
      <c r="EM74" s="181" t="s">
        <v>2702</v>
      </c>
      <c r="EN74" s="181" t="s">
        <v>3029</v>
      </c>
      <c r="EO74" s="181" t="s">
        <v>2817</v>
      </c>
      <c r="EP74" s="181" t="s">
        <v>2702</v>
      </c>
      <c r="EQ74" s="181" t="s">
        <v>3029</v>
      </c>
      <c r="ER74" s="181" t="s">
        <v>2817</v>
      </c>
      <c r="ES74" s="181" t="s">
        <v>2702</v>
      </c>
      <c r="ET74" s="181" t="s">
        <v>3029</v>
      </c>
    </row>
    <row r="75" spans="1:150" x14ac:dyDescent="0.3">
      <c r="A75" s="1"/>
      <c r="B75" s="182" t="s">
        <v>3276</v>
      </c>
      <c r="C75" s="182" t="s">
        <v>525</v>
      </c>
      <c r="D75" s="182" t="s">
        <v>916</v>
      </c>
      <c r="E75" s="182" t="s">
        <v>3277</v>
      </c>
      <c r="F75" s="182" t="s">
        <v>3278</v>
      </c>
      <c r="G75" s="183" t="s">
        <v>2817</v>
      </c>
      <c r="H75" s="183" t="s">
        <v>3029</v>
      </c>
      <c r="I75" s="183" t="s">
        <v>2702</v>
      </c>
      <c r="J75" s="183" t="s">
        <v>2817</v>
      </c>
      <c r="K75" s="183" t="s">
        <v>2702</v>
      </c>
      <c r="L75" s="183" t="s">
        <v>2702</v>
      </c>
      <c r="M75" s="183" t="s">
        <v>2817</v>
      </c>
      <c r="N75" s="183" t="s">
        <v>2702</v>
      </c>
      <c r="O75" s="183" t="s">
        <v>2702</v>
      </c>
      <c r="P75" s="183" t="s">
        <v>2817</v>
      </c>
      <c r="Q75" s="183" t="s">
        <v>2702</v>
      </c>
      <c r="R75" s="183" t="s">
        <v>2702</v>
      </c>
      <c r="S75" s="183" t="s">
        <v>2817</v>
      </c>
      <c r="T75" s="183" t="s">
        <v>2702</v>
      </c>
      <c r="U75" s="183" t="s">
        <v>2702</v>
      </c>
      <c r="V75" s="183" t="s">
        <v>2817</v>
      </c>
      <c r="W75" s="183" t="s">
        <v>2702</v>
      </c>
      <c r="X75" s="183" t="s">
        <v>2702</v>
      </c>
      <c r="Y75" s="183" t="s">
        <v>2817</v>
      </c>
      <c r="Z75" s="183" t="s">
        <v>2702</v>
      </c>
      <c r="AA75" s="183" t="s">
        <v>2702</v>
      </c>
      <c r="AB75" s="183" t="s">
        <v>2817</v>
      </c>
      <c r="AC75" s="183" t="s">
        <v>2702</v>
      </c>
      <c r="AD75" s="183" t="s">
        <v>2702</v>
      </c>
      <c r="AE75" s="183" t="s">
        <v>2817</v>
      </c>
      <c r="AF75" s="183" t="s">
        <v>2702</v>
      </c>
      <c r="AG75" s="183" t="s">
        <v>2702</v>
      </c>
      <c r="AH75" s="183" t="s">
        <v>2817</v>
      </c>
      <c r="AI75" s="183" t="s">
        <v>2702</v>
      </c>
      <c r="AJ75" s="183" t="s">
        <v>2702</v>
      </c>
      <c r="AK75" s="183" t="s">
        <v>2817</v>
      </c>
      <c r="AL75" s="183" t="s">
        <v>2702</v>
      </c>
      <c r="AM75" s="183" t="s">
        <v>2702</v>
      </c>
      <c r="AN75" s="183" t="s">
        <v>2817</v>
      </c>
      <c r="AO75" s="183" t="s">
        <v>2702</v>
      </c>
      <c r="AP75" s="183" t="s">
        <v>2702</v>
      </c>
      <c r="AQ75" s="183" t="s">
        <v>2817</v>
      </c>
      <c r="AR75" s="183" t="s">
        <v>2702</v>
      </c>
      <c r="AS75" s="183" t="s">
        <v>2702</v>
      </c>
      <c r="AT75" s="183" t="s">
        <v>2817</v>
      </c>
      <c r="AU75" s="183" t="s">
        <v>2702</v>
      </c>
      <c r="AV75" s="183" t="s">
        <v>2702</v>
      </c>
      <c r="AW75" s="183" t="s">
        <v>2817</v>
      </c>
      <c r="AX75" s="183" t="s">
        <v>2702</v>
      </c>
      <c r="AY75" s="183" t="s">
        <v>2702</v>
      </c>
      <c r="AZ75" s="183" t="s">
        <v>2817</v>
      </c>
      <c r="BA75" s="183" t="s">
        <v>2702</v>
      </c>
      <c r="BB75" s="183" t="s">
        <v>2702</v>
      </c>
      <c r="BC75" s="183" t="s">
        <v>2817</v>
      </c>
      <c r="BD75" s="183" t="s">
        <v>2702</v>
      </c>
      <c r="BE75" s="183" t="s">
        <v>2702</v>
      </c>
      <c r="BF75" s="183" t="s">
        <v>2817</v>
      </c>
      <c r="BG75" s="183" t="s">
        <v>2702</v>
      </c>
      <c r="BH75" s="183" t="s">
        <v>2702</v>
      </c>
      <c r="BI75" s="183" t="s">
        <v>2817</v>
      </c>
      <c r="BJ75" s="183" t="s">
        <v>2702</v>
      </c>
      <c r="BK75" s="183" t="s">
        <v>2702</v>
      </c>
      <c r="BL75" s="183" t="s">
        <v>2817</v>
      </c>
      <c r="BM75" s="183" t="s">
        <v>3029</v>
      </c>
      <c r="BN75" s="183" t="s">
        <v>3029</v>
      </c>
      <c r="BO75" s="183" t="s">
        <v>2817</v>
      </c>
      <c r="BP75" s="183" t="s">
        <v>2702</v>
      </c>
      <c r="BQ75" s="183" t="s">
        <v>2702</v>
      </c>
      <c r="BR75" s="183" t="s">
        <v>2817</v>
      </c>
      <c r="BS75" s="183" t="s">
        <v>3029</v>
      </c>
      <c r="BT75" s="183" t="s">
        <v>3029</v>
      </c>
      <c r="BU75" s="183" t="s">
        <v>2817</v>
      </c>
      <c r="BV75" s="183" t="s">
        <v>3029</v>
      </c>
      <c r="BW75" s="183" t="s">
        <v>3029</v>
      </c>
      <c r="BX75" s="183" t="s">
        <v>2817</v>
      </c>
      <c r="BY75" s="183" t="s">
        <v>2702</v>
      </c>
      <c r="BZ75" s="183" t="s">
        <v>3029</v>
      </c>
      <c r="CA75" s="183" t="s">
        <v>2817</v>
      </c>
      <c r="CB75" s="183" t="s">
        <v>3029</v>
      </c>
      <c r="CC75" s="183" t="s">
        <v>3029</v>
      </c>
      <c r="CD75" s="183" t="s">
        <v>2817</v>
      </c>
      <c r="CE75" s="183" t="s">
        <v>3029</v>
      </c>
      <c r="CF75" s="183" t="s">
        <v>3029</v>
      </c>
      <c r="CG75" s="183" t="s">
        <v>2817</v>
      </c>
      <c r="CH75" s="183" t="s">
        <v>3029</v>
      </c>
      <c r="CI75" s="183" t="s">
        <v>3029</v>
      </c>
      <c r="CJ75" s="183" t="s">
        <v>2817</v>
      </c>
      <c r="CK75" s="183" t="s">
        <v>2702</v>
      </c>
      <c r="CL75" s="183" t="s">
        <v>3029</v>
      </c>
      <c r="CM75" s="183" t="s">
        <v>2817</v>
      </c>
      <c r="CN75" s="183" t="s">
        <v>2702</v>
      </c>
      <c r="CO75" s="183" t="s">
        <v>3029</v>
      </c>
      <c r="CP75" s="183" t="s">
        <v>2817</v>
      </c>
      <c r="CQ75" s="183" t="s">
        <v>2702</v>
      </c>
      <c r="CR75" s="183" t="s">
        <v>3029</v>
      </c>
      <c r="CS75" s="183" t="s">
        <v>2817</v>
      </c>
      <c r="CT75" s="183" t="s">
        <v>2702</v>
      </c>
      <c r="CU75" s="183" t="s">
        <v>3029</v>
      </c>
      <c r="CV75" s="183" t="s">
        <v>2817</v>
      </c>
      <c r="CW75" s="183" t="s">
        <v>2702</v>
      </c>
      <c r="CX75" s="183" t="s">
        <v>3029</v>
      </c>
      <c r="CY75" s="183" t="s">
        <v>2817</v>
      </c>
      <c r="CZ75" s="183" t="s">
        <v>2702</v>
      </c>
      <c r="DA75" s="183" t="s">
        <v>3029</v>
      </c>
      <c r="DB75" s="183" t="s">
        <v>2817</v>
      </c>
      <c r="DC75" s="183" t="s">
        <v>2702</v>
      </c>
      <c r="DD75" s="183" t="s">
        <v>3029</v>
      </c>
      <c r="DE75" s="183" t="s">
        <v>2817</v>
      </c>
      <c r="DF75" s="183" t="s">
        <v>2702</v>
      </c>
      <c r="DG75" s="183" t="s">
        <v>3029</v>
      </c>
      <c r="DH75" s="183" t="s">
        <v>2817</v>
      </c>
      <c r="DI75" s="183" t="s">
        <v>2702</v>
      </c>
      <c r="DJ75" s="183" t="s">
        <v>3029</v>
      </c>
      <c r="DK75" s="183" t="s">
        <v>2817</v>
      </c>
      <c r="DL75" s="183" t="s">
        <v>3029</v>
      </c>
      <c r="DM75" s="183" t="s">
        <v>3029</v>
      </c>
      <c r="DN75" s="183" t="s">
        <v>2817</v>
      </c>
      <c r="DO75" s="183" t="s">
        <v>3029</v>
      </c>
      <c r="DP75" s="183" t="s">
        <v>3029</v>
      </c>
      <c r="DQ75" s="183" t="s">
        <v>2817</v>
      </c>
      <c r="DR75" s="183" t="s">
        <v>2702</v>
      </c>
      <c r="DS75" s="183" t="s">
        <v>2702</v>
      </c>
      <c r="DT75" s="183" t="s">
        <v>2817</v>
      </c>
      <c r="DU75" s="183" t="s">
        <v>2702</v>
      </c>
      <c r="DV75" s="183" t="s">
        <v>3029</v>
      </c>
      <c r="DW75" s="183" t="s">
        <v>2817</v>
      </c>
      <c r="DX75" s="183" t="s">
        <v>2702</v>
      </c>
      <c r="DY75" s="183" t="s">
        <v>3029</v>
      </c>
      <c r="DZ75" s="183" t="s">
        <v>2817</v>
      </c>
      <c r="EA75" s="183" t="s">
        <v>2702</v>
      </c>
      <c r="EB75" s="183" t="s">
        <v>2702</v>
      </c>
      <c r="EC75" s="183" t="s">
        <v>2817</v>
      </c>
      <c r="ED75" s="183" t="s">
        <v>2702</v>
      </c>
      <c r="EE75" s="183" t="s">
        <v>2702</v>
      </c>
      <c r="EF75" s="183" t="s">
        <v>2817</v>
      </c>
      <c r="EG75" s="183" t="s">
        <v>2702</v>
      </c>
      <c r="EH75" s="183" t="s">
        <v>3029</v>
      </c>
      <c r="EI75" s="183" t="s">
        <v>2817</v>
      </c>
      <c r="EJ75" s="183" t="s">
        <v>2702</v>
      </c>
      <c r="EK75" s="183" t="s">
        <v>3029</v>
      </c>
      <c r="EL75" s="183" t="s">
        <v>2817</v>
      </c>
      <c r="EM75" s="183" t="s">
        <v>2702</v>
      </c>
      <c r="EN75" s="183" t="s">
        <v>3029</v>
      </c>
      <c r="EO75" s="183" t="s">
        <v>2817</v>
      </c>
      <c r="EP75" s="183" t="s">
        <v>2702</v>
      </c>
      <c r="EQ75" s="183" t="s">
        <v>3029</v>
      </c>
      <c r="ER75" s="183" t="s">
        <v>2817</v>
      </c>
      <c r="ES75" s="183" t="s">
        <v>2702</v>
      </c>
      <c r="ET75" s="183" t="s">
        <v>3029</v>
      </c>
    </row>
    <row r="76" spans="1:150" x14ac:dyDescent="0.3">
      <c r="A76" s="1"/>
      <c r="B76" s="182" t="s">
        <v>3279</v>
      </c>
      <c r="C76" s="182" t="s">
        <v>525</v>
      </c>
      <c r="D76" s="182" t="s">
        <v>916</v>
      </c>
      <c r="E76" s="182" t="s">
        <v>3280</v>
      </c>
      <c r="F76" s="182" t="s">
        <v>3281</v>
      </c>
      <c r="G76" s="183" t="s">
        <v>2817</v>
      </c>
      <c r="H76" s="183" t="s">
        <v>2702</v>
      </c>
      <c r="I76" s="183" t="s">
        <v>3029</v>
      </c>
      <c r="J76" s="183" t="s">
        <v>2817</v>
      </c>
      <c r="K76" s="183" t="s">
        <v>2702</v>
      </c>
      <c r="L76" s="183" t="s">
        <v>3029</v>
      </c>
      <c r="M76" s="183" t="s">
        <v>2817</v>
      </c>
      <c r="N76" s="183" t="s">
        <v>3029</v>
      </c>
      <c r="O76" s="183" t="s">
        <v>3029</v>
      </c>
      <c r="P76" s="183" t="s">
        <v>2817</v>
      </c>
      <c r="Q76" s="183" t="s">
        <v>3029</v>
      </c>
      <c r="R76" s="183" t="s">
        <v>3029</v>
      </c>
      <c r="S76" s="183" t="s">
        <v>2817</v>
      </c>
      <c r="T76" s="183" t="s">
        <v>3029</v>
      </c>
      <c r="U76" s="183" t="s">
        <v>3029</v>
      </c>
      <c r="V76" s="183" t="s">
        <v>2817</v>
      </c>
      <c r="W76" s="183" t="s">
        <v>3029</v>
      </c>
      <c r="X76" s="183" t="s">
        <v>3029</v>
      </c>
      <c r="Y76" s="183" t="s">
        <v>2817</v>
      </c>
      <c r="Z76" s="183" t="s">
        <v>3029</v>
      </c>
      <c r="AA76" s="183" t="s">
        <v>3029</v>
      </c>
      <c r="AB76" s="183" t="s">
        <v>2817</v>
      </c>
      <c r="AC76" s="183" t="s">
        <v>2702</v>
      </c>
      <c r="AD76" s="183" t="s">
        <v>3029</v>
      </c>
      <c r="AE76" s="183" t="s">
        <v>2817</v>
      </c>
      <c r="AF76" s="183" t="s">
        <v>2702</v>
      </c>
      <c r="AG76" s="183" t="s">
        <v>3029</v>
      </c>
      <c r="AH76" s="183" t="s">
        <v>2817</v>
      </c>
      <c r="AI76" s="183" t="s">
        <v>2702</v>
      </c>
      <c r="AJ76" s="183" t="s">
        <v>3029</v>
      </c>
      <c r="AK76" s="183" t="s">
        <v>2817</v>
      </c>
      <c r="AL76" s="183" t="s">
        <v>2702</v>
      </c>
      <c r="AM76" s="183" t="s">
        <v>3029</v>
      </c>
      <c r="AN76" s="183" t="s">
        <v>2817</v>
      </c>
      <c r="AO76" s="183" t="s">
        <v>3029</v>
      </c>
      <c r="AP76" s="183" t="s">
        <v>3029</v>
      </c>
      <c r="AQ76" s="183" t="s">
        <v>2817</v>
      </c>
      <c r="AR76" s="183" t="s">
        <v>3029</v>
      </c>
      <c r="AS76" s="183" t="s">
        <v>3029</v>
      </c>
      <c r="AT76" s="183" t="s">
        <v>2817</v>
      </c>
      <c r="AU76" s="183" t="s">
        <v>3029</v>
      </c>
      <c r="AV76" s="183" t="s">
        <v>3029</v>
      </c>
      <c r="AW76" s="183" t="s">
        <v>2817</v>
      </c>
      <c r="AX76" s="183" t="s">
        <v>3029</v>
      </c>
      <c r="AY76" s="183" t="s">
        <v>3029</v>
      </c>
      <c r="AZ76" s="183" t="s">
        <v>2817</v>
      </c>
      <c r="BA76" s="183" t="s">
        <v>3029</v>
      </c>
      <c r="BB76" s="183" t="s">
        <v>3029</v>
      </c>
      <c r="BC76" s="183" t="s">
        <v>2817</v>
      </c>
      <c r="BD76" s="183" t="s">
        <v>3029</v>
      </c>
      <c r="BE76" s="183" t="s">
        <v>3029</v>
      </c>
      <c r="BF76" s="183" t="s">
        <v>2817</v>
      </c>
      <c r="BG76" s="183" t="s">
        <v>3029</v>
      </c>
      <c r="BH76" s="183" t="s">
        <v>3029</v>
      </c>
      <c r="BI76" s="183" t="s">
        <v>2817</v>
      </c>
      <c r="BJ76" s="183" t="s">
        <v>3029</v>
      </c>
      <c r="BK76" s="183" t="s">
        <v>3029</v>
      </c>
      <c r="BL76" s="183" t="s">
        <v>2817</v>
      </c>
      <c r="BM76" s="183" t="s">
        <v>2702</v>
      </c>
      <c r="BN76" s="183" t="s">
        <v>2702</v>
      </c>
      <c r="BO76" s="183" t="s">
        <v>2817</v>
      </c>
      <c r="BP76" s="183" t="s">
        <v>2702</v>
      </c>
      <c r="BQ76" s="183" t="s">
        <v>2702</v>
      </c>
      <c r="BR76" s="183" t="s">
        <v>2817</v>
      </c>
      <c r="BS76" s="183" t="s">
        <v>2702</v>
      </c>
      <c r="BT76" s="183" t="s">
        <v>2702</v>
      </c>
      <c r="BU76" s="183" t="s">
        <v>2817</v>
      </c>
      <c r="BV76" s="183" t="s">
        <v>2702</v>
      </c>
      <c r="BW76" s="183" t="s">
        <v>2702</v>
      </c>
      <c r="BX76" s="183" t="s">
        <v>2817</v>
      </c>
      <c r="BY76" s="183" t="s">
        <v>2702</v>
      </c>
      <c r="BZ76" s="183" t="s">
        <v>2702</v>
      </c>
      <c r="CA76" s="183" t="s">
        <v>2817</v>
      </c>
      <c r="CB76" s="183" t="s">
        <v>2702</v>
      </c>
      <c r="CC76" s="183" t="s">
        <v>2702</v>
      </c>
      <c r="CD76" s="183" t="s">
        <v>2817</v>
      </c>
      <c r="CE76" s="183" t="s">
        <v>2702</v>
      </c>
      <c r="CF76" s="183" t="s">
        <v>2702</v>
      </c>
      <c r="CG76" s="183" t="s">
        <v>2817</v>
      </c>
      <c r="CH76" s="183" t="s">
        <v>2702</v>
      </c>
      <c r="CI76" s="183" t="s">
        <v>2702</v>
      </c>
      <c r="CJ76" s="183" t="s">
        <v>2817</v>
      </c>
      <c r="CK76" s="183" t="s">
        <v>2702</v>
      </c>
      <c r="CL76" s="183" t="s">
        <v>2702</v>
      </c>
      <c r="CM76" s="183" t="s">
        <v>2817</v>
      </c>
      <c r="CN76" s="183" t="s">
        <v>2702</v>
      </c>
      <c r="CO76" s="183" t="s">
        <v>2702</v>
      </c>
      <c r="CP76" s="183" t="s">
        <v>2817</v>
      </c>
      <c r="CQ76" s="183" t="s">
        <v>2702</v>
      </c>
      <c r="CR76" s="183" t="s">
        <v>2702</v>
      </c>
      <c r="CS76" s="183" t="s">
        <v>2817</v>
      </c>
      <c r="CT76" s="183" t="s">
        <v>2702</v>
      </c>
      <c r="CU76" s="183" t="s">
        <v>2702</v>
      </c>
      <c r="CV76" s="183" t="s">
        <v>2817</v>
      </c>
      <c r="CW76" s="183" t="s">
        <v>2702</v>
      </c>
      <c r="CX76" s="183" t="s">
        <v>2702</v>
      </c>
      <c r="CY76" s="183" t="s">
        <v>2817</v>
      </c>
      <c r="CZ76" s="183" t="s">
        <v>2702</v>
      </c>
      <c r="DA76" s="183" t="s">
        <v>2702</v>
      </c>
      <c r="DB76" s="183" t="s">
        <v>2817</v>
      </c>
      <c r="DC76" s="183" t="s">
        <v>2702</v>
      </c>
      <c r="DD76" s="183" t="s">
        <v>2702</v>
      </c>
      <c r="DE76" s="183" t="s">
        <v>2817</v>
      </c>
      <c r="DF76" s="183" t="s">
        <v>2702</v>
      </c>
      <c r="DG76" s="183" t="s">
        <v>2702</v>
      </c>
      <c r="DH76" s="183" t="s">
        <v>2817</v>
      </c>
      <c r="DI76" s="183" t="s">
        <v>2702</v>
      </c>
      <c r="DJ76" s="183" t="s">
        <v>2702</v>
      </c>
      <c r="DK76" s="183" t="s">
        <v>2817</v>
      </c>
      <c r="DL76" s="183" t="s">
        <v>2702</v>
      </c>
      <c r="DM76" s="183" t="s">
        <v>2702</v>
      </c>
      <c r="DN76" s="183" t="s">
        <v>2817</v>
      </c>
      <c r="DO76" s="183" t="s">
        <v>2702</v>
      </c>
      <c r="DP76" s="183" t="s">
        <v>2702</v>
      </c>
      <c r="DQ76" s="183" t="s">
        <v>2817</v>
      </c>
      <c r="DR76" s="183" t="s">
        <v>2702</v>
      </c>
      <c r="DS76" s="183" t="s">
        <v>2702</v>
      </c>
      <c r="DT76" s="183" t="s">
        <v>2817</v>
      </c>
      <c r="DU76" s="183" t="s">
        <v>2702</v>
      </c>
      <c r="DV76" s="183" t="s">
        <v>2702</v>
      </c>
      <c r="DW76" s="183" t="s">
        <v>2817</v>
      </c>
      <c r="DX76" s="183" t="s">
        <v>2702</v>
      </c>
      <c r="DY76" s="183" t="s">
        <v>2702</v>
      </c>
      <c r="DZ76" s="183" t="s">
        <v>2817</v>
      </c>
      <c r="EA76" s="183" t="s">
        <v>2702</v>
      </c>
      <c r="EB76" s="183" t="s">
        <v>2702</v>
      </c>
      <c r="EC76" s="183" t="s">
        <v>2817</v>
      </c>
      <c r="ED76" s="183" t="s">
        <v>2702</v>
      </c>
      <c r="EE76" s="183" t="s">
        <v>2702</v>
      </c>
      <c r="EF76" s="183" t="s">
        <v>2817</v>
      </c>
      <c r="EG76" s="183" t="s">
        <v>2702</v>
      </c>
      <c r="EH76" s="183" t="s">
        <v>2702</v>
      </c>
      <c r="EI76" s="183" t="s">
        <v>2817</v>
      </c>
      <c r="EJ76" s="183" t="s">
        <v>2702</v>
      </c>
      <c r="EK76" s="183" t="s">
        <v>2702</v>
      </c>
      <c r="EL76" s="183" t="s">
        <v>2817</v>
      </c>
      <c r="EM76" s="183" t="s">
        <v>2702</v>
      </c>
      <c r="EN76" s="183" t="s">
        <v>2702</v>
      </c>
      <c r="EO76" s="183" t="s">
        <v>2817</v>
      </c>
      <c r="EP76" s="183" t="s">
        <v>2702</v>
      </c>
      <c r="EQ76" s="183" t="s">
        <v>2702</v>
      </c>
      <c r="ER76" s="183" t="s">
        <v>2817</v>
      </c>
      <c r="ES76" s="183" t="s">
        <v>2702</v>
      </c>
      <c r="ET76" s="183" t="s">
        <v>2702</v>
      </c>
    </row>
    <row r="77" spans="1:150" x14ac:dyDescent="0.3">
      <c r="A77" s="1"/>
      <c r="B77" s="181" t="s">
        <v>3282</v>
      </c>
      <c r="C77" s="181" t="s">
        <v>122</v>
      </c>
      <c r="D77" s="181" t="s">
        <v>123</v>
      </c>
      <c r="E77" s="181" t="s">
        <v>3283</v>
      </c>
      <c r="F77" s="181" t="s">
        <v>3284</v>
      </c>
      <c r="G77" s="181" t="s">
        <v>2817</v>
      </c>
      <c r="H77" s="181" t="s">
        <v>2702</v>
      </c>
      <c r="I77" s="181" t="s">
        <v>2702</v>
      </c>
      <c r="J77" s="181" t="s">
        <v>2817</v>
      </c>
      <c r="K77" s="181" t="s">
        <v>2702</v>
      </c>
      <c r="L77" s="181" t="s">
        <v>2702</v>
      </c>
      <c r="M77" s="181" t="s">
        <v>2817</v>
      </c>
      <c r="N77" s="181" t="s">
        <v>2702</v>
      </c>
      <c r="O77" s="181" t="s">
        <v>2702</v>
      </c>
      <c r="P77" s="181" t="s">
        <v>2817</v>
      </c>
      <c r="Q77" s="181" t="s">
        <v>2702</v>
      </c>
      <c r="R77" s="181" t="s">
        <v>2702</v>
      </c>
      <c r="S77" s="181" t="s">
        <v>2817</v>
      </c>
      <c r="T77" s="181" t="s">
        <v>2702</v>
      </c>
      <c r="U77" s="181" t="s">
        <v>2702</v>
      </c>
      <c r="V77" s="181" t="s">
        <v>2817</v>
      </c>
      <c r="W77" s="181" t="s">
        <v>2702</v>
      </c>
      <c r="X77" s="181" t="s">
        <v>3285</v>
      </c>
      <c r="Y77" s="181" t="s">
        <v>2817</v>
      </c>
      <c r="Z77" s="181" t="s">
        <v>2702</v>
      </c>
      <c r="AA77" s="181" t="s">
        <v>2702</v>
      </c>
      <c r="AB77" s="181" t="s">
        <v>2817</v>
      </c>
      <c r="AC77" s="181" t="s">
        <v>2702</v>
      </c>
      <c r="AD77" s="181" t="s">
        <v>2702</v>
      </c>
      <c r="AE77" s="181" t="s">
        <v>2817</v>
      </c>
      <c r="AF77" s="181" t="s">
        <v>2702</v>
      </c>
      <c r="AG77" s="181" t="s">
        <v>2702</v>
      </c>
      <c r="AH77" s="181" t="s">
        <v>2817</v>
      </c>
      <c r="AI77" s="181" t="s">
        <v>2702</v>
      </c>
      <c r="AJ77" s="181" t="s">
        <v>2702</v>
      </c>
      <c r="AK77" s="181" t="s">
        <v>2817</v>
      </c>
      <c r="AL77" s="181" t="s">
        <v>2702</v>
      </c>
      <c r="AM77" s="181" t="s">
        <v>2702</v>
      </c>
      <c r="AN77" s="181" t="s">
        <v>2817</v>
      </c>
      <c r="AO77" s="181" t="s">
        <v>2702</v>
      </c>
      <c r="AP77" s="181" t="s">
        <v>2702</v>
      </c>
      <c r="AQ77" s="181" t="s">
        <v>2817</v>
      </c>
      <c r="AR77" s="181" t="s">
        <v>2702</v>
      </c>
      <c r="AS77" s="181" t="s">
        <v>2702</v>
      </c>
      <c r="AT77" s="181" t="s">
        <v>2817</v>
      </c>
      <c r="AU77" s="181" t="s">
        <v>2702</v>
      </c>
      <c r="AV77" s="181" t="s">
        <v>2702</v>
      </c>
      <c r="AW77" s="181" t="s">
        <v>2817</v>
      </c>
      <c r="AX77" s="181" t="s">
        <v>2702</v>
      </c>
      <c r="AY77" s="181" t="s">
        <v>2702</v>
      </c>
      <c r="AZ77" s="181" t="s">
        <v>2817</v>
      </c>
      <c r="BA77" s="181" t="s">
        <v>2702</v>
      </c>
      <c r="BB77" s="181" t="s">
        <v>2702</v>
      </c>
      <c r="BC77" s="181" t="s">
        <v>2817</v>
      </c>
      <c r="BD77" s="181" t="s">
        <v>2702</v>
      </c>
      <c r="BE77" s="181" t="s">
        <v>2702</v>
      </c>
      <c r="BF77" s="181" t="s">
        <v>2817</v>
      </c>
      <c r="BG77" s="181" t="s">
        <v>2702</v>
      </c>
      <c r="BH77" s="181" t="s">
        <v>2702</v>
      </c>
      <c r="BI77" s="181" t="s">
        <v>2817</v>
      </c>
      <c r="BJ77" s="181" t="s">
        <v>2702</v>
      </c>
      <c r="BK77" s="181" t="s">
        <v>2702</v>
      </c>
      <c r="BL77" s="181" t="s">
        <v>2817</v>
      </c>
      <c r="BM77" s="181" t="s">
        <v>2702</v>
      </c>
      <c r="BN77" s="181" t="s">
        <v>2702</v>
      </c>
      <c r="BO77" s="181" t="s">
        <v>2817</v>
      </c>
      <c r="BP77" s="181" t="s">
        <v>2702</v>
      </c>
      <c r="BQ77" s="181" t="s">
        <v>2702</v>
      </c>
      <c r="BR77" s="181" t="s">
        <v>2817</v>
      </c>
      <c r="BS77" s="181" t="s">
        <v>2702</v>
      </c>
      <c r="BT77" s="181" t="s">
        <v>3286</v>
      </c>
      <c r="BU77" s="181" t="s">
        <v>2817</v>
      </c>
      <c r="BV77" s="181" t="s">
        <v>2702</v>
      </c>
      <c r="BW77" s="181" t="s">
        <v>3287</v>
      </c>
      <c r="BX77" s="181" t="s">
        <v>2817</v>
      </c>
      <c r="BY77" s="181" t="s">
        <v>2702</v>
      </c>
      <c r="BZ77" s="181" t="s">
        <v>3288</v>
      </c>
      <c r="CA77" s="181" t="s">
        <v>2817</v>
      </c>
      <c r="CB77" s="181" t="s">
        <v>2702</v>
      </c>
      <c r="CC77" s="181" t="s">
        <v>3289</v>
      </c>
      <c r="CD77" s="181" t="s">
        <v>2817</v>
      </c>
      <c r="CE77" s="181" t="s">
        <v>2702</v>
      </c>
      <c r="CF77" s="181" t="s">
        <v>3290</v>
      </c>
      <c r="CG77" s="181" t="s">
        <v>2817</v>
      </c>
      <c r="CH77" s="181" t="s">
        <v>2702</v>
      </c>
      <c r="CI77" s="181" t="s">
        <v>3285</v>
      </c>
      <c r="CJ77" s="181" t="s">
        <v>2817</v>
      </c>
      <c r="CK77" s="181" t="s">
        <v>2702</v>
      </c>
      <c r="CL77" s="181" t="s">
        <v>2702</v>
      </c>
      <c r="CM77" s="181" t="s">
        <v>2817</v>
      </c>
      <c r="CN77" s="181" t="s">
        <v>2702</v>
      </c>
      <c r="CO77" s="181" t="s">
        <v>2702</v>
      </c>
      <c r="CP77" s="181" t="s">
        <v>2817</v>
      </c>
      <c r="CQ77" s="181" t="s">
        <v>2702</v>
      </c>
      <c r="CR77" s="181" t="s">
        <v>2702</v>
      </c>
      <c r="CS77" s="181" t="s">
        <v>2817</v>
      </c>
      <c r="CT77" s="181" t="s">
        <v>2702</v>
      </c>
      <c r="CU77" s="181" t="s">
        <v>3291</v>
      </c>
      <c r="CV77" s="181" t="s">
        <v>2817</v>
      </c>
      <c r="CW77" s="181" t="s">
        <v>2702</v>
      </c>
      <c r="CX77" s="181" t="s">
        <v>2702</v>
      </c>
      <c r="CY77" s="181" t="s">
        <v>2817</v>
      </c>
      <c r="CZ77" s="181" t="s">
        <v>2702</v>
      </c>
      <c r="DA77" s="181" t="s">
        <v>2702</v>
      </c>
      <c r="DB77" s="181" t="s">
        <v>2817</v>
      </c>
      <c r="DC77" s="181" t="s">
        <v>2702</v>
      </c>
      <c r="DD77" s="181" t="s">
        <v>2702</v>
      </c>
      <c r="DE77" s="181" t="s">
        <v>2817</v>
      </c>
      <c r="DF77" s="181" t="s">
        <v>2702</v>
      </c>
      <c r="DG77" s="181" t="s">
        <v>2702</v>
      </c>
      <c r="DH77" s="181" t="s">
        <v>2817</v>
      </c>
      <c r="DI77" s="181" t="s">
        <v>2702</v>
      </c>
      <c r="DJ77" s="181" t="s">
        <v>2702</v>
      </c>
      <c r="DK77" s="181" t="s">
        <v>2817</v>
      </c>
      <c r="DL77" s="181" t="s">
        <v>2702</v>
      </c>
      <c r="DM77" s="181" t="s">
        <v>2702</v>
      </c>
      <c r="DN77" s="181" t="s">
        <v>2817</v>
      </c>
      <c r="DO77" s="181" t="s">
        <v>2702</v>
      </c>
      <c r="DP77" s="181" t="s">
        <v>2702</v>
      </c>
      <c r="DQ77" s="181" t="s">
        <v>2817</v>
      </c>
      <c r="DR77" s="181" t="s">
        <v>2702</v>
      </c>
      <c r="DS77" s="181" t="s">
        <v>2702</v>
      </c>
      <c r="DT77" s="181" t="s">
        <v>2817</v>
      </c>
      <c r="DU77" s="181" t="s">
        <v>2702</v>
      </c>
      <c r="DV77" s="181" t="s">
        <v>2702</v>
      </c>
      <c r="DW77" s="181" t="s">
        <v>2817</v>
      </c>
      <c r="DX77" s="181" t="s">
        <v>2702</v>
      </c>
      <c r="DY77" s="181" t="s">
        <v>2702</v>
      </c>
      <c r="DZ77" s="181" t="s">
        <v>2817</v>
      </c>
      <c r="EA77" s="181" t="s">
        <v>2702</v>
      </c>
      <c r="EB77" s="181" t="s">
        <v>2702</v>
      </c>
      <c r="EC77" s="181" t="s">
        <v>2817</v>
      </c>
      <c r="ED77" s="181" t="s">
        <v>2702</v>
      </c>
      <c r="EE77" s="181" t="s">
        <v>2702</v>
      </c>
      <c r="EF77" s="181" t="s">
        <v>2817</v>
      </c>
      <c r="EG77" s="181" t="s">
        <v>2702</v>
      </c>
      <c r="EH77" s="181" t="s">
        <v>2702</v>
      </c>
      <c r="EI77" s="181" t="s">
        <v>2817</v>
      </c>
      <c r="EJ77" s="181" t="s">
        <v>2702</v>
      </c>
      <c r="EK77" s="181" t="s">
        <v>2702</v>
      </c>
      <c r="EL77" s="181" t="s">
        <v>2817</v>
      </c>
      <c r="EM77" s="181" t="s">
        <v>2702</v>
      </c>
      <c r="EN77" s="181" t="s">
        <v>2702</v>
      </c>
      <c r="EO77" s="181" t="s">
        <v>2817</v>
      </c>
      <c r="EP77" s="181" t="s">
        <v>2702</v>
      </c>
      <c r="EQ77" s="181" t="s">
        <v>2702</v>
      </c>
      <c r="ER77" s="181" t="s">
        <v>2817</v>
      </c>
      <c r="ES77" s="181" t="s">
        <v>2702</v>
      </c>
      <c r="ET77" s="181" t="s">
        <v>2702</v>
      </c>
    </row>
    <row r="78" spans="1:150" x14ac:dyDescent="0.3">
      <c r="A78" s="1"/>
      <c r="B78" s="182" t="s">
        <v>3292</v>
      </c>
      <c r="C78" s="182" t="s">
        <v>122</v>
      </c>
      <c r="D78" s="182" t="s">
        <v>123</v>
      </c>
      <c r="E78" s="182" t="s">
        <v>3293</v>
      </c>
      <c r="F78" s="182" t="s">
        <v>3294</v>
      </c>
      <c r="G78" s="183" t="s">
        <v>2817</v>
      </c>
      <c r="H78" s="183" t="s">
        <v>897</v>
      </c>
      <c r="I78" s="183" t="s">
        <v>897</v>
      </c>
      <c r="J78" s="183" t="s">
        <v>2817</v>
      </c>
      <c r="K78" s="183" t="s">
        <v>897</v>
      </c>
      <c r="L78" s="183" t="s">
        <v>897</v>
      </c>
      <c r="M78" s="183" t="s">
        <v>2817</v>
      </c>
      <c r="N78" s="183" t="s">
        <v>897</v>
      </c>
      <c r="O78" s="183" t="s">
        <v>897</v>
      </c>
      <c r="P78" s="183" t="s">
        <v>2817</v>
      </c>
      <c r="Q78" s="183" t="s">
        <v>897</v>
      </c>
      <c r="R78" s="183" t="s">
        <v>897</v>
      </c>
      <c r="S78" s="183" t="s">
        <v>2817</v>
      </c>
      <c r="T78" s="183" t="s">
        <v>897</v>
      </c>
      <c r="U78" s="183" t="s">
        <v>897</v>
      </c>
      <c r="V78" s="183" t="s">
        <v>2817</v>
      </c>
      <c r="W78" s="183" t="s">
        <v>897</v>
      </c>
      <c r="X78" s="183" t="s">
        <v>897</v>
      </c>
      <c r="Y78" s="183" t="s">
        <v>2817</v>
      </c>
      <c r="Z78" s="183" t="s">
        <v>897</v>
      </c>
      <c r="AA78" s="183" t="s">
        <v>897</v>
      </c>
      <c r="AB78" s="183" t="s">
        <v>2817</v>
      </c>
      <c r="AC78" s="183" t="s">
        <v>897</v>
      </c>
      <c r="AD78" s="183" t="s">
        <v>897</v>
      </c>
      <c r="AE78" s="183" t="s">
        <v>2817</v>
      </c>
      <c r="AF78" s="183" t="s">
        <v>897</v>
      </c>
      <c r="AG78" s="183" t="s">
        <v>897</v>
      </c>
      <c r="AH78" s="183" t="s">
        <v>2817</v>
      </c>
      <c r="AI78" s="183" t="s">
        <v>897</v>
      </c>
      <c r="AJ78" s="183" t="s">
        <v>897</v>
      </c>
      <c r="AK78" s="183" t="s">
        <v>2817</v>
      </c>
      <c r="AL78" s="183" t="s">
        <v>897</v>
      </c>
      <c r="AM78" s="183" t="s">
        <v>897</v>
      </c>
      <c r="AN78" s="183" t="s">
        <v>2817</v>
      </c>
      <c r="AO78" s="183" t="s">
        <v>897</v>
      </c>
      <c r="AP78" s="183" t="s">
        <v>897</v>
      </c>
      <c r="AQ78" s="183" t="s">
        <v>2817</v>
      </c>
      <c r="AR78" s="183" t="s">
        <v>897</v>
      </c>
      <c r="AS78" s="183" t="s">
        <v>897</v>
      </c>
      <c r="AT78" s="183" t="s">
        <v>2817</v>
      </c>
      <c r="AU78" s="183" t="s">
        <v>897</v>
      </c>
      <c r="AV78" s="183" t="s">
        <v>897</v>
      </c>
      <c r="AW78" s="183" t="s">
        <v>2817</v>
      </c>
      <c r="AX78" s="183" t="s">
        <v>897</v>
      </c>
      <c r="AY78" s="183" t="s">
        <v>897</v>
      </c>
      <c r="AZ78" s="183" t="s">
        <v>2817</v>
      </c>
      <c r="BA78" s="183" t="s">
        <v>897</v>
      </c>
      <c r="BB78" s="183" t="s">
        <v>897</v>
      </c>
      <c r="BC78" s="183" t="s">
        <v>2817</v>
      </c>
      <c r="BD78" s="183" t="s">
        <v>897</v>
      </c>
      <c r="BE78" s="183" t="s">
        <v>897</v>
      </c>
      <c r="BF78" s="183" t="s">
        <v>2817</v>
      </c>
      <c r="BG78" s="183" t="s">
        <v>897</v>
      </c>
      <c r="BH78" s="183" t="s">
        <v>897</v>
      </c>
      <c r="BI78" s="183" t="s">
        <v>2817</v>
      </c>
      <c r="BJ78" s="183" t="s">
        <v>897</v>
      </c>
      <c r="BK78" s="183" t="s">
        <v>897</v>
      </c>
      <c r="BL78" s="183" t="s">
        <v>2817</v>
      </c>
      <c r="BM78" s="183" t="s">
        <v>897</v>
      </c>
      <c r="BN78" s="183" t="s">
        <v>897</v>
      </c>
      <c r="BO78" s="183" t="s">
        <v>2817</v>
      </c>
      <c r="BP78" s="183" t="s">
        <v>897</v>
      </c>
      <c r="BQ78" s="183" t="s">
        <v>897</v>
      </c>
      <c r="BR78" s="183" t="s">
        <v>2817</v>
      </c>
      <c r="BS78" s="183" t="s">
        <v>897</v>
      </c>
      <c r="BT78" s="183" t="s">
        <v>897</v>
      </c>
      <c r="BU78" s="183" t="s">
        <v>2817</v>
      </c>
      <c r="BV78" s="183" t="s">
        <v>897</v>
      </c>
      <c r="BW78" s="183" t="s">
        <v>897</v>
      </c>
      <c r="BX78" s="183" t="s">
        <v>2817</v>
      </c>
      <c r="BY78" s="183" t="s">
        <v>897</v>
      </c>
      <c r="BZ78" s="183" t="s">
        <v>897</v>
      </c>
      <c r="CA78" s="183" t="s">
        <v>2817</v>
      </c>
      <c r="CB78" s="183" t="s">
        <v>897</v>
      </c>
      <c r="CC78" s="183" t="s">
        <v>897</v>
      </c>
      <c r="CD78" s="183" t="s">
        <v>2817</v>
      </c>
      <c r="CE78" s="183" t="s">
        <v>897</v>
      </c>
      <c r="CF78" s="183" t="s">
        <v>897</v>
      </c>
      <c r="CG78" s="183" t="s">
        <v>2817</v>
      </c>
      <c r="CH78" s="183" t="s">
        <v>897</v>
      </c>
      <c r="CI78" s="183" t="s">
        <v>897</v>
      </c>
      <c r="CJ78" s="183" t="s">
        <v>2817</v>
      </c>
      <c r="CK78" s="183" t="s">
        <v>897</v>
      </c>
      <c r="CL78" s="183" t="s">
        <v>897</v>
      </c>
      <c r="CM78" s="183" t="s">
        <v>2817</v>
      </c>
      <c r="CN78" s="183" t="s">
        <v>897</v>
      </c>
      <c r="CO78" s="183" t="s">
        <v>897</v>
      </c>
      <c r="CP78" s="183" t="s">
        <v>2817</v>
      </c>
      <c r="CQ78" s="183" t="s">
        <v>897</v>
      </c>
      <c r="CR78" s="183" t="s">
        <v>897</v>
      </c>
      <c r="CS78" s="183" t="s">
        <v>2817</v>
      </c>
      <c r="CT78" s="183" t="s">
        <v>897</v>
      </c>
      <c r="CU78" s="183" t="s">
        <v>897</v>
      </c>
      <c r="CV78" s="183" t="s">
        <v>2817</v>
      </c>
      <c r="CW78" s="183" t="s">
        <v>897</v>
      </c>
      <c r="CX78" s="183" t="s">
        <v>897</v>
      </c>
      <c r="CY78" s="183" t="s">
        <v>2817</v>
      </c>
      <c r="CZ78" s="183" t="s">
        <v>897</v>
      </c>
      <c r="DA78" s="183" t="s">
        <v>897</v>
      </c>
      <c r="DB78" s="183" t="s">
        <v>2817</v>
      </c>
      <c r="DC78" s="183" t="s">
        <v>897</v>
      </c>
      <c r="DD78" s="183" t="s">
        <v>897</v>
      </c>
      <c r="DE78" s="183" t="s">
        <v>2817</v>
      </c>
      <c r="DF78" s="183" t="s">
        <v>897</v>
      </c>
      <c r="DG78" s="183" t="s">
        <v>897</v>
      </c>
      <c r="DH78" s="183" t="s">
        <v>2817</v>
      </c>
      <c r="DI78" s="183" t="s">
        <v>897</v>
      </c>
      <c r="DJ78" s="183" t="s">
        <v>897</v>
      </c>
      <c r="DK78" s="183" t="s">
        <v>2817</v>
      </c>
      <c r="DL78" s="183" t="s">
        <v>897</v>
      </c>
      <c r="DM78" s="183" t="s">
        <v>897</v>
      </c>
      <c r="DN78" s="183" t="s">
        <v>2817</v>
      </c>
      <c r="DO78" s="183" t="s">
        <v>897</v>
      </c>
      <c r="DP78" s="183" t="s">
        <v>897</v>
      </c>
      <c r="DQ78" s="183" t="s">
        <v>2817</v>
      </c>
      <c r="DR78" s="183" t="s">
        <v>897</v>
      </c>
      <c r="DS78" s="183" t="s">
        <v>897</v>
      </c>
      <c r="DT78" s="183" t="s">
        <v>2817</v>
      </c>
      <c r="DU78" s="183" t="s">
        <v>897</v>
      </c>
      <c r="DV78" s="183" t="s">
        <v>897</v>
      </c>
      <c r="DW78" s="183" t="s">
        <v>2817</v>
      </c>
      <c r="DX78" s="183" t="s">
        <v>897</v>
      </c>
      <c r="DY78" s="183" t="s">
        <v>897</v>
      </c>
      <c r="DZ78" s="183" t="s">
        <v>2817</v>
      </c>
      <c r="EA78" s="183" t="s">
        <v>897</v>
      </c>
      <c r="EB78" s="183" t="s">
        <v>897</v>
      </c>
      <c r="EC78" s="183" t="s">
        <v>2817</v>
      </c>
      <c r="ED78" s="183" t="s">
        <v>897</v>
      </c>
      <c r="EE78" s="183" t="s">
        <v>897</v>
      </c>
      <c r="EF78" s="183" t="s">
        <v>2817</v>
      </c>
      <c r="EG78" s="183" t="s">
        <v>897</v>
      </c>
      <c r="EH78" s="183" t="s">
        <v>897</v>
      </c>
      <c r="EI78" s="183" t="s">
        <v>2817</v>
      </c>
      <c r="EJ78" s="183" t="s">
        <v>897</v>
      </c>
      <c r="EK78" s="183" t="s">
        <v>897</v>
      </c>
      <c r="EL78" s="183" t="s">
        <v>2817</v>
      </c>
      <c r="EM78" s="183" t="s">
        <v>897</v>
      </c>
      <c r="EN78" s="183" t="s">
        <v>897</v>
      </c>
      <c r="EO78" s="183" t="s">
        <v>2817</v>
      </c>
      <c r="EP78" s="183" t="s">
        <v>897</v>
      </c>
      <c r="EQ78" s="183" t="s">
        <v>897</v>
      </c>
      <c r="ER78" s="183" t="s">
        <v>2817</v>
      </c>
      <c r="ES78" s="183" t="s">
        <v>897</v>
      </c>
      <c r="ET78" s="183" t="s">
        <v>897</v>
      </c>
    </row>
    <row r="79" spans="1:150" x14ac:dyDescent="0.3">
      <c r="A79" s="1"/>
      <c r="B79" s="182" t="s">
        <v>3295</v>
      </c>
      <c r="C79" s="182" t="s">
        <v>122</v>
      </c>
      <c r="D79" s="182" t="s">
        <v>123</v>
      </c>
      <c r="E79" s="182" t="s">
        <v>3296</v>
      </c>
      <c r="F79" s="182" t="s">
        <v>3297</v>
      </c>
      <c r="G79" s="183" t="s">
        <v>2817</v>
      </c>
      <c r="H79" s="183" t="s">
        <v>897</v>
      </c>
      <c r="I79" s="183" t="s">
        <v>897</v>
      </c>
      <c r="J79" s="183" t="s">
        <v>2817</v>
      </c>
      <c r="K79" s="183" t="s">
        <v>897</v>
      </c>
      <c r="L79" s="183" t="s">
        <v>897</v>
      </c>
      <c r="M79" s="183" t="s">
        <v>2817</v>
      </c>
      <c r="N79" s="183" t="s">
        <v>897</v>
      </c>
      <c r="O79" s="183" t="s">
        <v>897</v>
      </c>
      <c r="P79" s="183" t="s">
        <v>2817</v>
      </c>
      <c r="Q79" s="183" t="s">
        <v>897</v>
      </c>
      <c r="R79" s="183" t="s">
        <v>897</v>
      </c>
      <c r="S79" s="183" t="s">
        <v>2817</v>
      </c>
      <c r="T79" s="183" t="s">
        <v>897</v>
      </c>
      <c r="U79" s="183" t="s">
        <v>897</v>
      </c>
      <c r="V79" s="183" t="s">
        <v>2817</v>
      </c>
      <c r="W79" s="183" t="s">
        <v>897</v>
      </c>
      <c r="X79" s="183" t="s">
        <v>897</v>
      </c>
      <c r="Y79" s="183" t="s">
        <v>2817</v>
      </c>
      <c r="Z79" s="183" t="s">
        <v>897</v>
      </c>
      <c r="AA79" s="183" t="s">
        <v>897</v>
      </c>
      <c r="AB79" s="183" t="s">
        <v>2817</v>
      </c>
      <c r="AC79" s="183" t="s">
        <v>897</v>
      </c>
      <c r="AD79" s="183" t="s">
        <v>897</v>
      </c>
      <c r="AE79" s="183" t="s">
        <v>2817</v>
      </c>
      <c r="AF79" s="183" t="s">
        <v>897</v>
      </c>
      <c r="AG79" s="183" t="s">
        <v>897</v>
      </c>
      <c r="AH79" s="183" t="s">
        <v>2817</v>
      </c>
      <c r="AI79" s="183" t="s">
        <v>897</v>
      </c>
      <c r="AJ79" s="183" t="s">
        <v>897</v>
      </c>
      <c r="AK79" s="183" t="s">
        <v>2817</v>
      </c>
      <c r="AL79" s="183" t="s">
        <v>897</v>
      </c>
      <c r="AM79" s="183" t="s">
        <v>897</v>
      </c>
      <c r="AN79" s="183" t="s">
        <v>2817</v>
      </c>
      <c r="AO79" s="183" t="s">
        <v>897</v>
      </c>
      <c r="AP79" s="183" t="s">
        <v>897</v>
      </c>
      <c r="AQ79" s="183" t="s">
        <v>2817</v>
      </c>
      <c r="AR79" s="183" t="s">
        <v>897</v>
      </c>
      <c r="AS79" s="183" t="s">
        <v>897</v>
      </c>
      <c r="AT79" s="183" t="s">
        <v>2817</v>
      </c>
      <c r="AU79" s="183" t="s">
        <v>897</v>
      </c>
      <c r="AV79" s="183" t="s">
        <v>897</v>
      </c>
      <c r="AW79" s="183" t="s">
        <v>2817</v>
      </c>
      <c r="AX79" s="183" t="s">
        <v>897</v>
      </c>
      <c r="AY79" s="183" t="s">
        <v>897</v>
      </c>
      <c r="AZ79" s="183" t="s">
        <v>2817</v>
      </c>
      <c r="BA79" s="183" t="s">
        <v>897</v>
      </c>
      <c r="BB79" s="183" t="s">
        <v>897</v>
      </c>
      <c r="BC79" s="183" t="s">
        <v>2817</v>
      </c>
      <c r="BD79" s="183" t="s">
        <v>897</v>
      </c>
      <c r="BE79" s="183" t="s">
        <v>897</v>
      </c>
      <c r="BF79" s="183" t="s">
        <v>2817</v>
      </c>
      <c r="BG79" s="183" t="s">
        <v>897</v>
      </c>
      <c r="BH79" s="183" t="s">
        <v>897</v>
      </c>
      <c r="BI79" s="183" t="s">
        <v>2817</v>
      </c>
      <c r="BJ79" s="183" t="s">
        <v>897</v>
      </c>
      <c r="BK79" s="183" t="s">
        <v>897</v>
      </c>
      <c r="BL79" s="183" t="s">
        <v>2817</v>
      </c>
      <c r="BM79" s="183" t="s">
        <v>897</v>
      </c>
      <c r="BN79" s="183" t="s">
        <v>897</v>
      </c>
      <c r="BO79" s="183" t="s">
        <v>2817</v>
      </c>
      <c r="BP79" s="183" t="s">
        <v>897</v>
      </c>
      <c r="BQ79" s="183" t="s">
        <v>897</v>
      </c>
      <c r="BR79" s="183" t="s">
        <v>2817</v>
      </c>
      <c r="BS79" s="183" t="s">
        <v>897</v>
      </c>
      <c r="BT79" s="183" t="s">
        <v>897</v>
      </c>
      <c r="BU79" s="183" t="s">
        <v>2817</v>
      </c>
      <c r="BV79" s="183" t="s">
        <v>897</v>
      </c>
      <c r="BW79" s="183" t="s">
        <v>897</v>
      </c>
      <c r="BX79" s="183" t="s">
        <v>2817</v>
      </c>
      <c r="BY79" s="183" t="s">
        <v>897</v>
      </c>
      <c r="BZ79" s="183" t="s">
        <v>897</v>
      </c>
      <c r="CA79" s="183" t="s">
        <v>2817</v>
      </c>
      <c r="CB79" s="183" t="s">
        <v>897</v>
      </c>
      <c r="CC79" s="183" t="s">
        <v>897</v>
      </c>
      <c r="CD79" s="183" t="s">
        <v>2817</v>
      </c>
      <c r="CE79" s="183" t="s">
        <v>897</v>
      </c>
      <c r="CF79" s="183" t="s">
        <v>897</v>
      </c>
      <c r="CG79" s="183" t="s">
        <v>2817</v>
      </c>
      <c r="CH79" s="183" t="s">
        <v>897</v>
      </c>
      <c r="CI79" s="183" t="s">
        <v>897</v>
      </c>
      <c r="CJ79" s="183" t="s">
        <v>2817</v>
      </c>
      <c r="CK79" s="183" t="s">
        <v>897</v>
      </c>
      <c r="CL79" s="183" t="s">
        <v>897</v>
      </c>
      <c r="CM79" s="183" t="s">
        <v>2817</v>
      </c>
      <c r="CN79" s="183" t="s">
        <v>897</v>
      </c>
      <c r="CO79" s="183" t="s">
        <v>897</v>
      </c>
      <c r="CP79" s="183" t="s">
        <v>2817</v>
      </c>
      <c r="CQ79" s="183" t="s">
        <v>897</v>
      </c>
      <c r="CR79" s="183" t="s">
        <v>897</v>
      </c>
      <c r="CS79" s="183" t="s">
        <v>2817</v>
      </c>
      <c r="CT79" s="183" t="s">
        <v>897</v>
      </c>
      <c r="CU79" s="183" t="s">
        <v>897</v>
      </c>
      <c r="CV79" s="183" t="s">
        <v>2817</v>
      </c>
      <c r="CW79" s="183" t="s">
        <v>897</v>
      </c>
      <c r="CX79" s="183" t="s">
        <v>897</v>
      </c>
      <c r="CY79" s="183" t="s">
        <v>2817</v>
      </c>
      <c r="CZ79" s="183" t="s">
        <v>897</v>
      </c>
      <c r="DA79" s="183" t="s">
        <v>897</v>
      </c>
      <c r="DB79" s="183" t="s">
        <v>2817</v>
      </c>
      <c r="DC79" s="183" t="s">
        <v>897</v>
      </c>
      <c r="DD79" s="183" t="s">
        <v>897</v>
      </c>
      <c r="DE79" s="183" t="s">
        <v>2817</v>
      </c>
      <c r="DF79" s="183" t="s">
        <v>897</v>
      </c>
      <c r="DG79" s="183" t="s">
        <v>897</v>
      </c>
      <c r="DH79" s="183" t="s">
        <v>2817</v>
      </c>
      <c r="DI79" s="183" t="s">
        <v>897</v>
      </c>
      <c r="DJ79" s="183" t="s">
        <v>897</v>
      </c>
      <c r="DK79" s="183" t="s">
        <v>2817</v>
      </c>
      <c r="DL79" s="183" t="s">
        <v>897</v>
      </c>
      <c r="DM79" s="183" t="s">
        <v>897</v>
      </c>
      <c r="DN79" s="183" t="s">
        <v>2817</v>
      </c>
      <c r="DO79" s="183" t="s">
        <v>897</v>
      </c>
      <c r="DP79" s="183" t="s">
        <v>897</v>
      </c>
      <c r="DQ79" s="183" t="s">
        <v>2817</v>
      </c>
      <c r="DR79" s="183" t="s">
        <v>897</v>
      </c>
      <c r="DS79" s="183" t="s">
        <v>897</v>
      </c>
      <c r="DT79" s="183" t="s">
        <v>2817</v>
      </c>
      <c r="DU79" s="183" t="s">
        <v>897</v>
      </c>
      <c r="DV79" s="183" t="s">
        <v>897</v>
      </c>
      <c r="DW79" s="183" t="s">
        <v>2817</v>
      </c>
      <c r="DX79" s="183" t="s">
        <v>897</v>
      </c>
      <c r="DY79" s="183" t="s">
        <v>897</v>
      </c>
      <c r="DZ79" s="183" t="s">
        <v>2817</v>
      </c>
      <c r="EA79" s="183" t="s">
        <v>897</v>
      </c>
      <c r="EB79" s="183" t="s">
        <v>897</v>
      </c>
      <c r="EC79" s="183" t="s">
        <v>2817</v>
      </c>
      <c r="ED79" s="183" t="s">
        <v>897</v>
      </c>
      <c r="EE79" s="183" t="s">
        <v>897</v>
      </c>
      <c r="EF79" s="183" t="s">
        <v>2817</v>
      </c>
      <c r="EG79" s="183" t="s">
        <v>897</v>
      </c>
      <c r="EH79" s="183" t="s">
        <v>897</v>
      </c>
      <c r="EI79" s="183" t="s">
        <v>2817</v>
      </c>
      <c r="EJ79" s="183" t="s">
        <v>897</v>
      </c>
      <c r="EK79" s="183" t="s">
        <v>897</v>
      </c>
      <c r="EL79" s="183" t="s">
        <v>2817</v>
      </c>
      <c r="EM79" s="183" t="s">
        <v>897</v>
      </c>
      <c r="EN79" s="183" t="s">
        <v>897</v>
      </c>
      <c r="EO79" s="183" t="s">
        <v>2817</v>
      </c>
      <c r="EP79" s="183" t="s">
        <v>897</v>
      </c>
      <c r="EQ79" s="183" t="s">
        <v>897</v>
      </c>
      <c r="ER79" s="183" t="s">
        <v>2817</v>
      </c>
      <c r="ES79" s="183" t="s">
        <v>897</v>
      </c>
      <c r="ET79" s="183" t="s">
        <v>897</v>
      </c>
    </row>
    <row r="80" spans="1:150" x14ac:dyDescent="0.3">
      <c r="A80" s="1"/>
      <c r="B80" s="182" t="s">
        <v>3298</v>
      </c>
      <c r="C80" s="182" t="s">
        <v>122</v>
      </c>
      <c r="D80" s="182" t="s">
        <v>123</v>
      </c>
      <c r="E80" s="182" t="s">
        <v>3299</v>
      </c>
      <c r="F80" s="182" t="s">
        <v>3300</v>
      </c>
      <c r="G80" s="183" t="s">
        <v>2817</v>
      </c>
      <c r="H80" s="183" t="s">
        <v>2702</v>
      </c>
      <c r="I80" s="183" t="s">
        <v>2702</v>
      </c>
      <c r="J80" s="183" t="s">
        <v>2817</v>
      </c>
      <c r="K80" s="183" t="s">
        <v>2702</v>
      </c>
      <c r="L80" s="183" t="s">
        <v>2702</v>
      </c>
      <c r="M80" s="183" t="s">
        <v>2817</v>
      </c>
      <c r="N80" s="183" t="s">
        <v>2702</v>
      </c>
      <c r="O80" s="183" t="s">
        <v>2702</v>
      </c>
      <c r="P80" s="183" t="s">
        <v>2817</v>
      </c>
      <c r="Q80" s="183" t="s">
        <v>2702</v>
      </c>
      <c r="R80" s="183" t="s">
        <v>2702</v>
      </c>
      <c r="S80" s="183" t="s">
        <v>2817</v>
      </c>
      <c r="T80" s="183" t="s">
        <v>2702</v>
      </c>
      <c r="U80" s="183" t="s">
        <v>2702</v>
      </c>
      <c r="V80" s="183" t="s">
        <v>2817</v>
      </c>
      <c r="W80" s="183" t="s">
        <v>2702</v>
      </c>
      <c r="X80" s="183" t="s">
        <v>3285</v>
      </c>
      <c r="Y80" s="183" t="s">
        <v>2817</v>
      </c>
      <c r="Z80" s="183" t="s">
        <v>2702</v>
      </c>
      <c r="AA80" s="183" t="s">
        <v>2702</v>
      </c>
      <c r="AB80" s="183" t="s">
        <v>2817</v>
      </c>
      <c r="AC80" s="183" t="s">
        <v>2702</v>
      </c>
      <c r="AD80" s="183" t="s">
        <v>2702</v>
      </c>
      <c r="AE80" s="183" t="s">
        <v>2817</v>
      </c>
      <c r="AF80" s="183" t="s">
        <v>2702</v>
      </c>
      <c r="AG80" s="183" t="s">
        <v>2702</v>
      </c>
      <c r="AH80" s="183" t="s">
        <v>2817</v>
      </c>
      <c r="AI80" s="183" t="s">
        <v>2702</v>
      </c>
      <c r="AJ80" s="183" t="s">
        <v>2702</v>
      </c>
      <c r="AK80" s="183" t="s">
        <v>2817</v>
      </c>
      <c r="AL80" s="183" t="s">
        <v>2702</v>
      </c>
      <c r="AM80" s="183" t="s">
        <v>2702</v>
      </c>
      <c r="AN80" s="183" t="s">
        <v>2817</v>
      </c>
      <c r="AO80" s="183" t="s">
        <v>2702</v>
      </c>
      <c r="AP80" s="183" t="s">
        <v>2702</v>
      </c>
      <c r="AQ80" s="183" t="s">
        <v>2817</v>
      </c>
      <c r="AR80" s="183" t="s">
        <v>2702</v>
      </c>
      <c r="AS80" s="183" t="s">
        <v>2702</v>
      </c>
      <c r="AT80" s="183" t="s">
        <v>2817</v>
      </c>
      <c r="AU80" s="183" t="s">
        <v>2702</v>
      </c>
      <c r="AV80" s="183" t="s">
        <v>2702</v>
      </c>
      <c r="AW80" s="183" t="s">
        <v>2817</v>
      </c>
      <c r="AX80" s="183" t="s">
        <v>2702</v>
      </c>
      <c r="AY80" s="183" t="s">
        <v>2702</v>
      </c>
      <c r="AZ80" s="183" t="s">
        <v>2817</v>
      </c>
      <c r="BA80" s="183" t="s">
        <v>2702</v>
      </c>
      <c r="BB80" s="183" t="s">
        <v>2702</v>
      </c>
      <c r="BC80" s="183" t="s">
        <v>2817</v>
      </c>
      <c r="BD80" s="183" t="s">
        <v>2702</v>
      </c>
      <c r="BE80" s="183" t="s">
        <v>2702</v>
      </c>
      <c r="BF80" s="183" t="s">
        <v>2817</v>
      </c>
      <c r="BG80" s="183" t="s">
        <v>2702</v>
      </c>
      <c r="BH80" s="183" t="s">
        <v>2702</v>
      </c>
      <c r="BI80" s="183" t="s">
        <v>2817</v>
      </c>
      <c r="BJ80" s="183" t="s">
        <v>2702</v>
      </c>
      <c r="BK80" s="183" t="s">
        <v>2702</v>
      </c>
      <c r="BL80" s="183" t="s">
        <v>2817</v>
      </c>
      <c r="BM80" s="183" t="s">
        <v>2702</v>
      </c>
      <c r="BN80" s="183" t="s">
        <v>2702</v>
      </c>
      <c r="BO80" s="183" t="s">
        <v>2817</v>
      </c>
      <c r="BP80" s="183" t="s">
        <v>2702</v>
      </c>
      <c r="BQ80" s="183" t="s">
        <v>2702</v>
      </c>
      <c r="BR80" s="183" t="s">
        <v>2817</v>
      </c>
      <c r="BS80" s="183" t="s">
        <v>2702</v>
      </c>
      <c r="BT80" s="183" t="s">
        <v>3286</v>
      </c>
      <c r="BU80" s="183" t="s">
        <v>2817</v>
      </c>
      <c r="BV80" s="183" t="s">
        <v>2702</v>
      </c>
      <c r="BW80" s="183" t="s">
        <v>3287</v>
      </c>
      <c r="BX80" s="183" t="s">
        <v>2817</v>
      </c>
      <c r="BY80" s="183" t="s">
        <v>2702</v>
      </c>
      <c r="BZ80" s="183" t="s">
        <v>3288</v>
      </c>
      <c r="CA80" s="183" t="s">
        <v>2817</v>
      </c>
      <c r="CB80" s="183" t="s">
        <v>2702</v>
      </c>
      <c r="CC80" s="183" t="s">
        <v>3289</v>
      </c>
      <c r="CD80" s="183" t="s">
        <v>2817</v>
      </c>
      <c r="CE80" s="183" t="s">
        <v>2702</v>
      </c>
      <c r="CF80" s="183" t="s">
        <v>3290</v>
      </c>
      <c r="CG80" s="183" t="s">
        <v>2817</v>
      </c>
      <c r="CH80" s="183" t="s">
        <v>2702</v>
      </c>
      <c r="CI80" s="183" t="s">
        <v>3285</v>
      </c>
      <c r="CJ80" s="183" t="s">
        <v>2817</v>
      </c>
      <c r="CK80" s="183" t="s">
        <v>2702</v>
      </c>
      <c r="CL80" s="183" t="s">
        <v>2702</v>
      </c>
      <c r="CM80" s="183" t="s">
        <v>2817</v>
      </c>
      <c r="CN80" s="183" t="s">
        <v>2702</v>
      </c>
      <c r="CO80" s="183" t="s">
        <v>2702</v>
      </c>
      <c r="CP80" s="183" t="s">
        <v>2817</v>
      </c>
      <c r="CQ80" s="183" t="s">
        <v>2702</v>
      </c>
      <c r="CR80" s="183" t="s">
        <v>2702</v>
      </c>
      <c r="CS80" s="183" t="s">
        <v>2817</v>
      </c>
      <c r="CT80" s="183" t="s">
        <v>2702</v>
      </c>
      <c r="CU80" s="183" t="s">
        <v>3291</v>
      </c>
      <c r="CV80" s="183" t="s">
        <v>2817</v>
      </c>
      <c r="CW80" s="183" t="s">
        <v>2702</v>
      </c>
      <c r="CX80" s="183" t="s">
        <v>2702</v>
      </c>
      <c r="CY80" s="183" t="s">
        <v>2817</v>
      </c>
      <c r="CZ80" s="183" t="s">
        <v>2702</v>
      </c>
      <c r="DA80" s="183" t="s">
        <v>2702</v>
      </c>
      <c r="DB80" s="183" t="s">
        <v>2817</v>
      </c>
      <c r="DC80" s="183" t="s">
        <v>2702</v>
      </c>
      <c r="DD80" s="183" t="s">
        <v>2702</v>
      </c>
      <c r="DE80" s="183" t="s">
        <v>2817</v>
      </c>
      <c r="DF80" s="183" t="s">
        <v>2702</v>
      </c>
      <c r="DG80" s="183" t="s">
        <v>2702</v>
      </c>
      <c r="DH80" s="183" t="s">
        <v>2817</v>
      </c>
      <c r="DI80" s="183" t="s">
        <v>2702</v>
      </c>
      <c r="DJ80" s="183" t="s">
        <v>2702</v>
      </c>
      <c r="DK80" s="183" t="s">
        <v>2817</v>
      </c>
      <c r="DL80" s="183" t="s">
        <v>2702</v>
      </c>
      <c r="DM80" s="183" t="s">
        <v>2702</v>
      </c>
      <c r="DN80" s="183" t="s">
        <v>2817</v>
      </c>
      <c r="DO80" s="183" t="s">
        <v>2702</v>
      </c>
      <c r="DP80" s="183" t="s">
        <v>2702</v>
      </c>
      <c r="DQ80" s="183" t="s">
        <v>2817</v>
      </c>
      <c r="DR80" s="183" t="s">
        <v>2702</v>
      </c>
      <c r="DS80" s="183" t="s">
        <v>2702</v>
      </c>
      <c r="DT80" s="183" t="s">
        <v>2817</v>
      </c>
      <c r="DU80" s="183" t="s">
        <v>2702</v>
      </c>
      <c r="DV80" s="183" t="s">
        <v>2702</v>
      </c>
      <c r="DW80" s="183" t="s">
        <v>2817</v>
      </c>
      <c r="DX80" s="183" t="s">
        <v>2702</v>
      </c>
      <c r="DY80" s="183" t="s">
        <v>2702</v>
      </c>
      <c r="DZ80" s="183" t="s">
        <v>2817</v>
      </c>
      <c r="EA80" s="183" t="s">
        <v>2702</v>
      </c>
      <c r="EB80" s="183" t="s">
        <v>2702</v>
      </c>
      <c r="EC80" s="183" t="s">
        <v>2817</v>
      </c>
      <c r="ED80" s="183" t="s">
        <v>2702</v>
      </c>
      <c r="EE80" s="183" t="s">
        <v>2702</v>
      </c>
      <c r="EF80" s="183" t="s">
        <v>2817</v>
      </c>
      <c r="EG80" s="183" t="s">
        <v>2702</v>
      </c>
      <c r="EH80" s="183" t="s">
        <v>2702</v>
      </c>
      <c r="EI80" s="183" t="s">
        <v>2817</v>
      </c>
      <c r="EJ80" s="183" t="s">
        <v>2702</v>
      </c>
      <c r="EK80" s="183" t="s">
        <v>2702</v>
      </c>
      <c r="EL80" s="183" t="s">
        <v>2817</v>
      </c>
      <c r="EM80" s="183" t="s">
        <v>2702</v>
      </c>
      <c r="EN80" s="183" t="s">
        <v>2702</v>
      </c>
      <c r="EO80" s="183" t="s">
        <v>2817</v>
      </c>
      <c r="EP80" s="183" t="s">
        <v>2702</v>
      </c>
      <c r="EQ80" s="183" t="s">
        <v>2702</v>
      </c>
      <c r="ER80" s="183" t="s">
        <v>2817</v>
      </c>
      <c r="ES80" s="183" t="s">
        <v>2702</v>
      </c>
      <c r="ET80" s="183" t="s">
        <v>2702</v>
      </c>
    </row>
    <row r="81" spans="1:150" x14ac:dyDescent="0.3">
      <c r="A81" s="1"/>
      <c r="B81" s="181" t="s">
        <v>3301</v>
      </c>
      <c r="C81" s="181" t="s">
        <v>166</v>
      </c>
      <c r="D81" s="181" t="s">
        <v>179</v>
      </c>
      <c r="E81" s="181" t="s">
        <v>3302</v>
      </c>
      <c r="F81" s="181" t="s">
        <v>3303</v>
      </c>
      <c r="G81" s="181" t="s">
        <v>2817</v>
      </c>
      <c r="H81" s="181" t="s">
        <v>2702</v>
      </c>
      <c r="I81" s="181" t="s">
        <v>2702</v>
      </c>
      <c r="J81" s="181" t="s">
        <v>2817</v>
      </c>
      <c r="K81" s="181" t="s">
        <v>2702</v>
      </c>
      <c r="L81" s="181" t="s">
        <v>2702</v>
      </c>
      <c r="M81" s="181" t="s">
        <v>2817</v>
      </c>
      <c r="N81" s="181" t="s">
        <v>2702</v>
      </c>
      <c r="O81" s="181" t="s">
        <v>2702</v>
      </c>
      <c r="P81" s="181" t="s">
        <v>2817</v>
      </c>
      <c r="Q81" s="181" t="s">
        <v>2702</v>
      </c>
      <c r="R81" s="181" t="s">
        <v>2702</v>
      </c>
      <c r="S81" s="181" t="s">
        <v>2817</v>
      </c>
      <c r="T81" s="181" t="s">
        <v>2702</v>
      </c>
      <c r="U81" s="181" t="s">
        <v>2702</v>
      </c>
      <c r="V81" s="181" t="s">
        <v>2817</v>
      </c>
      <c r="W81" s="181" t="s">
        <v>2702</v>
      </c>
      <c r="X81" s="181" t="s">
        <v>2702</v>
      </c>
      <c r="Y81" s="181" t="s">
        <v>2817</v>
      </c>
      <c r="Z81" s="181" t="s">
        <v>2702</v>
      </c>
      <c r="AA81" s="181" t="s">
        <v>2702</v>
      </c>
      <c r="AB81" s="181" t="s">
        <v>2817</v>
      </c>
      <c r="AC81" s="181" t="s">
        <v>2702</v>
      </c>
      <c r="AD81" s="181" t="s">
        <v>2702</v>
      </c>
      <c r="AE81" s="181" t="s">
        <v>2817</v>
      </c>
      <c r="AF81" s="181" t="s">
        <v>2702</v>
      </c>
      <c r="AG81" s="181" t="s">
        <v>2702</v>
      </c>
      <c r="AH81" s="181" t="s">
        <v>2817</v>
      </c>
      <c r="AI81" s="181" t="s">
        <v>2702</v>
      </c>
      <c r="AJ81" s="181" t="s">
        <v>2702</v>
      </c>
      <c r="AK81" s="181" t="s">
        <v>2817</v>
      </c>
      <c r="AL81" s="181" t="s">
        <v>2702</v>
      </c>
      <c r="AM81" s="181" t="s">
        <v>2702</v>
      </c>
      <c r="AN81" s="181" t="s">
        <v>2817</v>
      </c>
      <c r="AO81" s="181" t="s">
        <v>2702</v>
      </c>
      <c r="AP81" s="181" t="s">
        <v>2702</v>
      </c>
      <c r="AQ81" s="181" t="s">
        <v>2817</v>
      </c>
      <c r="AR81" s="181" t="s">
        <v>2702</v>
      </c>
      <c r="AS81" s="181" t="s">
        <v>2702</v>
      </c>
      <c r="AT81" s="181" t="s">
        <v>2817</v>
      </c>
      <c r="AU81" s="181" t="s">
        <v>2702</v>
      </c>
      <c r="AV81" s="181" t="s">
        <v>2702</v>
      </c>
      <c r="AW81" s="181" t="s">
        <v>2817</v>
      </c>
      <c r="AX81" s="181" t="s">
        <v>2702</v>
      </c>
      <c r="AY81" s="181" t="s">
        <v>2702</v>
      </c>
      <c r="AZ81" s="181" t="s">
        <v>2817</v>
      </c>
      <c r="BA81" s="181" t="s">
        <v>2702</v>
      </c>
      <c r="BB81" s="181" t="s">
        <v>2702</v>
      </c>
      <c r="BC81" s="181" t="s">
        <v>2817</v>
      </c>
      <c r="BD81" s="181" t="s">
        <v>2702</v>
      </c>
      <c r="BE81" s="181" t="s">
        <v>2702</v>
      </c>
      <c r="BF81" s="181" t="s">
        <v>2817</v>
      </c>
      <c r="BG81" s="181" t="s">
        <v>2702</v>
      </c>
      <c r="BH81" s="181" t="s">
        <v>2702</v>
      </c>
      <c r="BI81" s="181" t="s">
        <v>2817</v>
      </c>
      <c r="BJ81" s="181" t="s">
        <v>2702</v>
      </c>
      <c r="BK81" s="181" t="s">
        <v>2702</v>
      </c>
      <c r="BL81" s="181" t="s">
        <v>2817</v>
      </c>
      <c r="BM81" s="181" t="s">
        <v>2702</v>
      </c>
      <c r="BN81" s="181" t="s">
        <v>2702</v>
      </c>
      <c r="BO81" s="181" t="s">
        <v>2817</v>
      </c>
      <c r="BP81" s="181" t="s">
        <v>2702</v>
      </c>
      <c r="BQ81" s="181" t="s">
        <v>2702</v>
      </c>
      <c r="BR81" s="181" t="s">
        <v>2817</v>
      </c>
      <c r="BS81" s="181" t="s">
        <v>2702</v>
      </c>
      <c r="BT81" s="181" t="s">
        <v>2702</v>
      </c>
      <c r="BU81" s="181" t="s">
        <v>2817</v>
      </c>
      <c r="BV81" s="181" t="s">
        <v>2702</v>
      </c>
      <c r="BW81" s="181" t="s">
        <v>2702</v>
      </c>
      <c r="BX81" s="181" t="s">
        <v>2817</v>
      </c>
      <c r="BY81" s="181" t="s">
        <v>2702</v>
      </c>
      <c r="BZ81" s="181" t="s">
        <v>2702</v>
      </c>
      <c r="CA81" s="181" t="s">
        <v>2817</v>
      </c>
      <c r="CB81" s="181" t="s">
        <v>2702</v>
      </c>
      <c r="CC81" s="181" t="s">
        <v>2702</v>
      </c>
      <c r="CD81" s="181" t="s">
        <v>2817</v>
      </c>
      <c r="CE81" s="181" t="s">
        <v>2702</v>
      </c>
      <c r="CF81" s="181" t="s">
        <v>2702</v>
      </c>
      <c r="CG81" s="181" t="s">
        <v>2817</v>
      </c>
      <c r="CH81" s="181" t="s">
        <v>2702</v>
      </c>
      <c r="CI81" s="181" t="s">
        <v>2702</v>
      </c>
      <c r="CJ81" s="181" t="s">
        <v>2817</v>
      </c>
      <c r="CK81" s="181" t="s">
        <v>2702</v>
      </c>
      <c r="CL81" s="181" t="s">
        <v>2702</v>
      </c>
      <c r="CM81" s="181" t="s">
        <v>2817</v>
      </c>
      <c r="CN81" s="181" t="s">
        <v>2702</v>
      </c>
      <c r="CO81" s="181" t="s">
        <v>2702</v>
      </c>
      <c r="CP81" s="181" t="s">
        <v>2817</v>
      </c>
      <c r="CQ81" s="181" t="s">
        <v>2702</v>
      </c>
      <c r="CR81" s="181" t="s">
        <v>2702</v>
      </c>
      <c r="CS81" s="181" t="s">
        <v>2817</v>
      </c>
      <c r="CT81" s="181" t="s">
        <v>2702</v>
      </c>
      <c r="CU81" s="181" t="s">
        <v>2702</v>
      </c>
      <c r="CV81" s="181" t="s">
        <v>2817</v>
      </c>
      <c r="CW81" s="181" t="s">
        <v>2702</v>
      </c>
      <c r="CX81" s="181" t="s">
        <v>2702</v>
      </c>
      <c r="CY81" s="181" t="s">
        <v>2817</v>
      </c>
      <c r="CZ81" s="181" t="s">
        <v>2702</v>
      </c>
      <c r="DA81" s="181" t="s">
        <v>2702</v>
      </c>
      <c r="DB81" s="181" t="s">
        <v>2817</v>
      </c>
      <c r="DC81" s="181" t="s">
        <v>2702</v>
      </c>
      <c r="DD81" s="181" t="s">
        <v>2702</v>
      </c>
      <c r="DE81" s="181" t="s">
        <v>2817</v>
      </c>
      <c r="DF81" s="181" t="s">
        <v>2702</v>
      </c>
      <c r="DG81" s="181" t="s">
        <v>2702</v>
      </c>
      <c r="DH81" s="181" t="s">
        <v>2817</v>
      </c>
      <c r="DI81" s="181" t="s">
        <v>2702</v>
      </c>
      <c r="DJ81" s="181" t="s">
        <v>2702</v>
      </c>
      <c r="DK81" s="181" t="s">
        <v>2817</v>
      </c>
      <c r="DL81" s="181" t="s">
        <v>2702</v>
      </c>
      <c r="DM81" s="181" t="s">
        <v>2702</v>
      </c>
      <c r="DN81" s="181" t="s">
        <v>2817</v>
      </c>
      <c r="DO81" s="181" t="s">
        <v>2702</v>
      </c>
      <c r="DP81" s="181" t="s">
        <v>2702</v>
      </c>
      <c r="DQ81" s="181" t="s">
        <v>2817</v>
      </c>
      <c r="DR81" s="181" t="s">
        <v>2702</v>
      </c>
      <c r="DS81" s="181" t="s">
        <v>2702</v>
      </c>
      <c r="DT81" s="181" t="s">
        <v>2817</v>
      </c>
      <c r="DU81" s="181" t="s">
        <v>2702</v>
      </c>
      <c r="DV81" s="181" t="s">
        <v>2702</v>
      </c>
      <c r="DW81" s="181" t="s">
        <v>2817</v>
      </c>
      <c r="DX81" s="181" t="s">
        <v>2702</v>
      </c>
      <c r="DY81" s="181" t="s">
        <v>2702</v>
      </c>
      <c r="DZ81" s="181" t="s">
        <v>2817</v>
      </c>
      <c r="EA81" s="181" t="s">
        <v>2702</v>
      </c>
      <c r="EB81" s="181" t="s">
        <v>2702</v>
      </c>
      <c r="EC81" s="181" t="s">
        <v>2817</v>
      </c>
      <c r="ED81" s="181" t="s">
        <v>2702</v>
      </c>
      <c r="EE81" s="181" t="s">
        <v>2702</v>
      </c>
      <c r="EF81" s="181" t="s">
        <v>2817</v>
      </c>
      <c r="EG81" s="181" t="s">
        <v>2702</v>
      </c>
      <c r="EH81" s="181" t="s">
        <v>2702</v>
      </c>
      <c r="EI81" s="181" t="s">
        <v>2817</v>
      </c>
      <c r="EJ81" s="181" t="s">
        <v>2702</v>
      </c>
      <c r="EK81" s="181" t="s">
        <v>2702</v>
      </c>
      <c r="EL81" s="181" t="s">
        <v>2817</v>
      </c>
      <c r="EM81" s="181" t="s">
        <v>2702</v>
      </c>
      <c r="EN81" s="181" t="s">
        <v>2702</v>
      </c>
      <c r="EO81" s="181" t="s">
        <v>2817</v>
      </c>
      <c r="EP81" s="181" t="s">
        <v>2702</v>
      </c>
      <c r="EQ81" s="181" t="s">
        <v>2702</v>
      </c>
      <c r="ER81" s="181" t="s">
        <v>2817</v>
      </c>
      <c r="ES81" s="181" t="s">
        <v>2702</v>
      </c>
      <c r="ET81" s="181" t="s">
        <v>2702</v>
      </c>
    </row>
    <row r="82" spans="1:150" x14ac:dyDescent="0.3">
      <c r="A82" s="1"/>
      <c r="B82" s="182" t="s">
        <v>3304</v>
      </c>
      <c r="C82" s="182" t="s">
        <v>166</v>
      </c>
      <c r="D82" s="182" t="s">
        <v>179</v>
      </c>
      <c r="E82" s="182" t="s">
        <v>3305</v>
      </c>
      <c r="F82" s="182" t="s">
        <v>3306</v>
      </c>
      <c r="G82" s="183" t="s">
        <v>2817</v>
      </c>
      <c r="H82" s="183" t="s">
        <v>897</v>
      </c>
      <c r="I82" s="183" t="s">
        <v>897</v>
      </c>
      <c r="J82" s="183" t="s">
        <v>2817</v>
      </c>
      <c r="K82" s="183" t="s">
        <v>897</v>
      </c>
      <c r="L82" s="183" t="s">
        <v>897</v>
      </c>
      <c r="M82" s="183" t="s">
        <v>2817</v>
      </c>
      <c r="N82" s="183" t="s">
        <v>897</v>
      </c>
      <c r="O82" s="183" t="s">
        <v>897</v>
      </c>
      <c r="P82" s="183" t="s">
        <v>2817</v>
      </c>
      <c r="Q82" s="183" t="s">
        <v>897</v>
      </c>
      <c r="R82" s="183" t="s">
        <v>897</v>
      </c>
      <c r="S82" s="183" t="s">
        <v>2817</v>
      </c>
      <c r="T82" s="183" t="s">
        <v>897</v>
      </c>
      <c r="U82" s="183" t="s">
        <v>897</v>
      </c>
      <c r="V82" s="183" t="s">
        <v>2817</v>
      </c>
      <c r="W82" s="183" t="s">
        <v>897</v>
      </c>
      <c r="X82" s="183" t="s">
        <v>897</v>
      </c>
      <c r="Y82" s="183" t="s">
        <v>2817</v>
      </c>
      <c r="Z82" s="183" t="s">
        <v>897</v>
      </c>
      <c r="AA82" s="183" t="s">
        <v>897</v>
      </c>
      <c r="AB82" s="183" t="s">
        <v>2817</v>
      </c>
      <c r="AC82" s="183" t="s">
        <v>897</v>
      </c>
      <c r="AD82" s="183" t="s">
        <v>897</v>
      </c>
      <c r="AE82" s="183" t="s">
        <v>2817</v>
      </c>
      <c r="AF82" s="183" t="s">
        <v>897</v>
      </c>
      <c r="AG82" s="183" t="s">
        <v>897</v>
      </c>
      <c r="AH82" s="183" t="s">
        <v>2817</v>
      </c>
      <c r="AI82" s="183" t="s">
        <v>897</v>
      </c>
      <c r="AJ82" s="183" t="s">
        <v>897</v>
      </c>
      <c r="AK82" s="183" t="s">
        <v>2817</v>
      </c>
      <c r="AL82" s="183" t="s">
        <v>897</v>
      </c>
      <c r="AM82" s="183" t="s">
        <v>897</v>
      </c>
      <c r="AN82" s="183" t="s">
        <v>2817</v>
      </c>
      <c r="AO82" s="183" t="s">
        <v>897</v>
      </c>
      <c r="AP82" s="183" t="s">
        <v>897</v>
      </c>
      <c r="AQ82" s="183" t="s">
        <v>2817</v>
      </c>
      <c r="AR82" s="183" t="s">
        <v>897</v>
      </c>
      <c r="AS82" s="183" t="s">
        <v>897</v>
      </c>
      <c r="AT82" s="183" t="s">
        <v>2817</v>
      </c>
      <c r="AU82" s="183" t="s">
        <v>897</v>
      </c>
      <c r="AV82" s="183" t="s">
        <v>897</v>
      </c>
      <c r="AW82" s="183" t="s">
        <v>2817</v>
      </c>
      <c r="AX82" s="183" t="s">
        <v>897</v>
      </c>
      <c r="AY82" s="183" t="s">
        <v>897</v>
      </c>
      <c r="AZ82" s="183" t="s">
        <v>2817</v>
      </c>
      <c r="BA82" s="183" t="s">
        <v>897</v>
      </c>
      <c r="BB82" s="183" t="s">
        <v>897</v>
      </c>
      <c r="BC82" s="183" t="s">
        <v>2817</v>
      </c>
      <c r="BD82" s="183" t="s">
        <v>897</v>
      </c>
      <c r="BE82" s="183" t="s">
        <v>897</v>
      </c>
      <c r="BF82" s="183" t="s">
        <v>2817</v>
      </c>
      <c r="BG82" s="183" t="s">
        <v>897</v>
      </c>
      <c r="BH82" s="183" t="s">
        <v>897</v>
      </c>
      <c r="BI82" s="183" t="s">
        <v>2817</v>
      </c>
      <c r="BJ82" s="183" t="s">
        <v>897</v>
      </c>
      <c r="BK82" s="183" t="s">
        <v>897</v>
      </c>
      <c r="BL82" s="183" t="s">
        <v>2817</v>
      </c>
      <c r="BM82" s="183" t="s">
        <v>897</v>
      </c>
      <c r="BN82" s="183" t="s">
        <v>897</v>
      </c>
      <c r="BO82" s="183" t="s">
        <v>2817</v>
      </c>
      <c r="BP82" s="183" t="s">
        <v>897</v>
      </c>
      <c r="BQ82" s="183" t="s">
        <v>897</v>
      </c>
      <c r="BR82" s="183" t="s">
        <v>2817</v>
      </c>
      <c r="BS82" s="183" t="s">
        <v>897</v>
      </c>
      <c r="BT82" s="183" t="s">
        <v>897</v>
      </c>
      <c r="BU82" s="183" t="s">
        <v>2817</v>
      </c>
      <c r="BV82" s="183" t="s">
        <v>897</v>
      </c>
      <c r="BW82" s="183" t="s">
        <v>897</v>
      </c>
      <c r="BX82" s="183" t="s">
        <v>2817</v>
      </c>
      <c r="BY82" s="183" t="s">
        <v>897</v>
      </c>
      <c r="BZ82" s="183" t="s">
        <v>897</v>
      </c>
      <c r="CA82" s="183" t="s">
        <v>2817</v>
      </c>
      <c r="CB82" s="183" t="s">
        <v>897</v>
      </c>
      <c r="CC82" s="183" t="s">
        <v>897</v>
      </c>
      <c r="CD82" s="183" t="s">
        <v>2817</v>
      </c>
      <c r="CE82" s="183" t="s">
        <v>897</v>
      </c>
      <c r="CF82" s="183" t="s">
        <v>897</v>
      </c>
      <c r="CG82" s="183" t="s">
        <v>2817</v>
      </c>
      <c r="CH82" s="183" t="s">
        <v>897</v>
      </c>
      <c r="CI82" s="183" t="s">
        <v>897</v>
      </c>
      <c r="CJ82" s="183" t="s">
        <v>2817</v>
      </c>
      <c r="CK82" s="183" t="s">
        <v>897</v>
      </c>
      <c r="CL82" s="183" t="s">
        <v>897</v>
      </c>
      <c r="CM82" s="183" t="s">
        <v>2817</v>
      </c>
      <c r="CN82" s="183" t="s">
        <v>897</v>
      </c>
      <c r="CO82" s="183" t="s">
        <v>897</v>
      </c>
      <c r="CP82" s="183" t="s">
        <v>2817</v>
      </c>
      <c r="CQ82" s="183" t="s">
        <v>897</v>
      </c>
      <c r="CR82" s="183" t="s">
        <v>897</v>
      </c>
      <c r="CS82" s="183" t="s">
        <v>2817</v>
      </c>
      <c r="CT82" s="183" t="s">
        <v>897</v>
      </c>
      <c r="CU82" s="183" t="s">
        <v>897</v>
      </c>
      <c r="CV82" s="183" t="s">
        <v>2817</v>
      </c>
      <c r="CW82" s="183" t="s">
        <v>897</v>
      </c>
      <c r="CX82" s="183" t="s">
        <v>897</v>
      </c>
      <c r="CY82" s="183" t="s">
        <v>2817</v>
      </c>
      <c r="CZ82" s="183" t="s">
        <v>897</v>
      </c>
      <c r="DA82" s="183" t="s">
        <v>897</v>
      </c>
      <c r="DB82" s="183" t="s">
        <v>2817</v>
      </c>
      <c r="DC82" s="183" t="s">
        <v>897</v>
      </c>
      <c r="DD82" s="183" t="s">
        <v>897</v>
      </c>
      <c r="DE82" s="183" t="s">
        <v>2817</v>
      </c>
      <c r="DF82" s="183" t="s">
        <v>897</v>
      </c>
      <c r="DG82" s="183" t="s">
        <v>897</v>
      </c>
      <c r="DH82" s="183" t="s">
        <v>2817</v>
      </c>
      <c r="DI82" s="183" t="s">
        <v>897</v>
      </c>
      <c r="DJ82" s="183" t="s">
        <v>897</v>
      </c>
      <c r="DK82" s="183" t="s">
        <v>2817</v>
      </c>
      <c r="DL82" s="183" t="s">
        <v>897</v>
      </c>
      <c r="DM82" s="183" t="s">
        <v>897</v>
      </c>
      <c r="DN82" s="183" t="s">
        <v>2817</v>
      </c>
      <c r="DO82" s="183" t="s">
        <v>897</v>
      </c>
      <c r="DP82" s="183" t="s">
        <v>897</v>
      </c>
      <c r="DQ82" s="183" t="s">
        <v>2817</v>
      </c>
      <c r="DR82" s="183" t="s">
        <v>897</v>
      </c>
      <c r="DS82" s="183" t="s">
        <v>897</v>
      </c>
      <c r="DT82" s="183" t="s">
        <v>2817</v>
      </c>
      <c r="DU82" s="183" t="s">
        <v>897</v>
      </c>
      <c r="DV82" s="183" t="s">
        <v>897</v>
      </c>
      <c r="DW82" s="183" t="s">
        <v>2817</v>
      </c>
      <c r="DX82" s="183" t="s">
        <v>897</v>
      </c>
      <c r="DY82" s="183" t="s">
        <v>897</v>
      </c>
      <c r="DZ82" s="183" t="s">
        <v>2817</v>
      </c>
      <c r="EA82" s="183" t="s">
        <v>897</v>
      </c>
      <c r="EB82" s="183" t="s">
        <v>897</v>
      </c>
      <c r="EC82" s="183" t="s">
        <v>2817</v>
      </c>
      <c r="ED82" s="183" t="s">
        <v>897</v>
      </c>
      <c r="EE82" s="183" t="s">
        <v>897</v>
      </c>
      <c r="EF82" s="183" t="s">
        <v>2817</v>
      </c>
      <c r="EG82" s="183" t="s">
        <v>897</v>
      </c>
      <c r="EH82" s="183" t="s">
        <v>897</v>
      </c>
      <c r="EI82" s="183" t="s">
        <v>2817</v>
      </c>
      <c r="EJ82" s="183" t="s">
        <v>897</v>
      </c>
      <c r="EK82" s="183" t="s">
        <v>897</v>
      </c>
      <c r="EL82" s="183" t="s">
        <v>2817</v>
      </c>
      <c r="EM82" s="183" t="s">
        <v>897</v>
      </c>
      <c r="EN82" s="183" t="s">
        <v>897</v>
      </c>
      <c r="EO82" s="183" t="s">
        <v>2817</v>
      </c>
      <c r="EP82" s="183" t="s">
        <v>897</v>
      </c>
      <c r="EQ82" s="183" t="s">
        <v>897</v>
      </c>
      <c r="ER82" s="183" t="s">
        <v>2817</v>
      </c>
      <c r="ES82" s="183" t="s">
        <v>897</v>
      </c>
      <c r="ET82" s="183" t="s">
        <v>897</v>
      </c>
    </row>
    <row r="83" spans="1:150" x14ac:dyDescent="0.3">
      <c r="A83" s="1"/>
      <c r="B83" s="182" t="s">
        <v>3307</v>
      </c>
      <c r="C83" s="182" t="s">
        <v>166</v>
      </c>
      <c r="D83" s="182" t="s">
        <v>179</v>
      </c>
      <c r="E83" s="182" t="s">
        <v>3308</v>
      </c>
      <c r="F83" s="182" t="s">
        <v>3309</v>
      </c>
      <c r="G83" s="183" t="s">
        <v>2817</v>
      </c>
      <c r="H83" s="183" t="s">
        <v>897</v>
      </c>
      <c r="I83" s="183" t="s">
        <v>897</v>
      </c>
      <c r="J83" s="183" t="s">
        <v>2817</v>
      </c>
      <c r="K83" s="183" t="s">
        <v>897</v>
      </c>
      <c r="L83" s="183" t="s">
        <v>897</v>
      </c>
      <c r="M83" s="183" t="s">
        <v>2817</v>
      </c>
      <c r="N83" s="183" t="s">
        <v>897</v>
      </c>
      <c r="O83" s="183" t="s">
        <v>897</v>
      </c>
      <c r="P83" s="183" t="s">
        <v>2817</v>
      </c>
      <c r="Q83" s="183" t="s">
        <v>897</v>
      </c>
      <c r="R83" s="183" t="s">
        <v>897</v>
      </c>
      <c r="S83" s="183" t="s">
        <v>2817</v>
      </c>
      <c r="T83" s="183" t="s">
        <v>897</v>
      </c>
      <c r="U83" s="183" t="s">
        <v>897</v>
      </c>
      <c r="V83" s="183" t="s">
        <v>2817</v>
      </c>
      <c r="W83" s="183" t="s">
        <v>897</v>
      </c>
      <c r="X83" s="183" t="s">
        <v>897</v>
      </c>
      <c r="Y83" s="183" t="s">
        <v>2817</v>
      </c>
      <c r="Z83" s="183" t="s">
        <v>897</v>
      </c>
      <c r="AA83" s="183" t="s">
        <v>897</v>
      </c>
      <c r="AB83" s="183" t="s">
        <v>2817</v>
      </c>
      <c r="AC83" s="183" t="s">
        <v>897</v>
      </c>
      <c r="AD83" s="183" t="s">
        <v>897</v>
      </c>
      <c r="AE83" s="183" t="s">
        <v>2817</v>
      </c>
      <c r="AF83" s="183" t="s">
        <v>897</v>
      </c>
      <c r="AG83" s="183" t="s">
        <v>897</v>
      </c>
      <c r="AH83" s="183" t="s">
        <v>2817</v>
      </c>
      <c r="AI83" s="183" t="s">
        <v>897</v>
      </c>
      <c r="AJ83" s="183" t="s">
        <v>897</v>
      </c>
      <c r="AK83" s="183" t="s">
        <v>2817</v>
      </c>
      <c r="AL83" s="183" t="s">
        <v>897</v>
      </c>
      <c r="AM83" s="183" t="s">
        <v>897</v>
      </c>
      <c r="AN83" s="183" t="s">
        <v>2817</v>
      </c>
      <c r="AO83" s="183" t="s">
        <v>897</v>
      </c>
      <c r="AP83" s="183" t="s">
        <v>897</v>
      </c>
      <c r="AQ83" s="183" t="s">
        <v>2817</v>
      </c>
      <c r="AR83" s="183" t="s">
        <v>897</v>
      </c>
      <c r="AS83" s="183" t="s">
        <v>897</v>
      </c>
      <c r="AT83" s="183" t="s">
        <v>2817</v>
      </c>
      <c r="AU83" s="183" t="s">
        <v>897</v>
      </c>
      <c r="AV83" s="183" t="s">
        <v>897</v>
      </c>
      <c r="AW83" s="183" t="s">
        <v>2817</v>
      </c>
      <c r="AX83" s="183" t="s">
        <v>897</v>
      </c>
      <c r="AY83" s="183" t="s">
        <v>897</v>
      </c>
      <c r="AZ83" s="183" t="s">
        <v>2817</v>
      </c>
      <c r="BA83" s="183" t="s">
        <v>897</v>
      </c>
      <c r="BB83" s="183" t="s">
        <v>897</v>
      </c>
      <c r="BC83" s="183" t="s">
        <v>2817</v>
      </c>
      <c r="BD83" s="183" t="s">
        <v>897</v>
      </c>
      <c r="BE83" s="183" t="s">
        <v>897</v>
      </c>
      <c r="BF83" s="183" t="s">
        <v>2817</v>
      </c>
      <c r="BG83" s="183" t="s">
        <v>897</v>
      </c>
      <c r="BH83" s="183" t="s">
        <v>897</v>
      </c>
      <c r="BI83" s="183" t="s">
        <v>2817</v>
      </c>
      <c r="BJ83" s="183" t="s">
        <v>897</v>
      </c>
      <c r="BK83" s="183" t="s">
        <v>897</v>
      </c>
      <c r="BL83" s="183" t="s">
        <v>2817</v>
      </c>
      <c r="BM83" s="183" t="s">
        <v>897</v>
      </c>
      <c r="BN83" s="183" t="s">
        <v>897</v>
      </c>
      <c r="BO83" s="183" t="s">
        <v>2817</v>
      </c>
      <c r="BP83" s="183" t="s">
        <v>897</v>
      </c>
      <c r="BQ83" s="183" t="s">
        <v>897</v>
      </c>
      <c r="BR83" s="183" t="s">
        <v>2817</v>
      </c>
      <c r="BS83" s="183" t="s">
        <v>897</v>
      </c>
      <c r="BT83" s="183" t="s">
        <v>897</v>
      </c>
      <c r="BU83" s="183" t="s">
        <v>2817</v>
      </c>
      <c r="BV83" s="183" t="s">
        <v>897</v>
      </c>
      <c r="BW83" s="183" t="s">
        <v>897</v>
      </c>
      <c r="BX83" s="183" t="s">
        <v>2817</v>
      </c>
      <c r="BY83" s="183" t="s">
        <v>897</v>
      </c>
      <c r="BZ83" s="183" t="s">
        <v>897</v>
      </c>
      <c r="CA83" s="183" t="s">
        <v>2817</v>
      </c>
      <c r="CB83" s="183" t="s">
        <v>897</v>
      </c>
      <c r="CC83" s="183" t="s">
        <v>897</v>
      </c>
      <c r="CD83" s="183" t="s">
        <v>2817</v>
      </c>
      <c r="CE83" s="183" t="s">
        <v>897</v>
      </c>
      <c r="CF83" s="183" t="s">
        <v>897</v>
      </c>
      <c r="CG83" s="183" t="s">
        <v>2817</v>
      </c>
      <c r="CH83" s="183" t="s">
        <v>897</v>
      </c>
      <c r="CI83" s="183" t="s">
        <v>897</v>
      </c>
      <c r="CJ83" s="183" t="s">
        <v>2817</v>
      </c>
      <c r="CK83" s="183" t="s">
        <v>897</v>
      </c>
      <c r="CL83" s="183" t="s">
        <v>897</v>
      </c>
      <c r="CM83" s="183" t="s">
        <v>2817</v>
      </c>
      <c r="CN83" s="183" t="s">
        <v>897</v>
      </c>
      <c r="CO83" s="183" t="s">
        <v>897</v>
      </c>
      <c r="CP83" s="183" t="s">
        <v>2817</v>
      </c>
      <c r="CQ83" s="183" t="s">
        <v>897</v>
      </c>
      <c r="CR83" s="183" t="s">
        <v>897</v>
      </c>
      <c r="CS83" s="183" t="s">
        <v>2817</v>
      </c>
      <c r="CT83" s="183" t="s">
        <v>897</v>
      </c>
      <c r="CU83" s="183" t="s">
        <v>897</v>
      </c>
      <c r="CV83" s="183" t="s">
        <v>2817</v>
      </c>
      <c r="CW83" s="183" t="s">
        <v>897</v>
      </c>
      <c r="CX83" s="183" t="s">
        <v>897</v>
      </c>
      <c r="CY83" s="183" t="s">
        <v>2817</v>
      </c>
      <c r="CZ83" s="183" t="s">
        <v>897</v>
      </c>
      <c r="DA83" s="183" t="s">
        <v>897</v>
      </c>
      <c r="DB83" s="183" t="s">
        <v>2817</v>
      </c>
      <c r="DC83" s="183" t="s">
        <v>897</v>
      </c>
      <c r="DD83" s="183" t="s">
        <v>897</v>
      </c>
      <c r="DE83" s="183" t="s">
        <v>2817</v>
      </c>
      <c r="DF83" s="183" t="s">
        <v>897</v>
      </c>
      <c r="DG83" s="183" t="s">
        <v>897</v>
      </c>
      <c r="DH83" s="183" t="s">
        <v>2817</v>
      </c>
      <c r="DI83" s="183" t="s">
        <v>897</v>
      </c>
      <c r="DJ83" s="183" t="s">
        <v>897</v>
      </c>
      <c r="DK83" s="183" t="s">
        <v>2817</v>
      </c>
      <c r="DL83" s="183" t="s">
        <v>897</v>
      </c>
      <c r="DM83" s="183" t="s">
        <v>897</v>
      </c>
      <c r="DN83" s="183" t="s">
        <v>2817</v>
      </c>
      <c r="DO83" s="183" t="s">
        <v>897</v>
      </c>
      <c r="DP83" s="183" t="s">
        <v>897</v>
      </c>
      <c r="DQ83" s="183" t="s">
        <v>2817</v>
      </c>
      <c r="DR83" s="183" t="s">
        <v>897</v>
      </c>
      <c r="DS83" s="183" t="s">
        <v>897</v>
      </c>
      <c r="DT83" s="183" t="s">
        <v>2817</v>
      </c>
      <c r="DU83" s="183" t="s">
        <v>897</v>
      </c>
      <c r="DV83" s="183" t="s">
        <v>897</v>
      </c>
      <c r="DW83" s="183" t="s">
        <v>2817</v>
      </c>
      <c r="DX83" s="183" t="s">
        <v>897</v>
      </c>
      <c r="DY83" s="183" t="s">
        <v>897</v>
      </c>
      <c r="DZ83" s="183" t="s">
        <v>2817</v>
      </c>
      <c r="EA83" s="183" t="s">
        <v>897</v>
      </c>
      <c r="EB83" s="183" t="s">
        <v>897</v>
      </c>
      <c r="EC83" s="183" t="s">
        <v>2817</v>
      </c>
      <c r="ED83" s="183" t="s">
        <v>897</v>
      </c>
      <c r="EE83" s="183" t="s">
        <v>897</v>
      </c>
      <c r="EF83" s="183" t="s">
        <v>2817</v>
      </c>
      <c r="EG83" s="183" t="s">
        <v>897</v>
      </c>
      <c r="EH83" s="183" t="s">
        <v>897</v>
      </c>
      <c r="EI83" s="183" t="s">
        <v>2817</v>
      </c>
      <c r="EJ83" s="183" t="s">
        <v>897</v>
      </c>
      <c r="EK83" s="183" t="s">
        <v>897</v>
      </c>
      <c r="EL83" s="183" t="s">
        <v>2817</v>
      </c>
      <c r="EM83" s="183" t="s">
        <v>897</v>
      </c>
      <c r="EN83" s="183" t="s">
        <v>897</v>
      </c>
      <c r="EO83" s="183" t="s">
        <v>2817</v>
      </c>
      <c r="EP83" s="183" t="s">
        <v>897</v>
      </c>
      <c r="EQ83" s="183" t="s">
        <v>897</v>
      </c>
      <c r="ER83" s="183" t="s">
        <v>2817</v>
      </c>
      <c r="ES83" s="183" t="s">
        <v>897</v>
      </c>
      <c r="ET83" s="183" t="s">
        <v>897</v>
      </c>
    </row>
    <row r="84" spans="1:150" x14ac:dyDescent="0.3">
      <c r="A84" s="1"/>
      <c r="B84" s="182" t="s">
        <v>3310</v>
      </c>
      <c r="C84" s="182" t="s">
        <v>166</v>
      </c>
      <c r="D84" s="182" t="s">
        <v>179</v>
      </c>
      <c r="E84" s="182" t="s">
        <v>3311</v>
      </c>
      <c r="F84" s="182" t="s">
        <v>3312</v>
      </c>
      <c r="G84" s="183" t="s">
        <v>2817</v>
      </c>
      <c r="H84" s="183" t="s">
        <v>2702</v>
      </c>
      <c r="I84" s="183" t="s">
        <v>2702</v>
      </c>
      <c r="J84" s="183" t="s">
        <v>2817</v>
      </c>
      <c r="K84" s="183" t="s">
        <v>2702</v>
      </c>
      <c r="L84" s="183" t="s">
        <v>2702</v>
      </c>
      <c r="M84" s="183" t="s">
        <v>2817</v>
      </c>
      <c r="N84" s="183" t="s">
        <v>2702</v>
      </c>
      <c r="O84" s="183" t="s">
        <v>2702</v>
      </c>
      <c r="P84" s="183" t="s">
        <v>2817</v>
      </c>
      <c r="Q84" s="183" t="s">
        <v>2702</v>
      </c>
      <c r="R84" s="183" t="s">
        <v>2702</v>
      </c>
      <c r="S84" s="183" t="s">
        <v>2817</v>
      </c>
      <c r="T84" s="183" t="s">
        <v>2702</v>
      </c>
      <c r="U84" s="183" t="s">
        <v>2702</v>
      </c>
      <c r="V84" s="183" t="s">
        <v>2817</v>
      </c>
      <c r="W84" s="183" t="s">
        <v>2702</v>
      </c>
      <c r="X84" s="183" t="s">
        <v>2702</v>
      </c>
      <c r="Y84" s="183" t="s">
        <v>2817</v>
      </c>
      <c r="Z84" s="183" t="s">
        <v>2702</v>
      </c>
      <c r="AA84" s="183" t="s">
        <v>2702</v>
      </c>
      <c r="AB84" s="183" t="s">
        <v>2817</v>
      </c>
      <c r="AC84" s="183" t="s">
        <v>2702</v>
      </c>
      <c r="AD84" s="183" t="s">
        <v>2702</v>
      </c>
      <c r="AE84" s="183" t="s">
        <v>2817</v>
      </c>
      <c r="AF84" s="183" t="s">
        <v>2702</v>
      </c>
      <c r="AG84" s="183" t="s">
        <v>2702</v>
      </c>
      <c r="AH84" s="183" t="s">
        <v>2817</v>
      </c>
      <c r="AI84" s="183" t="s">
        <v>2702</v>
      </c>
      <c r="AJ84" s="183" t="s">
        <v>2702</v>
      </c>
      <c r="AK84" s="183" t="s">
        <v>2817</v>
      </c>
      <c r="AL84" s="183" t="s">
        <v>2702</v>
      </c>
      <c r="AM84" s="183" t="s">
        <v>2702</v>
      </c>
      <c r="AN84" s="183" t="s">
        <v>2817</v>
      </c>
      <c r="AO84" s="183" t="s">
        <v>2702</v>
      </c>
      <c r="AP84" s="183" t="s">
        <v>2702</v>
      </c>
      <c r="AQ84" s="183" t="s">
        <v>2817</v>
      </c>
      <c r="AR84" s="183" t="s">
        <v>2702</v>
      </c>
      <c r="AS84" s="183" t="s">
        <v>2702</v>
      </c>
      <c r="AT84" s="183" t="s">
        <v>2817</v>
      </c>
      <c r="AU84" s="183" t="s">
        <v>2702</v>
      </c>
      <c r="AV84" s="183" t="s">
        <v>2702</v>
      </c>
      <c r="AW84" s="183" t="s">
        <v>2817</v>
      </c>
      <c r="AX84" s="183" t="s">
        <v>2702</v>
      </c>
      <c r="AY84" s="183" t="s">
        <v>2702</v>
      </c>
      <c r="AZ84" s="183" t="s">
        <v>2817</v>
      </c>
      <c r="BA84" s="183" t="s">
        <v>2702</v>
      </c>
      <c r="BB84" s="183" t="s">
        <v>2702</v>
      </c>
      <c r="BC84" s="183" t="s">
        <v>2817</v>
      </c>
      <c r="BD84" s="183" t="s">
        <v>2702</v>
      </c>
      <c r="BE84" s="183" t="s">
        <v>2702</v>
      </c>
      <c r="BF84" s="183" t="s">
        <v>2817</v>
      </c>
      <c r="BG84" s="183" t="s">
        <v>2702</v>
      </c>
      <c r="BH84" s="183" t="s">
        <v>2702</v>
      </c>
      <c r="BI84" s="183" t="s">
        <v>2817</v>
      </c>
      <c r="BJ84" s="183" t="s">
        <v>2702</v>
      </c>
      <c r="BK84" s="183" t="s">
        <v>2702</v>
      </c>
      <c r="BL84" s="183" t="s">
        <v>2817</v>
      </c>
      <c r="BM84" s="183" t="s">
        <v>2702</v>
      </c>
      <c r="BN84" s="183" t="s">
        <v>2702</v>
      </c>
      <c r="BO84" s="183" t="s">
        <v>2817</v>
      </c>
      <c r="BP84" s="183" t="s">
        <v>2702</v>
      </c>
      <c r="BQ84" s="183" t="s">
        <v>2702</v>
      </c>
      <c r="BR84" s="183" t="s">
        <v>2817</v>
      </c>
      <c r="BS84" s="183" t="s">
        <v>2702</v>
      </c>
      <c r="BT84" s="183" t="s">
        <v>2702</v>
      </c>
      <c r="BU84" s="183" t="s">
        <v>2817</v>
      </c>
      <c r="BV84" s="183" t="s">
        <v>2702</v>
      </c>
      <c r="BW84" s="183" t="s">
        <v>2702</v>
      </c>
      <c r="BX84" s="183" t="s">
        <v>2817</v>
      </c>
      <c r="BY84" s="183" t="s">
        <v>2702</v>
      </c>
      <c r="BZ84" s="183" t="s">
        <v>2702</v>
      </c>
      <c r="CA84" s="183" t="s">
        <v>2817</v>
      </c>
      <c r="CB84" s="183" t="s">
        <v>2702</v>
      </c>
      <c r="CC84" s="183" t="s">
        <v>2702</v>
      </c>
      <c r="CD84" s="183" t="s">
        <v>2817</v>
      </c>
      <c r="CE84" s="183" t="s">
        <v>2702</v>
      </c>
      <c r="CF84" s="183" t="s">
        <v>2702</v>
      </c>
      <c r="CG84" s="183" t="s">
        <v>2817</v>
      </c>
      <c r="CH84" s="183" t="s">
        <v>2702</v>
      </c>
      <c r="CI84" s="183" t="s">
        <v>2702</v>
      </c>
      <c r="CJ84" s="183" t="s">
        <v>2817</v>
      </c>
      <c r="CK84" s="183" t="s">
        <v>2702</v>
      </c>
      <c r="CL84" s="183" t="s">
        <v>2702</v>
      </c>
      <c r="CM84" s="183" t="s">
        <v>2817</v>
      </c>
      <c r="CN84" s="183" t="s">
        <v>2702</v>
      </c>
      <c r="CO84" s="183" t="s">
        <v>2702</v>
      </c>
      <c r="CP84" s="183" t="s">
        <v>2817</v>
      </c>
      <c r="CQ84" s="183" t="s">
        <v>2702</v>
      </c>
      <c r="CR84" s="183" t="s">
        <v>2702</v>
      </c>
      <c r="CS84" s="183" t="s">
        <v>2817</v>
      </c>
      <c r="CT84" s="183" t="s">
        <v>2702</v>
      </c>
      <c r="CU84" s="183" t="s">
        <v>2702</v>
      </c>
      <c r="CV84" s="183" t="s">
        <v>2817</v>
      </c>
      <c r="CW84" s="183" t="s">
        <v>2702</v>
      </c>
      <c r="CX84" s="183" t="s">
        <v>2702</v>
      </c>
      <c r="CY84" s="183" t="s">
        <v>2817</v>
      </c>
      <c r="CZ84" s="183" t="s">
        <v>2702</v>
      </c>
      <c r="DA84" s="183" t="s">
        <v>2702</v>
      </c>
      <c r="DB84" s="183" t="s">
        <v>2817</v>
      </c>
      <c r="DC84" s="183" t="s">
        <v>2702</v>
      </c>
      <c r="DD84" s="183" t="s">
        <v>2702</v>
      </c>
      <c r="DE84" s="183" t="s">
        <v>2817</v>
      </c>
      <c r="DF84" s="183" t="s">
        <v>2702</v>
      </c>
      <c r="DG84" s="183" t="s">
        <v>2702</v>
      </c>
      <c r="DH84" s="183" t="s">
        <v>2817</v>
      </c>
      <c r="DI84" s="183" t="s">
        <v>2702</v>
      </c>
      <c r="DJ84" s="183" t="s">
        <v>2702</v>
      </c>
      <c r="DK84" s="183" t="s">
        <v>2817</v>
      </c>
      <c r="DL84" s="183" t="s">
        <v>2702</v>
      </c>
      <c r="DM84" s="183" t="s">
        <v>2702</v>
      </c>
      <c r="DN84" s="183" t="s">
        <v>2817</v>
      </c>
      <c r="DO84" s="183" t="s">
        <v>2702</v>
      </c>
      <c r="DP84" s="183" t="s">
        <v>2702</v>
      </c>
      <c r="DQ84" s="183" t="s">
        <v>2817</v>
      </c>
      <c r="DR84" s="183" t="s">
        <v>2702</v>
      </c>
      <c r="DS84" s="183" t="s">
        <v>2702</v>
      </c>
      <c r="DT84" s="183" t="s">
        <v>2817</v>
      </c>
      <c r="DU84" s="183" t="s">
        <v>2702</v>
      </c>
      <c r="DV84" s="183" t="s">
        <v>2702</v>
      </c>
      <c r="DW84" s="183" t="s">
        <v>2817</v>
      </c>
      <c r="DX84" s="183" t="s">
        <v>2702</v>
      </c>
      <c r="DY84" s="183" t="s">
        <v>2702</v>
      </c>
      <c r="DZ84" s="183" t="s">
        <v>2817</v>
      </c>
      <c r="EA84" s="183" t="s">
        <v>2702</v>
      </c>
      <c r="EB84" s="183" t="s">
        <v>2702</v>
      </c>
      <c r="EC84" s="183" t="s">
        <v>2817</v>
      </c>
      <c r="ED84" s="183" t="s">
        <v>2702</v>
      </c>
      <c r="EE84" s="183" t="s">
        <v>2702</v>
      </c>
      <c r="EF84" s="183" t="s">
        <v>2817</v>
      </c>
      <c r="EG84" s="183" t="s">
        <v>2702</v>
      </c>
      <c r="EH84" s="183" t="s">
        <v>2702</v>
      </c>
      <c r="EI84" s="183" t="s">
        <v>2817</v>
      </c>
      <c r="EJ84" s="183" t="s">
        <v>2702</v>
      </c>
      <c r="EK84" s="183" t="s">
        <v>2702</v>
      </c>
      <c r="EL84" s="183" t="s">
        <v>2817</v>
      </c>
      <c r="EM84" s="183" t="s">
        <v>2702</v>
      </c>
      <c r="EN84" s="183" t="s">
        <v>2702</v>
      </c>
      <c r="EO84" s="183" t="s">
        <v>2817</v>
      </c>
      <c r="EP84" s="183" t="s">
        <v>2702</v>
      </c>
      <c r="EQ84" s="183" t="s">
        <v>2702</v>
      </c>
      <c r="ER84" s="183" t="s">
        <v>2817</v>
      </c>
      <c r="ES84" s="183" t="s">
        <v>2702</v>
      </c>
      <c r="ET84" s="183" t="s">
        <v>2702</v>
      </c>
    </row>
    <row r="85" spans="1:150" x14ac:dyDescent="0.3">
      <c r="A85" s="1"/>
      <c r="B85" s="181" t="s">
        <v>3313</v>
      </c>
      <c r="C85" s="181" t="s">
        <v>60</v>
      </c>
      <c r="D85" s="181" t="s">
        <v>955</v>
      </c>
      <c r="E85" s="181" t="s">
        <v>3314</v>
      </c>
      <c r="F85" s="181" t="s">
        <v>3315</v>
      </c>
      <c r="G85" s="181" t="s">
        <v>2817</v>
      </c>
      <c r="H85" s="181" t="s">
        <v>2702</v>
      </c>
      <c r="I85" s="181" t="s">
        <v>2702</v>
      </c>
      <c r="J85" s="181" t="s">
        <v>2817</v>
      </c>
      <c r="K85" s="181" t="s">
        <v>2702</v>
      </c>
      <c r="L85" s="181" t="s">
        <v>2702</v>
      </c>
      <c r="M85" s="181" t="s">
        <v>2817</v>
      </c>
      <c r="N85" s="181" t="s">
        <v>2702</v>
      </c>
      <c r="O85" s="181" t="s">
        <v>2702</v>
      </c>
      <c r="P85" s="181" t="s">
        <v>2817</v>
      </c>
      <c r="Q85" s="181" t="s">
        <v>2702</v>
      </c>
      <c r="R85" s="181" t="s">
        <v>2702</v>
      </c>
      <c r="S85" s="181" t="s">
        <v>2817</v>
      </c>
      <c r="T85" s="181" t="s">
        <v>2702</v>
      </c>
      <c r="U85" s="181" t="s">
        <v>2702</v>
      </c>
      <c r="V85" s="181" t="s">
        <v>2817</v>
      </c>
      <c r="W85" s="181" t="s">
        <v>2702</v>
      </c>
      <c r="X85" s="181" t="s">
        <v>2702</v>
      </c>
      <c r="Y85" s="181" t="s">
        <v>2817</v>
      </c>
      <c r="Z85" s="181" t="s">
        <v>2702</v>
      </c>
      <c r="AA85" s="181" t="s">
        <v>2702</v>
      </c>
      <c r="AB85" s="181" t="s">
        <v>2817</v>
      </c>
      <c r="AC85" s="181" t="s">
        <v>2702</v>
      </c>
      <c r="AD85" s="181" t="s">
        <v>2702</v>
      </c>
      <c r="AE85" s="181" t="s">
        <v>2817</v>
      </c>
      <c r="AF85" s="181" t="s">
        <v>2702</v>
      </c>
      <c r="AG85" s="181" t="s">
        <v>2702</v>
      </c>
      <c r="AH85" s="181" t="s">
        <v>2817</v>
      </c>
      <c r="AI85" s="181" t="s">
        <v>2702</v>
      </c>
      <c r="AJ85" s="181" t="s">
        <v>2702</v>
      </c>
      <c r="AK85" s="181" t="s">
        <v>2817</v>
      </c>
      <c r="AL85" s="181" t="s">
        <v>2702</v>
      </c>
      <c r="AM85" s="181" t="s">
        <v>2702</v>
      </c>
      <c r="AN85" s="181" t="s">
        <v>2817</v>
      </c>
      <c r="AO85" s="181" t="s">
        <v>2702</v>
      </c>
      <c r="AP85" s="181" t="s">
        <v>2702</v>
      </c>
      <c r="AQ85" s="181" t="s">
        <v>2817</v>
      </c>
      <c r="AR85" s="181" t="s">
        <v>2702</v>
      </c>
      <c r="AS85" s="181" t="s">
        <v>2702</v>
      </c>
      <c r="AT85" s="181" t="s">
        <v>2817</v>
      </c>
      <c r="AU85" s="181" t="s">
        <v>2702</v>
      </c>
      <c r="AV85" s="181" t="s">
        <v>2702</v>
      </c>
      <c r="AW85" s="181" t="s">
        <v>2817</v>
      </c>
      <c r="AX85" s="181" t="s">
        <v>2702</v>
      </c>
      <c r="AY85" s="181" t="s">
        <v>2702</v>
      </c>
      <c r="AZ85" s="181" t="s">
        <v>2817</v>
      </c>
      <c r="BA85" s="181" t="s">
        <v>2702</v>
      </c>
      <c r="BB85" s="181" t="s">
        <v>2702</v>
      </c>
      <c r="BC85" s="181" t="s">
        <v>2817</v>
      </c>
      <c r="BD85" s="181" t="s">
        <v>2702</v>
      </c>
      <c r="BE85" s="181" t="s">
        <v>2702</v>
      </c>
      <c r="BF85" s="181" t="s">
        <v>2817</v>
      </c>
      <c r="BG85" s="181" t="s">
        <v>2702</v>
      </c>
      <c r="BH85" s="181" t="s">
        <v>2702</v>
      </c>
      <c r="BI85" s="181" t="s">
        <v>2817</v>
      </c>
      <c r="BJ85" s="181" t="s">
        <v>2702</v>
      </c>
      <c r="BK85" s="181" t="s">
        <v>2702</v>
      </c>
      <c r="BL85" s="181" t="s">
        <v>2817</v>
      </c>
      <c r="BM85" s="181" t="s">
        <v>2702</v>
      </c>
      <c r="BN85" s="181" t="s">
        <v>2702</v>
      </c>
      <c r="BO85" s="181" t="s">
        <v>2817</v>
      </c>
      <c r="BP85" s="181" t="s">
        <v>2702</v>
      </c>
      <c r="BQ85" s="181" t="s">
        <v>2702</v>
      </c>
      <c r="BR85" s="181" t="s">
        <v>2817</v>
      </c>
      <c r="BS85" s="181" t="s">
        <v>2702</v>
      </c>
      <c r="BT85" s="181" t="s">
        <v>2702</v>
      </c>
      <c r="BU85" s="181" t="s">
        <v>2817</v>
      </c>
      <c r="BV85" s="181" t="s">
        <v>2702</v>
      </c>
      <c r="BW85" s="181" t="s">
        <v>2702</v>
      </c>
      <c r="BX85" s="181" t="s">
        <v>2817</v>
      </c>
      <c r="BY85" s="181" t="s">
        <v>2702</v>
      </c>
      <c r="BZ85" s="181" t="s">
        <v>2702</v>
      </c>
      <c r="CA85" s="181" t="s">
        <v>2817</v>
      </c>
      <c r="CB85" s="181" t="s">
        <v>2702</v>
      </c>
      <c r="CC85" s="181" t="s">
        <v>2702</v>
      </c>
      <c r="CD85" s="181" t="s">
        <v>2817</v>
      </c>
      <c r="CE85" s="181" t="s">
        <v>2702</v>
      </c>
      <c r="CF85" s="181" t="s">
        <v>2702</v>
      </c>
      <c r="CG85" s="181" t="s">
        <v>2817</v>
      </c>
      <c r="CH85" s="181" t="s">
        <v>2702</v>
      </c>
      <c r="CI85" s="181" t="s">
        <v>2702</v>
      </c>
      <c r="CJ85" s="181" t="s">
        <v>2817</v>
      </c>
      <c r="CK85" s="181" t="s">
        <v>2702</v>
      </c>
      <c r="CL85" s="181" t="s">
        <v>2702</v>
      </c>
      <c r="CM85" s="181" t="s">
        <v>2817</v>
      </c>
      <c r="CN85" s="181" t="s">
        <v>2702</v>
      </c>
      <c r="CO85" s="181" t="s">
        <v>2702</v>
      </c>
      <c r="CP85" s="181" t="s">
        <v>2817</v>
      </c>
      <c r="CQ85" s="181" t="s">
        <v>2702</v>
      </c>
      <c r="CR85" s="181" t="s">
        <v>2702</v>
      </c>
      <c r="CS85" s="181" t="s">
        <v>2817</v>
      </c>
      <c r="CT85" s="181" t="s">
        <v>2702</v>
      </c>
      <c r="CU85" s="181" t="s">
        <v>2702</v>
      </c>
      <c r="CV85" s="181" t="s">
        <v>2817</v>
      </c>
      <c r="CW85" s="181" t="s">
        <v>2702</v>
      </c>
      <c r="CX85" s="181" t="s">
        <v>2702</v>
      </c>
      <c r="CY85" s="181" t="s">
        <v>2817</v>
      </c>
      <c r="CZ85" s="181" t="s">
        <v>2702</v>
      </c>
      <c r="DA85" s="181" t="s">
        <v>2702</v>
      </c>
      <c r="DB85" s="181" t="s">
        <v>2817</v>
      </c>
      <c r="DC85" s="181" t="s">
        <v>2702</v>
      </c>
      <c r="DD85" s="181" t="s">
        <v>2702</v>
      </c>
      <c r="DE85" s="181" t="s">
        <v>2817</v>
      </c>
      <c r="DF85" s="181" t="s">
        <v>2702</v>
      </c>
      <c r="DG85" s="181" t="s">
        <v>2702</v>
      </c>
      <c r="DH85" s="181" t="s">
        <v>2817</v>
      </c>
      <c r="DI85" s="181" t="s">
        <v>2702</v>
      </c>
      <c r="DJ85" s="181" t="s">
        <v>2702</v>
      </c>
      <c r="DK85" s="181" t="s">
        <v>2817</v>
      </c>
      <c r="DL85" s="181" t="s">
        <v>2702</v>
      </c>
      <c r="DM85" s="181" t="s">
        <v>2702</v>
      </c>
      <c r="DN85" s="181" t="s">
        <v>2817</v>
      </c>
      <c r="DO85" s="181" t="s">
        <v>2702</v>
      </c>
      <c r="DP85" s="181" t="s">
        <v>2702</v>
      </c>
      <c r="DQ85" s="181" t="s">
        <v>2817</v>
      </c>
      <c r="DR85" s="181" t="s">
        <v>2702</v>
      </c>
      <c r="DS85" s="181" t="s">
        <v>2702</v>
      </c>
      <c r="DT85" s="181" t="s">
        <v>2817</v>
      </c>
      <c r="DU85" s="181" t="s">
        <v>2702</v>
      </c>
      <c r="DV85" s="181" t="s">
        <v>2702</v>
      </c>
      <c r="DW85" s="181" t="s">
        <v>2817</v>
      </c>
      <c r="DX85" s="181" t="s">
        <v>2702</v>
      </c>
      <c r="DY85" s="181" t="s">
        <v>2702</v>
      </c>
      <c r="DZ85" s="181" t="s">
        <v>2817</v>
      </c>
      <c r="EA85" s="181" t="s">
        <v>2702</v>
      </c>
      <c r="EB85" s="181" t="s">
        <v>2702</v>
      </c>
      <c r="EC85" s="181" t="s">
        <v>2817</v>
      </c>
      <c r="ED85" s="181" t="s">
        <v>2702</v>
      </c>
      <c r="EE85" s="181" t="s">
        <v>2702</v>
      </c>
      <c r="EF85" s="181" t="s">
        <v>2817</v>
      </c>
      <c r="EG85" s="181" t="s">
        <v>2702</v>
      </c>
      <c r="EH85" s="181" t="s">
        <v>2702</v>
      </c>
      <c r="EI85" s="181" t="s">
        <v>2817</v>
      </c>
      <c r="EJ85" s="181" t="s">
        <v>2702</v>
      </c>
      <c r="EK85" s="181" t="s">
        <v>2702</v>
      </c>
      <c r="EL85" s="181" t="s">
        <v>2817</v>
      </c>
      <c r="EM85" s="181" t="s">
        <v>2702</v>
      </c>
      <c r="EN85" s="181" t="s">
        <v>2702</v>
      </c>
      <c r="EO85" s="181" t="s">
        <v>2817</v>
      </c>
      <c r="EP85" s="181" t="s">
        <v>2702</v>
      </c>
      <c r="EQ85" s="181" t="s">
        <v>2702</v>
      </c>
      <c r="ER85" s="181" t="s">
        <v>2817</v>
      </c>
      <c r="ES85" s="181" t="s">
        <v>2702</v>
      </c>
      <c r="ET85" s="181" t="s">
        <v>2702</v>
      </c>
    </row>
    <row r="86" spans="1:150" x14ac:dyDescent="0.3">
      <c r="A86" s="1"/>
      <c r="B86" s="182" t="s">
        <v>3316</v>
      </c>
      <c r="C86" s="182" t="s">
        <v>60</v>
      </c>
      <c r="D86" s="182" t="s">
        <v>955</v>
      </c>
      <c r="E86" s="182" t="s">
        <v>3317</v>
      </c>
      <c r="F86" s="182" t="s">
        <v>3318</v>
      </c>
      <c r="G86" s="183" t="s">
        <v>2817</v>
      </c>
      <c r="H86" s="183" t="s">
        <v>2702</v>
      </c>
      <c r="I86" s="183" t="s">
        <v>2702</v>
      </c>
      <c r="J86" s="183" t="s">
        <v>2817</v>
      </c>
      <c r="K86" s="183" t="s">
        <v>2702</v>
      </c>
      <c r="L86" s="183" t="s">
        <v>2702</v>
      </c>
      <c r="M86" s="183" t="s">
        <v>2817</v>
      </c>
      <c r="N86" s="183" t="s">
        <v>2702</v>
      </c>
      <c r="O86" s="183" t="s">
        <v>2702</v>
      </c>
      <c r="P86" s="183" t="s">
        <v>2817</v>
      </c>
      <c r="Q86" s="183" t="s">
        <v>2702</v>
      </c>
      <c r="R86" s="183" t="s">
        <v>2702</v>
      </c>
      <c r="S86" s="183" t="s">
        <v>2817</v>
      </c>
      <c r="T86" s="183" t="s">
        <v>2702</v>
      </c>
      <c r="U86" s="183" t="s">
        <v>2702</v>
      </c>
      <c r="V86" s="183" t="s">
        <v>2817</v>
      </c>
      <c r="W86" s="183" t="s">
        <v>2702</v>
      </c>
      <c r="X86" s="183" t="s">
        <v>2702</v>
      </c>
      <c r="Y86" s="183" t="s">
        <v>2817</v>
      </c>
      <c r="Z86" s="183" t="s">
        <v>2702</v>
      </c>
      <c r="AA86" s="183" t="s">
        <v>2702</v>
      </c>
      <c r="AB86" s="183" t="s">
        <v>2817</v>
      </c>
      <c r="AC86" s="183" t="s">
        <v>2702</v>
      </c>
      <c r="AD86" s="183" t="s">
        <v>2702</v>
      </c>
      <c r="AE86" s="183" t="s">
        <v>2817</v>
      </c>
      <c r="AF86" s="183" t="s">
        <v>2702</v>
      </c>
      <c r="AG86" s="183" t="s">
        <v>2702</v>
      </c>
      <c r="AH86" s="183" t="s">
        <v>2817</v>
      </c>
      <c r="AI86" s="183" t="s">
        <v>2702</v>
      </c>
      <c r="AJ86" s="183" t="s">
        <v>2702</v>
      </c>
      <c r="AK86" s="183" t="s">
        <v>2817</v>
      </c>
      <c r="AL86" s="183" t="s">
        <v>2702</v>
      </c>
      <c r="AM86" s="183" t="s">
        <v>2702</v>
      </c>
      <c r="AN86" s="183" t="s">
        <v>2817</v>
      </c>
      <c r="AO86" s="183" t="s">
        <v>2702</v>
      </c>
      <c r="AP86" s="183" t="s">
        <v>2702</v>
      </c>
      <c r="AQ86" s="183" t="s">
        <v>2817</v>
      </c>
      <c r="AR86" s="183" t="s">
        <v>2702</v>
      </c>
      <c r="AS86" s="183" t="s">
        <v>2702</v>
      </c>
      <c r="AT86" s="183" t="s">
        <v>2817</v>
      </c>
      <c r="AU86" s="183" t="s">
        <v>2702</v>
      </c>
      <c r="AV86" s="183" t="s">
        <v>2702</v>
      </c>
      <c r="AW86" s="183" t="s">
        <v>2817</v>
      </c>
      <c r="AX86" s="183" t="s">
        <v>2702</v>
      </c>
      <c r="AY86" s="183" t="s">
        <v>2702</v>
      </c>
      <c r="AZ86" s="183" t="s">
        <v>2817</v>
      </c>
      <c r="BA86" s="183" t="s">
        <v>2702</v>
      </c>
      <c r="BB86" s="183" t="s">
        <v>2702</v>
      </c>
      <c r="BC86" s="183" t="s">
        <v>2817</v>
      </c>
      <c r="BD86" s="183" t="s">
        <v>2702</v>
      </c>
      <c r="BE86" s="183" t="s">
        <v>2702</v>
      </c>
      <c r="BF86" s="183" t="s">
        <v>2817</v>
      </c>
      <c r="BG86" s="183" t="s">
        <v>2702</v>
      </c>
      <c r="BH86" s="183" t="s">
        <v>2702</v>
      </c>
      <c r="BI86" s="183" t="s">
        <v>2817</v>
      </c>
      <c r="BJ86" s="183" t="s">
        <v>2702</v>
      </c>
      <c r="BK86" s="183" t="s">
        <v>2702</v>
      </c>
      <c r="BL86" s="183" t="s">
        <v>2817</v>
      </c>
      <c r="BM86" s="183" t="s">
        <v>2702</v>
      </c>
      <c r="BN86" s="183" t="s">
        <v>2702</v>
      </c>
      <c r="BO86" s="183" t="s">
        <v>2817</v>
      </c>
      <c r="BP86" s="183" t="s">
        <v>2702</v>
      </c>
      <c r="BQ86" s="183" t="s">
        <v>2702</v>
      </c>
      <c r="BR86" s="183" t="s">
        <v>2817</v>
      </c>
      <c r="BS86" s="183" t="s">
        <v>2702</v>
      </c>
      <c r="BT86" s="183" t="s">
        <v>2702</v>
      </c>
      <c r="BU86" s="183" t="s">
        <v>2817</v>
      </c>
      <c r="BV86" s="183" t="s">
        <v>2702</v>
      </c>
      <c r="BW86" s="183" t="s">
        <v>2702</v>
      </c>
      <c r="BX86" s="183" t="s">
        <v>2817</v>
      </c>
      <c r="BY86" s="183" t="s">
        <v>2702</v>
      </c>
      <c r="BZ86" s="183" t="s">
        <v>2702</v>
      </c>
      <c r="CA86" s="183" t="s">
        <v>2817</v>
      </c>
      <c r="CB86" s="183" t="s">
        <v>2702</v>
      </c>
      <c r="CC86" s="183" t="s">
        <v>2702</v>
      </c>
      <c r="CD86" s="183" t="s">
        <v>2817</v>
      </c>
      <c r="CE86" s="183" t="s">
        <v>2702</v>
      </c>
      <c r="CF86" s="183" t="s">
        <v>2702</v>
      </c>
      <c r="CG86" s="183" t="s">
        <v>2817</v>
      </c>
      <c r="CH86" s="183" t="s">
        <v>2702</v>
      </c>
      <c r="CI86" s="183" t="s">
        <v>2702</v>
      </c>
      <c r="CJ86" s="183" t="s">
        <v>2817</v>
      </c>
      <c r="CK86" s="183" t="s">
        <v>2702</v>
      </c>
      <c r="CL86" s="183" t="s">
        <v>2702</v>
      </c>
      <c r="CM86" s="183" t="s">
        <v>2817</v>
      </c>
      <c r="CN86" s="183" t="s">
        <v>2702</v>
      </c>
      <c r="CO86" s="183" t="s">
        <v>2702</v>
      </c>
      <c r="CP86" s="183" t="s">
        <v>2817</v>
      </c>
      <c r="CQ86" s="183" t="s">
        <v>2702</v>
      </c>
      <c r="CR86" s="183" t="s">
        <v>2702</v>
      </c>
      <c r="CS86" s="183" t="s">
        <v>2817</v>
      </c>
      <c r="CT86" s="183" t="s">
        <v>2702</v>
      </c>
      <c r="CU86" s="183" t="s">
        <v>2702</v>
      </c>
      <c r="CV86" s="183" t="s">
        <v>2817</v>
      </c>
      <c r="CW86" s="183" t="s">
        <v>2702</v>
      </c>
      <c r="CX86" s="183" t="s">
        <v>2702</v>
      </c>
      <c r="CY86" s="183" t="s">
        <v>2817</v>
      </c>
      <c r="CZ86" s="183" t="s">
        <v>2702</v>
      </c>
      <c r="DA86" s="183" t="s">
        <v>2702</v>
      </c>
      <c r="DB86" s="183" t="s">
        <v>2817</v>
      </c>
      <c r="DC86" s="183" t="s">
        <v>2702</v>
      </c>
      <c r="DD86" s="183" t="s">
        <v>2702</v>
      </c>
      <c r="DE86" s="183" t="s">
        <v>2817</v>
      </c>
      <c r="DF86" s="183" t="s">
        <v>2702</v>
      </c>
      <c r="DG86" s="183" t="s">
        <v>2702</v>
      </c>
      <c r="DH86" s="183" t="s">
        <v>2817</v>
      </c>
      <c r="DI86" s="183" t="s">
        <v>2702</v>
      </c>
      <c r="DJ86" s="183" t="s">
        <v>2702</v>
      </c>
      <c r="DK86" s="183" t="s">
        <v>2817</v>
      </c>
      <c r="DL86" s="183" t="s">
        <v>2702</v>
      </c>
      <c r="DM86" s="183" t="s">
        <v>2702</v>
      </c>
      <c r="DN86" s="183" t="s">
        <v>2817</v>
      </c>
      <c r="DO86" s="183" t="s">
        <v>2702</v>
      </c>
      <c r="DP86" s="183" t="s">
        <v>2702</v>
      </c>
      <c r="DQ86" s="183" t="s">
        <v>2817</v>
      </c>
      <c r="DR86" s="183" t="s">
        <v>2702</v>
      </c>
      <c r="DS86" s="183" t="s">
        <v>2702</v>
      </c>
      <c r="DT86" s="183" t="s">
        <v>2817</v>
      </c>
      <c r="DU86" s="183" t="s">
        <v>2702</v>
      </c>
      <c r="DV86" s="183" t="s">
        <v>2702</v>
      </c>
      <c r="DW86" s="183" t="s">
        <v>2817</v>
      </c>
      <c r="DX86" s="183" t="s">
        <v>2702</v>
      </c>
      <c r="DY86" s="183" t="s">
        <v>2702</v>
      </c>
      <c r="DZ86" s="183" t="s">
        <v>2817</v>
      </c>
      <c r="EA86" s="183" t="s">
        <v>2702</v>
      </c>
      <c r="EB86" s="183" t="s">
        <v>2702</v>
      </c>
      <c r="EC86" s="183" t="s">
        <v>2817</v>
      </c>
      <c r="ED86" s="183" t="s">
        <v>2702</v>
      </c>
      <c r="EE86" s="183" t="s">
        <v>2702</v>
      </c>
      <c r="EF86" s="183" t="s">
        <v>2817</v>
      </c>
      <c r="EG86" s="183" t="s">
        <v>2702</v>
      </c>
      <c r="EH86" s="183" t="s">
        <v>2702</v>
      </c>
      <c r="EI86" s="183" t="s">
        <v>2817</v>
      </c>
      <c r="EJ86" s="183" t="s">
        <v>2702</v>
      </c>
      <c r="EK86" s="183" t="s">
        <v>2702</v>
      </c>
      <c r="EL86" s="183" t="s">
        <v>2817</v>
      </c>
      <c r="EM86" s="183" t="s">
        <v>2702</v>
      </c>
      <c r="EN86" s="183" t="s">
        <v>2702</v>
      </c>
      <c r="EO86" s="183" t="s">
        <v>2817</v>
      </c>
      <c r="EP86" s="183" t="s">
        <v>2702</v>
      </c>
      <c r="EQ86" s="183" t="s">
        <v>2702</v>
      </c>
      <c r="ER86" s="183" t="s">
        <v>2817</v>
      </c>
      <c r="ES86" s="183" t="s">
        <v>2702</v>
      </c>
      <c r="ET86" s="183" t="s">
        <v>2702</v>
      </c>
    </row>
    <row r="87" spans="1:150" x14ac:dyDescent="0.3">
      <c r="A87" s="1"/>
      <c r="B87" s="182" t="s">
        <v>3319</v>
      </c>
      <c r="C87" s="182" t="s">
        <v>60</v>
      </c>
      <c r="D87" s="182" t="s">
        <v>955</v>
      </c>
      <c r="E87" s="182" t="s">
        <v>3320</v>
      </c>
      <c r="F87" s="182" t="s">
        <v>3321</v>
      </c>
      <c r="G87" s="183" t="s">
        <v>2817</v>
      </c>
      <c r="H87" s="183" t="s">
        <v>2702</v>
      </c>
      <c r="I87" s="183" t="s">
        <v>2702</v>
      </c>
      <c r="J87" s="183" t="s">
        <v>2817</v>
      </c>
      <c r="K87" s="183" t="s">
        <v>2702</v>
      </c>
      <c r="L87" s="183" t="s">
        <v>2702</v>
      </c>
      <c r="M87" s="183" t="s">
        <v>2817</v>
      </c>
      <c r="N87" s="183" t="s">
        <v>2702</v>
      </c>
      <c r="O87" s="183" t="s">
        <v>2702</v>
      </c>
      <c r="P87" s="183" t="s">
        <v>2817</v>
      </c>
      <c r="Q87" s="183" t="s">
        <v>2702</v>
      </c>
      <c r="R87" s="183" t="s">
        <v>2702</v>
      </c>
      <c r="S87" s="183" t="s">
        <v>2817</v>
      </c>
      <c r="T87" s="183" t="s">
        <v>2702</v>
      </c>
      <c r="U87" s="183" t="s">
        <v>2702</v>
      </c>
      <c r="V87" s="183" t="s">
        <v>2817</v>
      </c>
      <c r="W87" s="183" t="s">
        <v>2702</v>
      </c>
      <c r="X87" s="183" t="s">
        <v>2702</v>
      </c>
      <c r="Y87" s="183" t="s">
        <v>2817</v>
      </c>
      <c r="Z87" s="183" t="s">
        <v>2702</v>
      </c>
      <c r="AA87" s="183" t="s">
        <v>2702</v>
      </c>
      <c r="AB87" s="183" t="s">
        <v>2817</v>
      </c>
      <c r="AC87" s="183" t="s">
        <v>2702</v>
      </c>
      <c r="AD87" s="183" t="s">
        <v>2702</v>
      </c>
      <c r="AE87" s="183" t="s">
        <v>2817</v>
      </c>
      <c r="AF87" s="183" t="s">
        <v>2702</v>
      </c>
      <c r="AG87" s="183" t="s">
        <v>2702</v>
      </c>
      <c r="AH87" s="183" t="s">
        <v>2817</v>
      </c>
      <c r="AI87" s="183" t="s">
        <v>2702</v>
      </c>
      <c r="AJ87" s="183" t="s">
        <v>2702</v>
      </c>
      <c r="AK87" s="183" t="s">
        <v>2817</v>
      </c>
      <c r="AL87" s="183" t="s">
        <v>2702</v>
      </c>
      <c r="AM87" s="183" t="s">
        <v>2702</v>
      </c>
      <c r="AN87" s="183" t="s">
        <v>2817</v>
      </c>
      <c r="AO87" s="183" t="s">
        <v>2702</v>
      </c>
      <c r="AP87" s="183" t="s">
        <v>2702</v>
      </c>
      <c r="AQ87" s="183" t="s">
        <v>2817</v>
      </c>
      <c r="AR87" s="183" t="s">
        <v>2702</v>
      </c>
      <c r="AS87" s="183" t="s">
        <v>2702</v>
      </c>
      <c r="AT87" s="183" t="s">
        <v>2817</v>
      </c>
      <c r="AU87" s="183" t="s">
        <v>2702</v>
      </c>
      <c r="AV87" s="183" t="s">
        <v>2702</v>
      </c>
      <c r="AW87" s="183" t="s">
        <v>2817</v>
      </c>
      <c r="AX87" s="183" t="s">
        <v>2702</v>
      </c>
      <c r="AY87" s="183" t="s">
        <v>2702</v>
      </c>
      <c r="AZ87" s="183" t="s">
        <v>2817</v>
      </c>
      <c r="BA87" s="183" t="s">
        <v>2702</v>
      </c>
      <c r="BB87" s="183" t="s">
        <v>2702</v>
      </c>
      <c r="BC87" s="183" t="s">
        <v>2817</v>
      </c>
      <c r="BD87" s="183" t="s">
        <v>2702</v>
      </c>
      <c r="BE87" s="183" t="s">
        <v>2702</v>
      </c>
      <c r="BF87" s="183" t="s">
        <v>2817</v>
      </c>
      <c r="BG87" s="183" t="s">
        <v>2702</v>
      </c>
      <c r="BH87" s="183" t="s">
        <v>2702</v>
      </c>
      <c r="BI87" s="183" t="s">
        <v>2817</v>
      </c>
      <c r="BJ87" s="183" t="s">
        <v>2702</v>
      </c>
      <c r="BK87" s="183" t="s">
        <v>2702</v>
      </c>
      <c r="BL87" s="183" t="s">
        <v>2817</v>
      </c>
      <c r="BM87" s="183" t="s">
        <v>2702</v>
      </c>
      <c r="BN87" s="183" t="s">
        <v>2702</v>
      </c>
      <c r="BO87" s="183" t="s">
        <v>2817</v>
      </c>
      <c r="BP87" s="183" t="s">
        <v>2702</v>
      </c>
      <c r="BQ87" s="183" t="s">
        <v>2702</v>
      </c>
      <c r="BR87" s="183" t="s">
        <v>2817</v>
      </c>
      <c r="BS87" s="183" t="s">
        <v>2702</v>
      </c>
      <c r="BT87" s="183" t="s">
        <v>2702</v>
      </c>
      <c r="BU87" s="183" t="s">
        <v>2817</v>
      </c>
      <c r="BV87" s="183" t="s">
        <v>2702</v>
      </c>
      <c r="BW87" s="183" t="s">
        <v>2702</v>
      </c>
      <c r="BX87" s="183" t="s">
        <v>2817</v>
      </c>
      <c r="BY87" s="183" t="s">
        <v>2702</v>
      </c>
      <c r="BZ87" s="183" t="s">
        <v>2702</v>
      </c>
      <c r="CA87" s="183" t="s">
        <v>2817</v>
      </c>
      <c r="CB87" s="183" t="s">
        <v>2702</v>
      </c>
      <c r="CC87" s="183" t="s">
        <v>2702</v>
      </c>
      <c r="CD87" s="183" t="s">
        <v>2817</v>
      </c>
      <c r="CE87" s="183" t="s">
        <v>2702</v>
      </c>
      <c r="CF87" s="183" t="s">
        <v>2702</v>
      </c>
      <c r="CG87" s="183" t="s">
        <v>2817</v>
      </c>
      <c r="CH87" s="183" t="s">
        <v>2702</v>
      </c>
      <c r="CI87" s="183" t="s">
        <v>2702</v>
      </c>
      <c r="CJ87" s="183" t="s">
        <v>2817</v>
      </c>
      <c r="CK87" s="183" t="s">
        <v>2702</v>
      </c>
      <c r="CL87" s="183" t="s">
        <v>2702</v>
      </c>
      <c r="CM87" s="183" t="s">
        <v>2817</v>
      </c>
      <c r="CN87" s="183" t="s">
        <v>2702</v>
      </c>
      <c r="CO87" s="183" t="s">
        <v>2702</v>
      </c>
      <c r="CP87" s="183" t="s">
        <v>2817</v>
      </c>
      <c r="CQ87" s="183" t="s">
        <v>2702</v>
      </c>
      <c r="CR87" s="183" t="s">
        <v>2702</v>
      </c>
      <c r="CS87" s="183" t="s">
        <v>2817</v>
      </c>
      <c r="CT87" s="183" t="s">
        <v>2702</v>
      </c>
      <c r="CU87" s="183" t="s">
        <v>2702</v>
      </c>
      <c r="CV87" s="183" t="s">
        <v>2817</v>
      </c>
      <c r="CW87" s="183" t="s">
        <v>2702</v>
      </c>
      <c r="CX87" s="183" t="s">
        <v>2702</v>
      </c>
      <c r="CY87" s="183" t="s">
        <v>2817</v>
      </c>
      <c r="CZ87" s="183" t="s">
        <v>2702</v>
      </c>
      <c r="DA87" s="183" t="s">
        <v>2702</v>
      </c>
      <c r="DB87" s="183" t="s">
        <v>2817</v>
      </c>
      <c r="DC87" s="183" t="s">
        <v>2702</v>
      </c>
      <c r="DD87" s="183" t="s">
        <v>2702</v>
      </c>
      <c r="DE87" s="183" t="s">
        <v>2817</v>
      </c>
      <c r="DF87" s="183" t="s">
        <v>2702</v>
      </c>
      <c r="DG87" s="183" t="s">
        <v>2702</v>
      </c>
      <c r="DH87" s="183" t="s">
        <v>2817</v>
      </c>
      <c r="DI87" s="183" t="s">
        <v>2702</v>
      </c>
      <c r="DJ87" s="183" t="s">
        <v>2702</v>
      </c>
      <c r="DK87" s="183" t="s">
        <v>2817</v>
      </c>
      <c r="DL87" s="183" t="s">
        <v>2702</v>
      </c>
      <c r="DM87" s="183" t="s">
        <v>2702</v>
      </c>
      <c r="DN87" s="183" t="s">
        <v>2817</v>
      </c>
      <c r="DO87" s="183" t="s">
        <v>2702</v>
      </c>
      <c r="DP87" s="183" t="s">
        <v>2702</v>
      </c>
      <c r="DQ87" s="183" t="s">
        <v>2817</v>
      </c>
      <c r="DR87" s="183" t="s">
        <v>2702</v>
      </c>
      <c r="DS87" s="183" t="s">
        <v>2702</v>
      </c>
      <c r="DT87" s="183" t="s">
        <v>2817</v>
      </c>
      <c r="DU87" s="183" t="s">
        <v>2702</v>
      </c>
      <c r="DV87" s="183" t="s">
        <v>2702</v>
      </c>
      <c r="DW87" s="183" t="s">
        <v>2817</v>
      </c>
      <c r="DX87" s="183" t="s">
        <v>2702</v>
      </c>
      <c r="DY87" s="183" t="s">
        <v>2702</v>
      </c>
      <c r="DZ87" s="183" t="s">
        <v>2817</v>
      </c>
      <c r="EA87" s="183" t="s">
        <v>2702</v>
      </c>
      <c r="EB87" s="183" t="s">
        <v>2702</v>
      </c>
      <c r="EC87" s="183" t="s">
        <v>2817</v>
      </c>
      <c r="ED87" s="183" t="s">
        <v>2702</v>
      </c>
      <c r="EE87" s="183" t="s">
        <v>2702</v>
      </c>
      <c r="EF87" s="183" t="s">
        <v>2817</v>
      </c>
      <c r="EG87" s="183" t="s">
        <v>2702</v>
      </c>
      <c r="EH87" s="183" t="s">
        <v>2702</v>
      </c>
      <c r="EI87" s="183" t="s">
        <v>2817</v>
      </c>
      <c r="EJ87" s="183" t="s">
        <v>2702</v>
      </c>
      <c r="EK87" s="183" t="s">
        <v>2702</v>
      </c>
      <c r="EL87" s="183" t="s">
        <v>2817</v>
      </c>
      <c r="EM87" s="183" t="s">
        <v>2702</v>
      </c>
      <c r="EN87" s="183" t="s">
        <v>2702</v>
      </c>
      <c r="EO87" s="183" t="s">
        <v>2817</v>
      </c>
      <c r="EP87" s="183" t="s">
        <v>2702</v>
      </c>
      <c r="EQ87" s="183" t="s">
        <v>2702</v>
      </c>
      <c r="ER87" s="183" t="s">
        <v>2817</v>
      </c>
      <c r="ES87" s="183" t="s">
        <v>2702</v>
      </c>
      <c r="ET87" s="183" t="s">
        <v>2702</v>
      </c>
    </row>
    <row r="88" spans="1:150" x14ac:dyDescent="0.3">
      <c r="A88" s="1"/>
      <c r="B88" s="232" t="s">
        <v>893</v>
      </c>
      <c r="C88" s="232" t="s">
        <v>897</v>
      </c>
      <c r="D88" s="232" t="s">
        <v>897</v>
      </c>
      <c r="E88" s="232" t="s">
        <v>897</v>
      </c>
      <c r="F88" s="232" t="s">
        <v>897</v>
      </c>
      <c r="G88" s="1" t="s">
        <v>897</v>
      </c>
      <c r="H88" s="184" t="s">
        <v>2702</v>
      </c>
      <c r="I88" s="184" t="s">
        <v>2702</v>
      </c>
      <c r="J88" s="1" t="s">
        <v>897</v>
      </c>
      <c r="K88" s="184" t="s">
        <v>2702</v>
      </c>
      <c r="L88" s="184" t="s">
        <v>2702</v>
      </c>
      <c r="M88" s="1" t="s">
        <v>897</v>
      </c>
      <c r="N88" s="184" t="s">
        <v>2702</v>
      </c>
      <c r="O88" s="184" t="s">
        <v>2702</v>
      </c>
      <c r="P88" s="1" t="s">
        <v>897</v>
      </c>
      <c r="Q88" s="184" t="s">
        <v>2702</v>
      </c>
      <c r="R88" s="184" t="s">
        <v>2702</v>
      </c>
      <c r="S88" s="1" t="s">
        <v>897</v>
      </c>
      <c r="T88" s="184" t="s">
        <v>2702</v>
      </c>
      <c r="U88" s="184" t="s">
        <v>2702</v>
      </c>
      <c r="V88" s="1" t="s">
        <v>897</v>
      </c>
      <c r="W88" s="184" t="s">
        <v>2702</v>
      </c>
      <c r="X88" s="184" t="s">
        <v>2702</v>
      </c>
      <c r="Y88" s="1" t="s">
        <v>897</v>
      </c>
      <c r="Z88" s="184" t="s">
        <v>2702</v>
      </c>
      <c r="AA88" s="184" t="s">
        <v>2702</v>
      </c>
      <c r="AB88" s="1" t="s">
        <v>897</v>
      </c>
      <c r="AC88" s="184" t="s">
        <v>2702</v>
      </c>
      <c r="AD88" s="184" t="s">
        <v>2702</v>
      </c>
      <c r="AE88" s="1" t="s">
        <v>897</v>
      </c>
      <c r="AF88" s="184" t="s">
        <v>2702</v>
      </c>
      <c r="AG88" s="184" t="s">
        <v>2702</v>
      </c>
      <c r="AH88" s="1" t="s">
        <v>897</v>
      </c>
      <c r="AI88" s="184" t="s">
        <v>2702</v>
      </c>
      <c r="AJ88" s="184" t="s">
        <v>2702</v>
      </c>
      <c r="AK88" s="1" t="s">
        <v>897</v>
      </c>
      <c r="AL88" s="184" t="s">
        <v>2702</v>
      </c>
      <c r="AM88" s="184" t="s">
        <v>2702</v>
      </c>
      <c r="AN88" s="1" t="s">
        <v>897</v>
      </c>
      <c r="AO88" s="184" t="s">
        <v>2702</v>
      </c>
      <c r="AP88" s="184" t="s">
        <v>2702</v>
      </c>
      <c r="AQ88" s="1" t="s">
        <v>897</v>
      </c>
      <c r="AR88" s="184" t="s">
        <v>2702</v>
      </c>
      <c r="AS88" s="184" t="s">
        <v>2702</v>
      </c>
      <c r="AT88" s="1" t="s">
        <v>897</v>
      </c>
      <c r="AU88" s="184" t="s">
        <v>2702</v>
      </c>
      <c r="AV88" s="184" t="s">
        <v>2702</v>
      </c>
      <c r="AW88" s="1" t="s">
        <v>897</v>
      </c>
      <c r="AX88" s="184" t="s">
        <v>2702</v>
      </c>
      <c r="AY88" s="184" t="s">
        <v>2702</v>
      </c>
      <c r="AZ88" s="1" t="s">
        <v>897</v>
      </c>
      <c r="BA88" s="184" t="s">
        <v>2702</v>
      </c>
      <c r="BB88" s="184" t="s">
        <v>2702</v>
      </c>
      <c r="BC88" s="1" t="s">
        <v>897</v>
      </c>
      <c r="BD88" s="184" t="s">
        <v>2702</v>
      </c>
      <c r="BE88" s="184" t="s">
        <v>2702</v>
      </c>
      <c r="BF88" s="1" t="s">
        <v>897</v>
      </c>
      <c r="BG88" s="184" t="s">
        <v>2702</v>
      </c>
      <c r="BH88" s="184" t="s">
        <v>2702</v>
      </c>
      <c r="BI88" s="1" t="s">
        <v>897</v>
      </c>
      <c r="BJ88" s="184" t="s">
        <v>2702</v>
      </c>
      <c r="BK88" s="184" t="s">
        <v>2702</v>
      </c>
      <c r="BL88" s="1" t="s">
        <v>897</v>
      </c>
      <c r="BM88" s="184" t="s">
        <v>2702</v>
      </c>
      <c r="BN88" s="184" t="s">
        <v>2702</v>
      </c>
      <c r="BO88" s="1" t="s">
        <v>897</v>
      </c>
      <c r="BP88" s="184" t="s">
        <v>2702</v>
      </c>
      <c r="BQ88" s="184" t="s">
        <v>2702</v>
      </c>
      <c r="BR88" s="1" t="s">
        <v>897</v>
      </c>
      <c r="BS88" s="184" t="s">
        <v>2702</v>
      </c>
      <c r="BT88" s="184" t="s">
        <v>2702</v>
      </c>
      <c r="BU88" s="1" t="s">
        <v>897</v>
      </c>
      <c r="BV88" s="184" t="s">
        <v>2702</v>
      </c>
      <c r="BW88" s="184" t="s">
        <v>2702</v>
      </c>
      <c r="BX88" s="1" t="s">
        <v>897</v>
      </c>
      <c r="BY88" s="184" t="s">
        <v>2702</v>
      </c>
      <c r="BZ88" s="184" t="s">
        <v>2702</v>
      </c>
      <c r="CA88" s="1" t="s">
        <v>897</v>
      </c>
      <c r="CB88" s="184" t="s">
        <v>2702</v>
      </c>
      <c r="CC88" s="184" t="s">
        <v>2702</v>
      </c>
      <c r="CD88" s="1" t="s">
        <v>897</v>
      </c>
      <c r="CE88" s="184" t="s">
        <v>2702</v>
      </c>
      <c r="CF88" s="184" t="s">
        <v>2702</v>
      </c>
      <c r="CG88" s="1" t="s">
        <v>897</v>
      </c>
      <c r="CH88" s="184" t="s">
        <v>2702</v>
      </c>
      <c r="CI88" s="184" t="s">
        <v>2702</v>
      </c>
      <c r="CJ88" s="1" t="s">
        <v>897</v>
      </c>
      <c r="CK88" s="184" t="s">
        <v>2702</v>
      </c>
      <c r="CL88" s="184" t="s">
        <v>2702</v>
      </c>
      <c r="CM88" s="1" t="s">
        <v>897</v>
      </c>
      <c r="CN88" s="184" t="s">
        <v>2702</v>
      </c>
      <c r="CO88" s="184" t="s">
        <v>2702</v>
      </c>
      <c r="CP88" s="1" t="s">
        <v>897</v>
      </c>
      <c r="CQ88" s="184" t="s">
        <v>2702</v>
      </c>
      <c r="CR88" s="184" t="s">
        <v>2702</v>
      </c>
      <c r="CS88" s="1" t="s">
        <v>897</v>
      </c>
      <c r="CT88" s="184" t="s">
        <v>2702</v>
      </c>
      <c r="CU88" s="184" t="s">
        <v>2702</v>
      </c>
      <c r="CV88" s="1" t="s">
        <v>897</v>
      </c>
      <c r="CW88" s="184" t="s">
        <v>2702</v>
      </c>
      <c r="CX88" s="184" t="s">
        <v>2702</v>
      </c>
      <c r="CY88" s="1" t="s">
        <v>897</v>
      </c>
      <c r="CZ88" s="184" t="s">
        <v>2702</v>
      </c>
      <c r="DA88" s="184" t="s">
        <v>2702</v>
      </c>
      <c r="DB88" s="1" t="s">
        <v>897</v>
      </c>
      <c r="DC88" s="184" t="s">
        <v>2702</v>
      </c>
      <c r="DD88" s="184" t="s">
        <v>2702</v>
      </c>
      <c r="DE88" s="1" t="s">
        <v>897</v>
      </c>
      <c r="DF88" s="184" t="s">
        <v>2702</v>
      </c>
      <c r="DG88" s="184" t="s">
        <v>2702</v>
      </c>
      <c r="DH88" s="1" t="s">
        <v>897</v>
      </c>
      <c r="DI88" s="184" t="s">
        <v>2702</v>
      </c>
      <c r="DJ88" s="184" t="s">
        <v>2702</v>
      </c>
      <c r="DK88" s="1" t="s">
        <v>897</v>
      </c>
      <c r="DL88" s="184" t="s">
        <v>2702</v>
      </c>
      <c r="DM88" s="184" t="s">
        <v>2702</v>
      </c>
      <c r="DN88" s="1" t="s">
        <v>897</v>
      </c>
      <c r="DO88" s="184" t="s">
        <v>2702</v>
      </c>
      <c r="DP88" s="184" t="s">
        <v>2702</v>
      </c>
      <c r="DQ88" s="1" t="s">
        <v>897</v>
      </c>
      <c r="DR88" s="184" t="s">
        <v>2702</v>
      </c>
      <c r="DS88" s="184" t="s">
        <v>2702</v>
      </c>
      <c r="DT88" s="1" t="s">
        <v>897</v>
      </c>
      <c r="DU88" s="184" t="s">
        <v>2702</v>
      </c>
      <c r="DV88" s="184" t="s">
        <v>2702</v>
      </c>
      <c r="DW88" s="1" t="s">
        <v>897</v>
      </c>
      <c r="DX88" s="184" t="s">
        <v>2702</v>
      </c>
      <c r="DY88" s="184" t="s">
        <v>2702</v>
      </c>
      <c r="DZ88" s="1" t="s">
        <v>897</v>
      </c>
      <c r="EA88" s="184" t="s">
        <v>2702</v>
      </c>
      <c r="EB88" s="184" t="s">
        <v>2702</v>
      </c>
      <c r="EC88" s="1" t="s">
        <v>897</v>
      </c>
      <c r="ED88" s="184" t="s">
        <v>2702</v>
      </c>
      <c r="EE88" s="184" t="s">
        <v>2702</v>
      </c>
      <c r="EF88" s="1" t="s">
        <v>897</v>
      </c>
      <c r="EG88" s="184" t="s">
        <v>2702</v>
      </c>
      <c r="EH88" s="184" t="s">
        <v>2702</v>
      </c>
      <c r="EI88" s="1" t="s">
        <v>897</v>
      </c>
      <c r="EJ88" s="184" t="s">
        <v>2702</v>
      </c>
      <c r="EK88" s="184" t="s">
        <v>2702</v>
      </c>
      <c r="EL88" s="1" t="s">
        <v>897</v>
      </c>
      <c r="EM88" s="184" t="s">
        <v>2702</v>
      </c>
      <c r="EN88" s="184" t="s">
        <v>2702</v>
      </c>
      <c r="EO88" s="1" t="s">
        <v>897</v>
      </c>
      <c r="EP88" s="184" t="s">
        <v>2702</v>
      </c>
      <c r="EQ88" s="184" t="s">
        <v>2702</v>
      </c>
      <c r="ER88" s="1" t="s">
        <v>897</v>
      </c>
      <c r="ES88" s="184" t="s">
        <v>2702</v>
      </c>
      <c r="ET88" s="184" t="s">
        <v>2702</v>
      </c>
    </row>
    <row r="89" spans="1:150" ht="66" x14ac:dyDescent="0.3">
      <c r="A89" s="1"/>
      <c r="B89" s="233" t="s">
        <v>3322</v>
      </c>
      <c r="C89" s="233" t="s">
        <v>897</v>
      </c>
      <c r="D89" s="233" t="s">
        <v>897</v>
      </c>
      <c r="E89" s="233" t="s">
        <v>897</v>
      </c>
      <c r="F89" s="233" t="s">
        <v>897</v>
      </c>
      <c r="G89" s="185" t="s">
        <v>3323</v>
      </c>
      <c r="H89" s="185" t="s">
        <v>897</v>
      </c>
      <c r="I89" s="185" t="s">
        <v>897</v>
      </c>
      <c r="J89" s="185" t="s">
        <v>3323</v>
      </c>
      <c r="K89" s="185" t="s">
        <v>897</v>
      </c>
      <c r="L89" s="185" t="s">
        <v>897</v>
      </c>
      <c r="M89" s="185" t="s">
        <v>3323</v>
      </c>
      <c r="N89" s="185" t="s">
        <v>897</v>
      </c>
      <c r="O89" s="185" t="s">
        <v>897</v>
      </c>
      <c r="P89" s="185" t="s">
        <v>3323</v>
      </c>
      <c r="Q89" s="185" t="s">
        <v>897</v>
      </c>
      <c r="R89" s="185" t="s">
        <v>897</v>
      </c>
      <c r="S89" s="185" t="s">
        <v>3323</v>
      </c>
      <c r="T89" s="185" t="s">
        <v>897</v>
      </c>
      <c r="U89" s="185" t="s">
        <v>897</v>
      </c>
      <c r="V89" s="185" t="s">
        <v>3323</v>
      </c>
      <c r="W89" s="185" t="s">
        <v>897</v>
      </c>
      <c r="X89" s="185" t="s">
        <v>897</v>
      </c>
      <c r="Y89" s="185" t="s">
        <v>3323</v>
      </c>
      <c r="Z89" s="185" t="s">
        <v>897</v>
      </c>
      <c r="AA89" s="185" t="s">
        <v>897</v>
      </c>
      <c r="AB89" s="185" t="s">
        <v>3323</v>
      </c>
      <c r="AC89" s="185" t="s">
        <v>897</v>
      </c>
      <c r="AD89" s="185" t="s">
        <v>897</v>
      </c>
      <c r="AE89" s="185"/>
      <c r="AF89" s="185" t="s">
        <v>897</v>
      </c>
      <c r="AG89" s="185" t="s">
        <v>897</v>
      </c>
      <c r="AH89" s="185"/>
      <c r="AI89" s="185" t="s">
        <v>897</v>
      </c>
      <c r="AJ89" s="185" t="s">
        <v>897</v>
      </c>
      <c r="AK89" s="185"/>
      <c r="AL89" s="185" t="s">
        <v>897</v>
      </c>
      <c r="AM89" s="185" t="s">
        <v>897</v>
      </c>
      <c r="AN89" s="185"/>
      <c r="AO89" s="185" t="s">
        <v>897</v>
      </c>
      <c r="AP89" s="185" t="s">
        <v>897</v>
      </c>
      <c r="AQ89" s="185"/>
      <c r="AR89" s="185" t="s">
        <v>897</v>
      </c>
      <c r="AS89" s="185" t="s">
        <v>897</v>
      </c>
      <c r="AT89" s="185"/>
      <c r="AU89" s="185" t="s">
        <v>897</v>
      </c>
      <c r="AV89" s="185" t="s">
        <v>897</v>
      </c>
      <c r="AW89" s="185"/>
      <c r="AX89" s="185" t="s">
        <v>897</v>
      </c>
      <c r="AY89" s="185" t="s">
        <v>897</v>
      </c>
      <c r="AZ89" s="185"/>
      <c r="BA89" s="185" t="s">
        <v>897</v>
      </c>
      <c r="BB89" s="185" t="s">
        <v>897</v>
      </c>
      <c r="BC89" s="185"/>
      <c r="BD89" s="185" t="s">
        <v>897</v>
      </c>
      <c r="BE89" s="185" t="s">
        <v>897</v>
      </c>
      <c r="BF89" s="185"/>
      <c r="BG89" s="185" t="s">
        <v>897</v>
      </c>
      <c r="BH89" s="185" t="s">
        <v>897</v>
      </c>
      <c r="BI89" s="185"/>
      <c r="BJ89" s="185" t="s">
        <v>897</v>
      </c>
      <c r="BK89" s="185" t="s">
        <v>897</v>
      </c>
      <c r="BL89" s="185"/>
      <c r="BM89" s="185" t="s">
        <v>897</v>
      </c>
      <c r="BN89" s="185" t="s">
        <v>897</v>
      </c>
      <c r="BO89" s="185"/>
      <c r="BP89" s="185" t="s">
        <v>897</v>
      </c>
      <c r="BQ89" s="185" t="s">
        <v>897</v>
      </c>
      <c r="BR89" s="185"/>
      <c r="BS89" s="185" t="s">
        <v>897</v>
      </c>
      <c r="BT89" s="185" t="s">
        <v>897</v>
      </c>
      <c r="BU89" s="185"/>
      <c r="BV89" s="185" t="s">
        <v>897</v>
      </c>
      <c r="BW89" s="185" t="s">
        <v>897</v>
      </c>
      <c r="BX89" s="185" t="s">
        <v>3324</v>
      </c>
      <c r="BY89" s="185" t="s">
        <v>897</v>
      </c>
      <c r="BZ89" s="185" t="s">
        <v>897</v>
      </c>
      <c r="CA89" s="185" t="s">
        <v>3324</v>
      </c>
      <c r="CB89" s="185" t="s">
        <v>897</v>
      </c>
      <c r="CC89" s="185" t="s">
        <v>897</v>
      </c>
      <c r="CD89" s="185" t="s">
        <v>3324</v>
      </c>
      <c r="CE89" s="185" t="s">
        <v>897</v>
      </c>
      <c r="CF89" s="185" t="s">
        <v>897</v>
      </c>
      <c r="CG89" s="185" t="s">
        <v>3324</v>
      </c>
      <c r="CH89" s="185" t="s">
        <v>897</v>
      </c>
      <c r="CI89" s="185" t="s">
        <v>897</v>
      </c>
      <c r="CJ89" s="185"/>
      <c r="CK89" s="185" t="s">
        <v>897</v>
      </c>
      <c r="CL89" s="185" t="s">
        <v>897</v>
      </c>
      <c r="CM89" s="185"/>
      <c r="CN89" s="185" t="s">
        <v>897</v>
      </c>
      <c r="CO89" s="185" t="s">
        <v>897</v>
      </c>
      <c r="CP89" s="185"/>
      <c r="CQ89" s="185" t="s">
        <v>897</v>
      </c>
      <c r="CR89" s="185" t="s">
        <v>897</v>
      </c>
      <c r="CS89" s="185"/>
      <c r="CT89" s="185" t="s">
        <v>897</v>
      </c>
      <c r="CU89" s="185" t="s">
        <v>897</v>
      </c>
      <c r="CV89" s="185" t="s">
        <v>3325</v>
      </c>
      <c r="CW89" s="185" t="s">
        <v>897</v>
      </c>
      <c r="CX89" s="185" t="s">
        <v>897</v>
      </c>
      <c r="CY89" s="185" t="s">
        <v>3326</v>
      </c>
      <c r="CZ89" s="185" t="s">
        <v>897</v>
      </c>
      <c r="DA89" s="185" t="s">
        <v>897</v>
      </c>
      <c r="DB89" s="185" t="s">
        <v>3326</v>
      </c>
      <c r="DC89" s="185" t="s">
        <v>897</v>
      </c>
      <c r="DD89" s="185" t="s">
        <v>897</v>
      </c>
      <c r="DE89" s="185" t="s">
        <v>3326</v>
      </c>
      <c r="DF89" s="185" t="s">
        <v>897</v>
      </c>
      <c r="DG89" s="185" t="s">
        <v>897</v>
      </c>
      <c r="DH89" s="185" t="s">
        <v>3326</v>
      </c>
      <c r="DI89" s="185" t="s">
        <v>897</v>
      </c>
      <c r="DJ89" s="185" t="s">
        <v>897</v>
      </c>
      <c r="DK89" s="185" t="s">
        <v>3326</v>
      </c>
      <c r="DL89" s="185" t="s">
        <v>897</v>
      </c>
      <c r="DM89" s="185" t="s">
        <v>897</v>
      </c>
      <c r="DN89" s="185" t="s">
        <v>3326</v>
      </c>
      <c r="DO89" s="185" t="s">
        <v>897</v>
      </c>
      <c r="DP89" s="185" t="s">
        <v>897</v>
      </c>
      <c r="DQ89" s="185" t="s">
        <v>3326</v>
      </c>
      <c r="DR89" s="185" t="s">
        <v>897</v>
      </c>
      <c r="DS89" s="185" t="s">
        <v>897</v>
      </c>
      <c r="DT89" s="185" t="s">
        <v>3326</v>
      </c>
      <c r="DU89" s="185" t="s">
        <v>897</v>
      </c>
      <c r="DV89" s="185" t="s">
        <v>897</v>
      </c>
      <c r="DW89" s="185" t="s">
        <v>3326</v>
      </c>
      <c r="DX89" s="185" t="s">
        <v>897</v>
      </c>
      <c r="DY89" s="185" t="s">
        <v>897</v>
      </c>
      <c r="DZ89" s="185" t="s">
        <v>3326</v>
      </c>
      <c r="EA89" s="185" t="s">
        <v>897</v>
      </c>
      <c r="EB89" s="185" t="s">
        <v>897</v>
      </c>
      <c r="EC89" s="185"/>
      <c r="ED89" s="185" t="s">
        <v>897</v>
      </c>
      <c r="EE89" s="185" t="s">
        <v>897</v>
      </c>
      <c r="EF89" s="185"/>
      <c r="EG89" s="185" t="s">
        <v>897</v>
      </c>
      <c r="EH89" s="185" t="s">
        <v>897</v>
      </c>
      <c r="EI89" s="185"/>
      <c r="EJ89" s="185" t="s">
        <v>897</v>
      </c>
      <c r="EK89" s="185" t="s">
        <v>897</v>
      </c>
      <c r="EL89" s="185"/>
      <c r="EM89" s="185" t="s">
        <v>897</v>
      </c>
      <c r="EN89" s="185" t="s">
        <v>897</v>
      </c>
      <c r="EO89" s="185"/>
      <c r="EP89" s="185" t="s">
        <v>897</v>
      </c>
      <c r="EQ89" s="185" t="s">
        <v>897</v>
      </c>
      <c r="ER89" s="185"/>
      <c r="ES89" s="185" t="s">
        <v>897</v>
      </c>
      <c r="ET89" s="185" t="s">
        <v>897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3327</v>
      </c>
      <c r="C5" s="1"/>
      <c r="D5" s="1"/>
      <c r="E5" s="1"/>
    </row>
    <row r="6" spans="1:7" x14ac:dyDescent="0.3">
      <c r="A6" s="1"/>
      <c r="B6" s="234" t="s">
        <v>36</v>
      </c>
      <c r="C6" s="234"/>
      <c r="D6" s="234" t="s">
        <v>1959</v>
      </c>
      <c r="E6" s="234"/>
    </row>
    <row r="7" spans="1:7" ht="36" customHeight="1" x14ac:dyDescent="0.3">
      <c r="A7" s="1"/>
      <c r="B7" s="187" t="s">
        <v>73</v>
      </c>
      <c r="C7" s="187" t="s">
        <v>511</v>
      </c>
      <c r="D7" s="186" t="s">
        <v>3328</v>
      </c>
      <c r="E7" s="186" t="s">
        <v>3329</v>
      </c>
    </row>
    <row r="8" spans="1:7" x14ac:dyDescent="0.3">
      <c r="A8" s="1"/>
      <c r="B8" s="188" t="s">
        <v>77</v>
      </c>
      <c r="C8" s="188" t="s">
        <v>742</v>
      </c>
      <c r="D8" s="189">
        <v>0</v>
      </c>
      <c r="E8" s="190"/>
    </row>
    <row r="9" spans="1:7" x14ac:dyDescent="0.3">
      <c r="A9" s="1"/>
      <c r="B9" s="188" t="s">
        <v>77</v>
      </c>
      <c r="C9" s="188" t="s">
        <v>743</v>
      </c>
      <c r="D9" s="189">
        <v>0</v>
      </c>
      <c r="E9" s="190"/>
    </row>
    <row r="10" spans="1:7" x14ac:dyDescent="0.3">
      <c r="A10" s="1"/>
      <c r="B10" s="188" t="s">
        <v>77</v>
      </c>
      <c r="C10" s="188" t="s">
        <v>744</v>
      </c>
      <c r="D10" s="189">
        <v>0</v>
      </c>
      <c r="E10" s="190"/>
    </row>
    <row r="11" spans="1:7" x14ac:dyDescent="0.3">
      <c r="A11" s="1"/>
      <c r="B11" s="188" t="s">
        <v>77</v>
      </c>
      <c r="C11" s="188" t="s">
        <v>745</v>
      </c>
      <c r="D11" s="189">
        <v>0</v>
      </c>
      <c r="E11" s="190"/>
    </row>
    <row r="12" spans="1:7" x14ac:dyDescent="0.3">
      <c r="A12" s="1"/>
      <c r="B12" s="188" t="s">
        <v>77</v>
      </c>
      <c r="C12" s="188" t="s">
        <v>746</v>
      </c>
      <c r="D12" s="189">
        <v>0</v>
      </c>
      <c r="E12" s="190"/>
    </row>
    <row r="13" spans="1:7" x14ac:dyDescent="0.3">
      <c r="A13" s="1"/>
      <c r="B13" s="188" t="s">
        <v>77</v>
      </c>
      <c r="C13" s="188" t="s">
        <v>747</v>
      </c>
      <c r="D13" s="189">
        <v>0</v>
      </c>
      <c r="E13" s="190"/>
    </row>
    <row r="14" spans="1:7" x14ac:dyDescent="0.3">
      <c r="A14" s="1"/>
      <c r="B14" s="188" t="s">
        <v>77</v>
      </c>
      <c r="C14" s="188" t="s">
        <v>748</v>
      </c>
      <c r="D14" s="189">
        <v>0</v>
      </c>
      <c r="E14" s="190"/>
    </row>
    <row r="15" spans="1:7" x14ac:dyDescent="0.3">
      <c r="A15" s="1"/>
      <c r="B15" s="188" t="s">
        <v>77</v>
      </c>
      <c r="C15" s="188" t="s">
        <v>749</v>
      </c>
      <c r="D15" s="189">
        <v>0</v>
      </c>
      <c r="E15" s="190"/>
    </row>
    <row r="16" spans="1:7" x14ac:dyDescent="0.3">
      <c r="A16" s="1"/>
      <c r="B16" s="188" t="s">
        <v>77</v>
      </c>
      <c r="C16" s="188" t="s">
        <v>750</v>
      </c>
      <c r="D16" s="189">
        <v>0</v>
      </c>
      <c r="E16" s="190"/>
    </row>
    <row r="17" spans="1:5" x14ac:dyDescent="0.3">
      <c r="A17" s="1"/>
      <c r="B17" s="188" t="s">
        <v>77</v>
      </c>
      <c r="C17" s="188" t="s">
        <v>751</v>
      </c>
      <c r="D17" s="189">
        <v>0</v>
      </c>
      <c r="E17" s="190"/>
    </row>
    <row r="18" spans="1:5" x14ac:dyDescent="0.3">
      <c r="A18" s="1"/>
      <c r="B18" s="188" t="s">
        <v>77</v>
      </c>
      <c r="C18" s="188" t="s">
        <v>752</v>
      </c>
      <c r="D18" s="189">
        <v>0</v>
      </c>
      <c r="E18" s="190"/>
    </row>
    <row r="19" spans="1:5" x14ac:dyDescent="0.3">
      <c r="A19" s="1"/>
      <c r="B19" s="188" t="s">
        <v>77</v>
      </c>
      <c r="C19" s="188" t="s">
        <v>753</v>
      </c>
      <c r="D19" s="189">
        <v>0</v>
      </c>
      <c r="E19" s="190"/>
    </row>
    <row r="20" spans="1:5" x14ac:dyDescent="0.3">
      <c r="A20" s="1"/>
      <c r="B20" s="188" t="s">
        <v>77</v>
      </c>
      <c r="C20" s="188" t="s">
        <v>754</v>
      </c>
      <c r="D20" s="189">
        <v>0</v>
      </c>
      <c r="E20" s="190"/>
    </row>
    <row r="21" spans="1:5" x14ac:dyDescent="0.3">
      <c r="A21" s="1"/>
      <c r="B21" s="188" t="s">
        <v>77</v>
      </c>
      <c r="C21" s="188" t="s">
        <v>755</v>
      </c>
      <c r="D21" s="189">
        <v>0</v>
      </c>
      <c r="E21" s="190"/>
    </row>
    <row r="22" spans="1:5" x14ac:dyDescent="0.3">
      <c r="A22" s="1"/>
      <c r="B22" s="188" t="s">
        <v>77</v>
      </c>
      <c r="C22" s="188" t="s">
        <v>756</v>
      </c>
      <c r="D22" s="189">
        <v>0</v>
      </c>
      <c r="E22" s="190"/>
    </row>
    <row r="23" spans="1:5" x14ac:dyDescent="0.3">
      <c r="A23" s="1"/>
      <c r="B23" s="188" t="s">
        <v>77</v>
      </c>
      <c r="C23" s="188" t="s">
        <v>757</v>
      </c>
      <c r="D23" s="189">
        <v>0</v>
      </c>
      <c r="E23" s="190"/>
    </row>
    <row r="24" spans="1:5" x14ac:dyDescent="0.3">
      <c r="A24" s="1"/>
      <c r="B24" s="188" t="s">
        <v>77</v>
      </c>
      <c r="C24" s="188" t="s">
        <v>758</v>
      </c>
      <c r="D24" s="189">
        <v>0</v>
      </c>
      <c r="E24" s="190"/>
    </row>
    <row r="25" spans="1:5" x14ac:dyDescent="0.3">
      <c r="A25" s="1"/>
      <c r="B25" s="188" t="s">
        <v>77</v>
      </c>
      <c r="C25" s="188" t="s">
        <v>759</v>
      </c>
      <c r="D25" s="189">
        <v>0</v>
      </c>
      <c r="E25" s="190"/>
    </row>
    <row r="26" spans="1:5" x14ac:dyDescent="0.3">
      <c r="A26" s="1"/>
      <c r="B26" s="188" t="s">
        <v>77</v>
      </c>
      <c r="C26" s="188" t="s">
        <v>760</v>
      </c>
      <c r="D26" s="189">
        <v>0</v>
      </c>
      <c r="E26" s="190"/>
    </row>
    <row r="27" spans="1:5" x14ac:dyDescent="0.3">
      <c r="A27" s="1"/>
      <c r="B27" s="188" t="s">
        <v>77</v>
      </c>
      <c r="C27" s="188" t="s">
        <v>761</v>
      </c>
      <c r="D27" s="189">
        <v>0</v>
      </c>
      <c r="E27" s="190"/>
    </row>
    <row r="28" spans="1:5" x14ac:dyDescent="0.3">
      <c r="A28" s="1"/>
      <c r="B28" s="188" t="s">
        <v>77</v>
      </c>
      <c r="C28" s="188" t="s">
        <v>762</v>
      </c>
      <c r="D28" s="189">
        <v>0</v>
      </c>
      <c r="E28" s="190"/>
    </row>
    <row r="29" spans="1:5" x14ac:dyDescent="0.3">
      <c r="A29" s="1"/>
      <c r="B29" s="188" t="s">
        <v>77</v>
      </c>
      <c r="C29" s="188" t="s">
        <v>763</v>
      </c>
      <c r="D29" s="189">
        <v>0</v>
      </c>
      <c r="E29" s="190"/>
    </row>
    <row r="30" spans="1:5" x14ac:dyDescent="0.3">
      <c r="A30" s="1"/>
      <c r="B30" s="188" t="s">
        <v>77</v>
      </c>
      <c r="C30" s="188" t="s">
        <v>764</v>
      </c>
      <c r="D30" s="189">
        <v>0</v>
      </c>
      <c r="E30" s="190"/>
    </row>
    <row r="31" spans="1:5" x14ac:dyDescent="0.3">
      <c r="A31" s="1"/>
      <c r="B31" s="188" t="s">
        <v>77</v>
      </c>
      <c r="C31" s="188" t="s">
        <v>765</v>
      </c>
      <c r="D31" s="189">
        <v>0</v>
      </c>
      <c r="E31" s="190"/>
    </row>
    <row r="32" spans="1:5" x14ac:dyDescent="0.3">
      <c r="A32" s="1"/>
      <c r="B32" s="188" t="s">
        <v>77</v>
      </c>
      <c r="C32" s="188" t="s">
        <v>766</v>
      </c>
      <c r="D32" s="189">
        <v>0</v>
      </c>
      <c r="E32" s="190"/>
    </row>
    <row r="33" spans="1:5" x14ac:dyDescent="0.3">
      <c r="A33" s="1"/>
      <c r="B33" s="188" t="s">
        <v>77</v>
      </c>
      <c r="C33" s="188" t="s">
        <v>767</v>
      </c>
      <c r="D33" s="189">
        <v>0</v>
      </c>
      <c r="E33" s="190"/>
    </row>
    <row r="34" spans="1:5" x14ac:dyDescent="0.3">
      <c r="A34" s="1"/>
      <c r="B34" s="188" t="s">
        <v>77</v>
      </c>
      <c r="C34" s="188" t="s">
        <v>768</v>
      </c>
      <c r="D34" s="189">
        <v>0</v>
      </c>
      <c r="E34" s="190"/>
    </row>
    <row r="35" spans="1:5" x14ac:dyDescent="0.3">
      <c r="A35" s="1"/>
      <c r="B35" s="188" t="s">
        <v>77</v>
      </c>
      <c r="C35" s="188" t="s">
        <v>769</v>
      </c>
      <c r="D35" s="189">
        <v>0</v>
      </c>
      <c r="E35" s="190"/>
    </row>
    <row r="36" spans="1:5" x14ac:dyDescent="0.3">
      <c r="A36" s="1"/>
      <c r="B36" s="188" t="s">
        <v>77</v>
      </c>
      <c r="C36" s="188" t="s">
        <v>770</v>
      </c>
      <c r="D36" s="189">
        <v>0</v>
      </c>
      <c r="E36" s="190"/>
    </row>
    <row r="37" spans="1:5" x14ac:dyDescent="0.3">
      <c r="A37" s="1"/>
      <c r="B37" s="188" t="s">
        <v>77</v>
      </c>
      <c r="C37" s="188" t="s">
        <v>771</v>
      </c>
      <c r="D37" s="189">
        <v>0</v>
      </c>
      <c r="E37" s="190"/>
    </row>
    <row r="38" spans="1:5" x14ac:dyDescent="0.3">
      <c r="A38" s="1"/>
      <c r="B38" s="188" t="s">
        <v>77</v>
      </c>
      <c r="C38" s="188" t="s">
        <v>772</v>
      </c>
      <c r="D38" s="189">
        <v>0</v>
      </c>
      <c r="E38" s="190"/>
    </row>
    <row r="39" spans="1:5" x14ac:dyDescent="0.3">
      <c r="A39" s="1"/>
      <c r="B39" s="188" t="s">
        <v>77</v>
      </c>
      <c r="C39" s="188" t="s">
        <v>773</v>
      </c>
      <c r="D39" s="189">
        <v>0</v>
      </c>
      <c r="E39" s="190"/>
    </row>
    <row r="40" spans="1:5" x14ac:dyDescent="0.3">
      <c r="A40" s="1"/>
      <c r="B40" s="188" t="s">
        <v>77</v>
      </c>
      <c r="C40" s="188" t="s">
        <v>774</v>
      </c>
      <c r="D40" s="189">
        <v>0</v>
      </c>
      <c r="E40" s="190"/>
    </row>
    <row r="41" spans="1:5" x14ac:dyDescent="0.3">
      <c r="A41" s="1"/>
      <c r="B41" s="188" t="s">
        <v>77</v>
      </c>
      <c r="C41" s="188" t="s">
        <v>775</v>
      </c>
      <c r="D41" s="189">
        <v>0</v>
      </c>
      <c r="E41" s="190"/>
    </row>
    <row r="42" spans="1:5" x14ac:dyDescent="0.3">
      <c r="A42" s="1"/>
      <c r="B42" s="188" t="s">
        <v>77</v>
      </c>
      <c r="C42" s="188" t="s">
        <v>776</v>
      </c>
      <c r="D42" s="189">
        <v>0</v>
      </c>
      <c r="E42" s="190"/>
    </row>
    <row r="43" spans="1:5" x14ac:dyDescent="0.3">
      <c r="A43" s="1"/>
      <c r="B43" s="188" t="s">
        <v>77</v>
      </c>
      <c r="C43" s="188" t="s">
        <v>777</v>
      </c>
      <c r="D43" s="189">
        <v>0</v>
      </c>
      <c r="E43" s="190"/>
    </row>
    <row r="44" spans="1:5" x14ac:dyDescent="0.3">
      <c r="A44" s="1"/>
      <c r="B44" s="188" t="s">
        <v>77</v>
      </c>
      <c r="C44" s="188" t="s">
        <v>778</v>
      </c>
      <c r="D44" s="189">
        <v>0</v>
      </c>
      <c r="E44" s="190"/>
    </row>
    <row r="45" spans="1:5" x14ac:dyDescent="0.3">
      <c r="A45" s="1"/>
      <c r="B45" s="188" t="s">
        <v>77</v>
      </c>
      <c r="C45" s="188" t="s">
        <v>779</v>
      </c>
      <c r="D45" s="189">
        <v>0</v>
      </c>
      <c r="E45" s="190"/>
    </row>
    <row r="46" spans="1:5" x14ac:dyDescent="0.3">
      <c r="A46" s="1"/>
      <c r="B46" s="188" t="s">
        <v>77</v>
      </c>
      <c r="C46" s="188" t="s">
        <v>780</v>
      </c>
      <c r="D46" s="189">
        <v>0</v>
      </c>
      <c r="E46" s="190"/>
    </row>
    <row r="47" spans="1:5" x14ac:dyDescent="0.3">
      <c r="A47" s="1"/>
      <c r="B47" s="188" t="s">
        <v>77</v>
      </c>
      <c r="C47" s="188" t="s">
        <v>781</v>
      </c>
      <c r="D47" s="189">
        <v>0</v>
      </c>
      <c r="E47" s="190"/>
    </row>
    <row r="48" spans="1:5" x14ac:dyDescent="0.3">
      <c r="A48" s="1"/>
      <c r="B48" s="188" t="s">
        <v>77</v>
      </c>
      <c r="C48" s="188" t="s">
        <v>782</v>
      </c>
      <c r="D48" s="189">
        <v>0</v>
      </c>
      <c r="E48" s="190"/>
    </row>
    <row r="49" spans="1:5" x14ac:dyDescent="0.3">
      <c r="A49" s="1"/>
      <c r="B49" s="188" t="s">
        <v>77</v>
      </c>
      <c r="C49" s="188" t="s">
        <v>783</v>
      </c>
      <c r="D49" s="189">
        <v>0</v>
      </c>
      <c r="E49" s="190"/>
    </row>
    <row r="50" spans="1:5" x14ac:dyDescent="0.3">
      <c r="A50" s="1"/>
      <c r="B50" s="188" t="s">
        <v>77</v>
      </c>
      <c r="C50" s="188" t="s">
        <v>784</v>
      </c>
      <c r="D50" s="189">
        <v>0</v>
      </c>
      <c r="E50" s="190"/>
    </row>
    <row r="51" spans="1:5" x14ac:dyDescent="0.3">
      <c r="A51" s="1"/>
      <c r="B51" s="188" t="s">
        <v>77</v>
      </c>
      <c r="C51" s="188" t="s">
        <v>785</v>
      </c>
      <c r="D51" s="189">
        <v>0</v>
      </c>
      <c r="E51" s="190"/>
    </row>
    <row r="52" spans="1:5" x14ac:dyDescent="0.3">
      <c r="A52" s="1"/>
      <c r="B52" s="188" t="s">
        <v>77</v>
      </c>
      <c r="C52" s="188" t="s">
        <v>786</v>
      </c>
      <c r="D52" s="189">
        <v>0</v>
      </c>
      <c r="E52" s="190"/>
    </row>
    <row r="53" spans="1:5" x14ac:dyDescent="0.3">
      <c r="A53" s="1"/>
      <c r="B53" s="188" t="s">
        <v>77</v>
      </c>
      <c r="C53" s="188" t="s">
        <v>787</v>
      </c>
      <c r="D53" s="189">
        <v>0</v>
      </c>
      <c r="E53" s="190"/>
    </row>
    <row r="54" spans="1:5" x14ac:dyDescent="0.3">
      <c r="A54" s="1"/>
      <c r="B54" s="188" t="s">
        <v>77</v>
      </c>
      <c r="C54" s="188" t="s">
        <v>788</v>
      </c>
      <c r="D54" s="189">
        <v>0</v>
      </c>
      <c r="E54" s="190"/>
    </row>
    <row r="55" spans="1:5" x14ac:dyDescent="0.3">
      <c r="A55" s="1"/>
      <c r="B55" s="188" t="s">
        <v>77</v>
      </c>
      <c r="C55" s="188" t="s">
        <v>78</v>
      </c>
      <c r="D55" s="189">
        <v>0</v>
      </c>
      <c r="E55" s="190"/>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8" sqref="C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897</v>
      </c>
      <c r="C5" s="1"/>
    </row>
    <row r="6" spans="1:7" ht="34.950000000000003" customHeight="1" x14ac:dyDescent="0.3">
      <c r="A6" s="1"/>
      <c r="B6" s="3" t="s">
        <v>3330</v>
      </c>
      <c r="C6" s="3" t="s">
        <v>3331</v>
      </c>
    </row>
    <row r="7" spans="1:7" ht="26.4" x14ac:dyDescent="0.3">
      <c r="B7" s="86">
        <v>1</v>
      </c>
      <c r="C7" s="6" t="s">
        <v>3339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897</v>
      </c>
      <c r="C5" s="1"/>
    </row>
    <row r="6" spans="1:7" ht="34.950000000000003" customHeight="1" x14ac:dyDescent="0.3">
      <c r="A6" s="1"/>
      <c r="B6" s="3" t="s">
        <v>3330</v>
      </c>
      <c r="C6" s="3" t="s">
        <v>3332</v>
      </c>
    </row>
    <row r="7" spans="1:7" ht="45" customHeight="1" x14ac:dyDescent="0.3">
      <c r="A7" s="1"/>
      <c r="B7" s="86">
        <v>1</v>
      </c>
      <c r="C7" s="6" t="s">
        <v>3340</v>
      </c>
    </row>
    <row r="8" spans="1:7" x14ac:dyDescent="0.3">
      <c r="B8" s="86">
        <v>2</v>
      </c>
      <c r="C8" s="6" t="s">
        <v>3333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2026-01-11T14:30:50Z</dcterms:created>
  <dcterms:modified xsi:type="dcterms:W3CDTF">2026-01-11T14:30:51Z</dcterms:modified>
</cp:coreProperties>
</file>